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/>
  <bookViews>
    <workbookView xWindow="15" yWindow="15" windowWidth="25020" windowHeight="15825" activeTab="5"/>
  </bookViews>
  <sheets>
    <sheet name="Volatility" sheetId="1" r:id="rId1"/>
    <sheet name="Vol_1" sheetId="2" r:id="rId2"/>
    <sheet name="Vol_2" sheetId="3" r:id="rId3"/>
    <sheet name="Vol_3" sheetId="4" r:id="rId4"/>
    <sheet name="RN" sheetId="6" r:id="rId5"/>
    <sheet name="MC" sheetId="5" r:id="rId6"/>
    <sheet name="Caplet" sheetId="7" r:id="rId7"/>
  </sheets>
  <functionGroups builtInGroupCount="17"/>
  <definedNames>
    <definedName name="CplBl">Caplet!$B$31</definedName>
    <definedName name="CplDF">Caplet!$B$7</definedName>
    <definedName name="CplIV">Caplet!$B$28</definedName>
    <definedName name="CplRate">Caplet!$B$9</definedName>
    <definedName name="CplStrike">Caplet!$B$10</definedName>
    <definedName name="CplTau">Caplet!$B$6</definedName>
    <definedName name="dt">MC!$B$7</definedName>
    <definedName name="solver_adj" localSheetId="6" hidden="1">Caplet!$B$28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100</definedName>
    <definedName name="solver_lhs1" localSheetId="6" hidden="1">Caplet!$B$28</definedName>
    <definedName name="solver_lin" localSheetId="6" hidden="1">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2</definedName>
    <definedName name="solver_nod" localSheetId="6" hidden="1">2147483647</definedName>
    <definedName name="solver_num" localSheetId="6" hidden="1">1</definedName>
    <definedName name="solver_nwt" localSheetId="6" hidden="1">1</definedName>
    <definedName name="solver_opt" localSheetId="6" hidden="1">Caplet!$B$35</definedName>
    <definedName name="solver_pre" localSheetId="6" hidden="1">0.000001</definedName>
    <definedName name="solver_rbv" localSheetId="6" hidden="1">1</definedName>
    <definedName name="solver_rel1" localSheetId="6" hidden="1">3</definedName>
    <definedName name="solver_rhs1" localSheetId="6" hidden="1">0</definedName>
    <definedName name="solver_rlx" localSheetId="6" hidden="1">1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100</definedName>
    <definedName name="solver_tol" localSheetId="6" hidden="1">0.05</definedName>
    <definedName name="solver_typ" localSheetId="6" hidden="1">3</definedName>
    <definedName name="solver_val" localSheetId="6" hidden="1">0</definedName>
    <definedName name="solver_ver" localSheetId="6" hidden="1">3</definedName>
  </definedNames>
  <calcPr calcId="145621" calcMode="manual" calcCompleted="0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5" l="1"/>
  <c r="B13" i="5"/>
  <c r="C13" i="5"/>
  <c r="D13" i="5"/>
  <c r="C14" i="5"/>
  <c r="B14" i="5"/>
  <c r="C2" i="5"/>
  <c r="C3" i="5"/>
  <c r="C4" i="5"/>
  <c r="C5" i="5"/>
  <c r="D2" i="5"/>
  <c r="D3" i="5"/>
  <c r="D4" i="5"/>
  <c r="D5" i="5"/>
  <c r="BC15" i="5"/>
  <c r="BD15" i="5"/>
  <c r="BE15" i="5"/>
  <c r="E2" i="5"/>
  <c r="E3" i="5"/>
  <c r="E4" i="5"/>
  <c r="E5" i="5"/>
  <c r="E13" i="5"/>
  <c r="D14" i="5"/>
  <c r="C15" i="5"/>
  <c r="BC16" i="5"/>
  <c r="BD16" i="5"/>
  <c r="BE16" i="5"/>
  <c r="F2" i="5"/>
  <c r="F3" i="5"/>
  <c r="F4" i="5"/>
  <c r="F5" i="5"/>
  <c r="F13" i="5"/>
  <c r="E14" i="5"/>
  <c r="D15" i="5"/>
  <c r="C16" i="5"/>
  <c r="BC17" i="5"/>
  <c r="BD17" i="5"/>
  <c r="BE17" i="5"/>
  <c r="G2" i="5"/>
  <c r="G3" i="5"/>
  <c r="G4" i="5"/>
  <c r="G5" i="5"/>
  <c r="G13" i="5"/>
  <c r="F14" i="5"/>
  <c r="E15" i="5"/>
  <c r="D16" i="5"/>
  <c r="C17" i="5"/>
  <c r="BC18" i="5"/>
  <c r="BD18" i="5"/>
  <c r="BE18" i="5"/>
  <c r="H2" i="5"/>
  <c r="H3" i="5"/>
  <c r="H4" i="5"/>
  <c r="H5" i="5"/>
  <c r="H13" i="5"/>
  <c r="G14" i="5"/>
  <c r="F15" i="5"/>
  <c r="E16" i="5"/>
  <c r="D17" i="5"/>
  <c r="C18" i="5"/>
  <c r="BC19" i="5"/>
  <c r="BD19" i="5"/>
  <c r="BE19" i="5"/>
  <c r="I2" i="5"/>
  <c r="I3" i="5"/>
  <c r="I4" i="5"/>
  <c r="I5" i="5"/>
  <c r="I13" i="5"/>
  <c r="H14" i="5"/>
  <c r="G15" i="5"/>
  <c r="F16" i="5"/>
  <c r="E17" i="5"/>
  <c r="D18" i="5"/>
  <c r="C19" i="5"/>
  <c r="BC20" i="5"/>
  <c r="BD20" i="5"/>
  <c r="BE20" i="5"/>
  <c r="J2" i="5"/>
  <c r="J3" i="5"/>
  <c r="J4" i="5"/>
  <c r="J5" i="5"/>
  <c r="J13" i="5"/>
  <c r="I14" i="5"/>
  <c r="H15" i="5"/>
  <c r="G16" i="5"/>
  <c r="F17" i="5"/>
  <c r="E18" i="5"/>
  <c r="D19" i="5"/>
  <c r="C20" i="5"/>
  <c r="BC21" i="5"/>
  <c r="BD21" i="5"/>
  <c r="BE21" i="5"/>
  <c r="K2" i="5"/>
  <c r="K3" i="5"/>
  <c r="K4" i="5"/>
  <c r="K5" i="5"/>
  <c r="K13" i="5"/>
  <c r="J14" i="5"/>
  <c r="I15" i="5"/>
  <c r="H16" i="5"/>
  <c r="G17" i="5"/>
  <c r="F18" i="5"/>
  <c r="E19" i="5"/>
  <c r="D20" i="5"/>
  <c r="C21" i="5"/>
  <c r="BC22" i="5"/>
  <c r="BD22" i="5"/>
  <c r="BE22" i="5"/>
  <c r="L2" i="5"/>
  <c r="L3" i="5"/>
  <c r="L4" i="5"/>
  <c r="L5" i="5"/>
  <c r="L13" i="5"/>
  <c r="K14" i="5"/>
  <c r="J15" i="5"/>
  <c r="I16" i="5"/>
  <c r="H17" i="5"/>
  <c r="G18" i="5"/>
  <c r="F19" i="5"/>
  <c r="E20" i="5"/>
  <c r="D21" i="5"/>
  <c r="C22" i="5"/>
  <c r="BC23" i="5"/>
  <c r="BD23" i="5"/>
  <c r="BE23" i="5"/>
  <c r="M2" i="5"/>
  <c r="M3" i="5"/>
  <c r="M4" i="5"/>
  <c r="M5" i="5"/>
  <c r="M13" i="5"/>
  <c r="L14" i="5"/>
  <c r="K15" i="5"/>
  <c r="J16" i="5"/>
  <c r="I17" i="5"/>
  <c r="H18" i="5"/>
  <c r="G19" i="5"/>
  <c r="F20" i="5"/>
  <c r="E21" i="5"/>
  <c r="D22" i="5"/>
  <c r="C23" i="5"/>
  <c r="BC24" i="5"/>
  <c r="BD24" i="5"/>
  <c r="BE24" i="5"/>
  <c r="N2" i="5"/>
  <c r="N3" i="5"/>
  <c r="N4" i="5"/>
  <c r="N5" i="5"/>
  <c r="N13" i="5"/>
  <c r="M14" i="5"/>
  <c r="L15" i="5"/>
  <c r="K16" i="5"/>
  <c r="J17" i="5"/>
  <c r="I18" i="5"/>
  <c r="H19" i="5"/>
  <c r="G20" i="5"/>
  <c r="F21" i="5"/>
  <c r="E22" i="5"/>
  <c r="D23" i="5"/>
  <c r="C24" i="5"/>
  <c r="BC25" i="5"/>
  <c r="BD25" i="5"/>
  <c r="BE25" i="5"/>
  <c r="O2" i="5"/>
  <c r="O3" i="5"/>
  <c r="O4" i="5"/>
  <c r="O5" i="5"/>
  <c r="O13" i="5"/>
  <c r="N14" i="5"/>
  <c r="M15" i="5"/>
  <c r="L16" i="5"/>
  <c r="K17" i="5"/>
  <c r="J18" i="5"/>
  <c r="I19" i="5"/>
  <c r="H20" i="5"/>
  <c r="G21" i="5"/>
  <c r="F22" i="5"/>
  <c r="E23" i="5"/>
  <c r="D24" i="5"/>
  <c r="C25" i="5"/>
  <c r="BC26" i="5"/>
  <c r="BD26" i="5"/>
  <c r="BE26" i="5"/>
  <c r="P2" i="5"/>
  <c r="P3" i="5"/>
  <c r="P4" i="5"/>
  <c r="P5" i="5"/>
  <c r="P13" i="5"/>
  <c r="O14" i="5"/>
  <c r="N15" i="5"/>
  <c r="M16" i="5"/>
  <c r="L17" i="5"/>
  <c r="K18" i="5"/>
  <c r="J19" i="5"/>
  <c r="I20" i="5"/>
  <c r="H21" i="5"/>
  <c r="G22" i="5"/>
  <c r="F23" i="5"/>
  <c r="E24" i="5"/>
  <c r="D25" i="5"/>
  <c r="C26" i="5"/>
  <c r="BC27" i="5"/>
  <c r="BD27" i="5"/>
  <c r="BE27" i="5"/>
  <c r="Q2" i="5"/>
  <c r="Q3" i="5"/>
  <c r="Q4" i="5"/>
  <c r="Q5" i="5"/>
  <c r="Q13" i="5"/>
  <c r="P14" i="5"/>
  <c r="O15" i="5"/>
  <c r="N16" i="5"/>
  <c r="M17" i="5"/>
  <c r="L18" i="5"/>
  <c r="K19" i="5"/>
  <c r="J20" i="5"/>
  <c r="I21" i="5"/>
  <c r="H22" i="5"/>
  <c r="G23" i="5"/>
  <c r="F24" i="5"/>
  <c r="E25" i="5"/>
  <c r="D26" i="5"/>
  <c r="C27" i="5"/>
  <c r="BC28" i="5"/>
  <c r="BD28" i="5"/>
  <c r="BE28" i="5"/>
  <c r="R2" i="5"/>
  <c r="R3" i="5"/>
  <c r="R4" i="5"/>
  <c r="R5" i="5"/>
  <c r="R13" i="5"/>
  <c r="Q14" i="5"/>
  <c r="P15" i="5"/>
  <c r="O16" i="5"/>
  <c r="N17" i="5"/>
  <c r="M18" i="5"/>
  <c r="L19" i="5"/>
  <c r="K20" i="5"/>
  <c r="J21" i="5"/>
  <c r="I22" i="5"/>
  <c r="H23" i="5"/>
  <c r="G24" i="5"/>
  <c r="F25" i="5"/>
  <c r="E26" i="5"/>
  <c r="D27" i="5"/>
  <c r="C28" i="5"/>
  <c r="BC29" i="5"/>
  <c r="BD29" i="5"/>
  <c r="BE29" i="5"/>
  <c r="S2" i="5"/>
  <c r="S3" i="5"/>
  <c r="S4" i="5"/>
  <c r="S5" i="5"/>
  <c r="S13" i="5"/>
  <c r="R14" i="5"/>
  <c r="Q15" i="5"/>
  <c r="P16" i="5"/>
  <c r="O17" i="5"/>
  <c r="N18" i="5"/>
  <c r="M19" i="5"/>
  <c r="L20" i="5"/>
  <c r="K21" i="5"/>
  <c r="J22" i="5"/>
  <c r="I23" i="5"/>
  <c r="H24" i="5"/>
  <c r="G25" i="5"/>
  <c r="F26" i="5"/>
  <c r="E27" i="5"/>
  <c r="D28" i="5"/>
  <c r="C29" i="5"/>
  <c r="BC30" i="5"/>
  <c r="BD30" i="5"/>
  <c r="BE30" i="5"/>
  <c r="T2" i="5"/>
  <c r="T3" i="5"/>
  <c r="T4" i="5"/>
  <c r="T5" i="5"/>
  <c r="T13" i="5"/>
  <c r="S14" i="5"/>
  <c r="R15" i="5"/>
  <c r="Q16" i="5"/>
  <c r="P17" i="5"/>
  <c r="O18" i="5"/>
  <c r="N19" i="5"/>
  <c r="M20" i="5"/>
  <c r="L21" i="5"/>
  <c r="K22" i="5"/>
  <c r="J23" i="5"/>
  <c r="I24" i="5"/>
  <c r="H25" i="5"/>
  <c r="G26" i="5"/>
  <c r="F27" i="5"/>
  <c r="E28" i="5"/>
  <c r="D29" i="5"/>
  <c r="C30" i="5"/>
  <c r="BC31" i="5"/>
  <c r="BD31" i="5"/>
  <c r="BE31" i="5"/>
  <c r="U2" i="5"/>
  <c r="U3" i="5"/>
  <c r="U4" i="5"/>
  <c r="U5" i="5"/>
  <c r="U13" i="5"/>
  <c r="T14" i="5"/>
  <c r="S15" i="5"/>
  <c r="R16" i="5"/>
  <c r="Q17" i="5"/>
  <c r="P18" i="5"/>
  <c r="O19" i="5"/>
  <c r="N20" i="5"/>
  <c r="M21" i="5"/>
  <c r="L22" i="5"/>
  <c r="K23" i="5"/>
  <c r="J24" i="5"/>
  <c r="I25" i="5"/>
  <c r="H26" i="5"/>
  <c r="G27" i="5"/>
  <c r="F28" i="5"/>
  <c r="E29" i="5"/>
  <c r="D30" i="5"/>
  <c r="C31" i="5"/>
  <c r="BC32" i="5"/>
  <c r="BD32" i="5"/>
  <c r="BE32" i="5"/>
  <c r="V2" i="5"/>
  <c r="V3" i="5"/>
  <c r="V4" i="5"/>
  <c r="V5" i="5"/>
  <c r="V13" i="5"/>
  <c r="U14" i="5"/>
  <c r="T15" i="5"/>
  <c r="S16" i="5"/>
  <c r="R17" i="5"/>
  <c r="Q18" i="5"/>
  <c r="P19" i="5"/>
  <c r="O20" i="5"/>
  <c r="N21" i="5"/>
  <c r="M22" i="5"/>
  <c r="L23" i="5"/>
  <c r="K24" i="5"/>
  <c r="J25" i="5"/>
  <c r="I26" i="5"/>
  <c r="H27" i="5"/>
  <c r="G28" i="5"/>
  <c r="F29" i="5"/>
  <c r="E30" i="5"/>
  <c r="D31" i="5"/>
  <c r="C32" i="5"/>
  <c r="BC33" i="5"/>
  <c r="BD33" i="5"/>
  <c r="BE33" i="5"/>
  <c r="W2" i="5"/>
  <c r="W3" i="5"/>
  <c r="W4" i="5"/>
  <c r="W5" i="5"/>
  <c r="W13" i="5"/>
  <c r="V14" i="5"/>
  <c r="U15" i="5"/>
  <c r="T16" i="5"/>
  <c r="S17" i="5"/>
  <c r="R18" i="5"/>
  <c r="Q19" i="5"/>
  <c r="P20" i="5"/>
  <c r="O21" i="5"/>
  <c r="N22" i="5"/>
  <c r="M23" i="5"/>
  <c r="L24" i="5"/>
  <c r="K25" i="5"/>
  <c r="J26" i="5"/>
  <c r="I27" i="5"/>
  <c r="H28" i="5"/>
  <c r="G29" i="5"/>
  <c r="F30" i="5"/>
  <c r="E31" i="5"/>
  <c r="D32" i="5"/>
  <c r="C33" i="5"/>
  <c r="BC34" i="5"/>
  <c r="BD34" i="5"/>
  <c r="BE34" i="5"/>
  <c r="X2" i="5"/>
  <c r="X3" i="5"/>
  <c r="X4" i="5"/>
  <c r="X5" i="5"/>
  <c r="X13" i="5"/>
  <c r="W14" i="5"/>
  <c r="V15" i="5"/>
  <c r="U16" i="5"/>
  <c r="T17" i="5"/>
  <c r="S18" i="5"/>
  <c r="R19" i="5"/>
  <c r="Q20" i="5"/>
  <c r="P21" i="5"/>
  <c r="O22" i="5"/>
  <c r="N23" i="5"/>
  <c r="M24" i="5"/>
  <c r="L25" i="5"/>
  <c r="K26" i="5"/>
  <c r="J27" i="5"/>
  <c r="I28" i="5"/>
  <c r="H29" i="5"/>
  <c r="G30" i="5"/>
  <c r="F31" i="5"/>
  <c r="E32" i="5"/>
  <c r="D33" i="5"/>
  <c r="C34" i="5"/>
  <c r="BC35" i="5"/>
  <c r="BD35" i="5"/>
  <c r="BE35" i="5"/>
  <c r="Y2" i="5"/>
  <c r="Y3" i="5"/>
  <c r="Y4" i="5"/>
  <c r="Y5" i="5"/>
  <c r="Y13" i="5"/>
  <c r="X14" i="5"/>
  <c r="W15" i="5"/>
  <c r="V16" i="5"/>
  <c r="U17" i="5"/>
  <c r="T18" i="5"/>
  <c r="S19" i="5"/>
  <c r="R20" i="5"/>
  <c r="Q21" i="5"/>
  <c r="P22" i="5"/>
  <c r="O23" i="5"/>
  <c r="N24" i="5"/>
  <c r="M25" i="5"/>
  <c r="L26" i="5"/>
  <c r="K27" i="5"/>
  <c r="J28" i="5"/>
  <c r="I29" i="5"/>
  <c r="H30" i="5"/>
  <c r="G31" i="5"/>
  <c r="F32" i="5"/>
  <c r="E33" i="5"/>
  <c r="D34" i="5"/>
  <c r="C35" i="5"/>
  <c r="BC36" i="5"/>
  <c r="BD36" i="5"/>
  <c r="BE36" i="5"/>
  <c r="Z2" i="5"/>
  <c r="Z3" i="5"/>
  <c r="Z4" i="5"/>
  <c r="Z5" i="5"/>
  <c r="Z13" i="5"/>
  <c r="Y14" i="5"/>
  <c r="X15" i="5"/>
  <c r="W16" i="5"/>
  <c r="V17" i="5"/>
  <c r="U18" i="5"/>
  <c r="T19" i="5"/>
  <c r="S20" i="5"/>
  <c r="R21" i="5"/>
  <c r="Q22" i="5"/>
  <c r="P23" i="5"/>
  <c r="O24" i="5"/>
  <c r="N25" i="5"/>
  <c r="M26" i="5"/>
  <c r="L27" i="5"/>
  <c r="K28" i="5"/>
  <c r="J29" i="5"/>
  <c r="I30" i="5"/>
  <c r="H31" i="5"/>
  <c r="G32" i="5"/>
  <c r="F33" i="5"/>
  <c r="E34" i="5"/>
  <c r="D35" i="5"/>
  <c r="C36" i="5"/>
  <c r="BC37" i="5"/>
  <c r="BD37" i="5"/>
  <c r="BE37" i="5"/>
  <c r="AA2" i="5"/>
  <c r="AA3" i="5"/>
  <c r="AA4" i="5"/>
  <c r="AA5" i="5"/>
  <c r="AA13" i="5"/>
  <c r="Z14" i="5"/>
  <c r="Y15" i="5"/>
  <c r="X16" i="5"/>
  <c r="W17" i="5"/>
  <c r="V18" i="5"/>
  <c r="U19" i="5"/>
  <c r="T20" i="5"/>
  <c r="S21" i="5"/>
  <c r="R22" i="5"/>
  <c r="Q23" i="5"/>
  <c r="P24" i="5"/>
  <c r="O25" i="5"/>
  <c r="N26" i="5"/>
  <c r="M27" i="5"/>
  <c r="L28" i="5"/>
  <c r="K29" i="5"/>
  <c r="J30" i="5"/>
  <c r="I31" i="5"/>
  <c r="H32" i="5"/>
  <c r="G33" i="5"/>
  <c r="F34" i="5"/>
  <c r="E35" i="5"/>
  <c r="D36" i="5"/>
  <c r="C37" i="5"/>
  <c r="BC38" i="5"/>
  <c r="BD38" i="5"/>
  <c r="BE38" i="5"/>
  <c r="AB2" i="5"/>
  <c r="AB3" i="5"/>
  <c r="AB4" i="5"/>
  <c r="AB5" i="5"/>
  <c r="AB13" i="5"/>
  <c r="AA14" i="5"/>
  <c r="Z15" i="5"/>
  <c r="Y16" i="5"/>
  <c r="X17" i="5"/>
  <c r="W18" i="5"/>
  <c r="V19" i="5"/>
  <c r="U20" i="5"/>
  <c r="T21" i="5"/>
  <c r="S22" i="5"/>
  <c r="R23" i="5"/>
  <c r="Q24" i="5"/>
  <c r="P25" i="5"/>
  <c r="O26" i="5"/>
  <c r="N27" i="5"/>
  <c r="M28" i="5"/>
  <c r="L29" i="5"/>
  <c r="K30" i="5"/>
  <c r="J31" i="5"/>
  <c r="I32" i="5"/>
  <c r="H33" i="5"/>
  <c r="G34" i="5"/>
  <c r="F35" i="5"/>
  <c r="E36" i="5"/>
  <c r="D37" i="5"/>
  <c r="C38" i="5"/>
  <c r="BC39" i="5"/>
  <c r="BD39" i="5"/>
  <c r="BE39" i="5"/>
  <c r="AC2" i="5"/>
  <c r="AC3" i="5"/>
  <c r="AC4" i="5"/>
  <c r="AC5" i="5"/>
  <c r="AC13" i="5"/>
  <c r="AB14" i="5"/>
  <c r="AA15" i="5"/>
  <c r="Z16" i="5"/>
  <c r="Y17" i="5"/>
  <c r="X18" i="5"/>
  <c r="W19" i="5"/>
  <c r="V20" i="5"/>
  <c r="U21" i="5"/>
  <c r="T22" i="5"/>
  <c r="S23" i="5"/>
  <c r="R24" i="5"/>
  <c r="Q25" i="5"/>
  <c r="P26" i="5"/>
  <c r="O27" i="5"/>
  <c r="N28" i="5"/>
  <c r="M29" i="5"/>
  <c r="L30" i="5"/>
  <c r="K31" i="5"/>
  <c r="J32" i="5"/>
  <c r="I33" i="5"/>
  <c r="H34" i="5"/>
  <c r="G35" i="5"/>
  <c r="F36" i="5"/>
  <c r="E37" i="5"/>
  <c r="D38" i="5"/>
  <c r="C39" i="5"/>
  <c r="BC40" i="5"/>
  <c r="BD40" i="5"/>
  <c r="BE40" i="5"/>
  <c r="AD2" i="5"/>
  <c r="AD3" i="5"/>
  <c r="AD4" i="5"/>
  <c r="AD5" i="5"/>
  <c r="AD13" i="5"/>
  <c r="AC14" i="5"/>
  <c r="AB15" i="5"/>
  <c r="AA16" i="5"/>
  <c r="Z17" i="5"/>
  <c r="Y18" i="5"/>
  <c r="X19" i="5"/>
  <c r="W20" i="5"/>
  <c r="V21" i="5"/>
  <c r="U22" i="5"/>
  <c r="T23" i="5"/>
  <c r="S24" i="5"/>
  <c r="R25" i="5"/>
  <c r="Q26" i="5"/>
  <c r="P27" i="5"/>
  <c r="O28" i="5"/>
  <c r="N29" i="5"/>
  <c r="M30" i="5"/>
  <c r="L31" i="5"/>
  <c r="K32" i="5"/>
  <c r="J33" i="5"/>
  <c r="I34" i="5"/>
  <c r="H35" i="5"/>
  <c r="G36" i="5"/>
  <c r="F37" i="5"/>
  <c r="E38" i="5"/>
  <c r="D39" i="5"/>
  <c r="C40" i="5"/>
  <c r="BC41" i="5"/>
  <c r="BD41" i="5"/>
  <c r="BE41" i="5"/>
  <c r="AE2" i="5"/>
  <c r="AE3" i="5"/>
  <c r="AE4" i="5"/>
  <c r="AE5" i="5"/>
  <c r="AE13" i="5"/>
  <c r="AD14" i="5"/>
  <c r="AC15" i="5"/>
  <c r="AB16" i="5"/>
  <c r="AA17" i="5"/>
  <c r="Z18" i="5"/>
  <c r="Y19" i="5"/>
  <c r="X20" i="5"/>
  <c r="W21" i="5"/>
  <c r="V22" i="5"/>
  <c r="U23" i="5"/>
  <c r="T24" i="5"/>
  <c r="S25" i="5"/>
  <c r="R26" i="5"/>
  <c r="Q27" i="5"/>
  <c r="P28" i="5"/>
  <c r="O29" i="5"/>
  <c r="N30" i="5"/>
  <c r="M31" i="5"/>
  <c r="L32" i="5"/>
  <c r="K33" i="5"/>
  <c r="J34" i="5"/>
  <c r="I35" i="5"/>
  <c r="H36" i="5"/>
  <c r="G37" i="5"/>
  <c r="F38" i="5"/>
  <c r="E39" i="5"/>
  <c r="D40" i="5"/>
  <c r="C41" i="5"/>
  <c r="BC42" i="5"/>
  <c r="BD42" i="5"/>
  <c r="BE42" i="5"/>
  <c r="AF2" i="5"/>
  <c r="AF3" i="5"/>
  <c r="AF4" i="5"/>
  <c r="AF5" i="5"/>
  <c r="AF13" i="5"/>
  <c r="AE14" i="5"/>
  <c r="AD15" i="5"/>
  <c r="AC16" i="5"/>
  <c r="AB17" i="5"/>
  <c r="AA18" i="5"/>
  <c r="Z19" i="5"/>
  <c r="Y20" i="5"/>
  <c r="X21" i="5"/>
  <c r="W22" i="5"/>
  <c r="V23" i="5"/>
  <c r="U24" i="5"/>
  <c r="T25" i="5"/>
  <c r="S26" i="5"/>
  <c r="R27" i="5"/>
  <c r="Q28" i="5"/>
  <c r="P29" i="5"/>
  <c r="O30" i="5"/>
  <c r="N31" i="5"/>
  <c r="M32" i="5"/>
  <c r="L33" i="5"/>
  <c r="K34" i="5"/>
  <c r="J35" i="5"/>
  <c r="I36" i="5"/>
  <c r="H37" i="5"/>
  <c r="G38" i="5"/>
  <c r="F39" i="5"/>
  <c r="E40" i="5"/>
  <c r="D41" i="5"/>
  <c r="C42" i="5"/>
  <c r="BC43" i="5"/>
  <c r="BD43" i="5"/>
  <c r="BE43" i="5"/>
  <c r="AG2" i="5"/>
  <c r="AG3" i="5"/>
  <c r="AG4" i="5"/>
  <c r="AG5" i="5"/>
  <c r="AG13" i="5"/>
  <c r="AF14" i="5"/>
  <c r="AE15" i="5"/>
  <c r="AD16" i="5"/>
  <c r="AC17" i="5"/>
  <c r="AB18" i="5"/>
  <c r="AA19" i="5"/>
  <c r="Z20" i="5"/>
  <c r="Y21" i="5"/>
  <c r="X22" i="5"/>
  <c r="W23" i="5"/>
  <c r="V24" i="5"/>
  <c r="U25" i="5"/>
  <c r="T26" i="5"/>
  <c r="S27" i="5"/>
  <c r="R28" i="5"/>
  <c r="Q29" i="5"/>
  <c r="P30" i="5"/>
  <c r="O31" i="5"/>
  <c r="N32" i="5"/>
  <c r="M33" i="5"/>
  <c r="L34" i="5"/>
  <c r="K35" i="5"/>
  <c r="J36" i="5"/>
  <c r="I37" i="5"/>
  <c r="H38" i="5"/>
  <c r="G39" i="5"/>
  <c r="F40" i="5"/>
  <c r="E41" i="5"/>
  <c r="D42" i="5"/>
  <c r="C43" i="5"/>
  <c r="BC44" i="5"/>
  <c r="BD44" i="5"/>
  <c r="BE44" i="5"/>
  <c r="AH2" i="5"/>
  <c r="AH3" i="5"/>
  <c r="AH4" i="5"/>
  <c r="AH5" i="5"/>
  <c r="AH13" i="5"/>
  <c r="AG14" i="5"/>
  <c r="AF15" i="5"/>
  <c r="AE16" i="5"/>
  <c r="AD17" i="5"/>
  <c r="AC18" i="5"/>
  <c r="AB19" i="5"/>
  <c r="AA20" i="5"/>
  <c r="Z21" i="5"/>
  <c r="Y22" i="5"/>
  <c r="X23" i="5"/>
  <c r="W24" i="5"/>
  <c r="V25" i="5"/>
  <c r="U26" i="5"/>
  <c r="T27" i="5"/>
  <c r="S28" i="5"/>
  <c r="R29" i="5"/>
  <c r="Q30" i="5"/>
  <c r="P31" i="5"/>
  <c r="O32" i="5"/>
  <c r="N33" i="5"/>
  <c r="M34" i="5"/>
  <c r="L35" i="5"/>
  <c r="K36" i="5"/>
  <c r="J37" i="5"/>
  <c r="I38" i="5"/>
  <c r="H39" i="5"/>
  <c r="G40" i="5"/>
  <c r="F41" i="5"/>
  <c r="E42" i="5"/>
  <c r="D43" i="5"/>
  <c r="C44" i="5"/>
  <c r="BC45" i="5"/>
  <c r="BD45" i="5"/>
  <c r="BE45" i="5"/>
  <c r="AI2" i="5"/>
  <c r="AI3" i="5"/>
  <c r="AI4" i="5"/>
  <c r="AI5" i="5"/>
  <c r="AI13" i="5"/>
  <c r="AH14" i="5"/>
  <c r="AG15" i="5"/>
  <c r="AF16" i="5"/>
  <c r="AE17" i="5"/>
  <c r="AD18" i="5"/>
  <c r="AC19" i="5"/>
  <c r="AB20" i="5"/>
  <c r="AA21" i="5"/>
  <c r="Z22" i="5"/>
  <c r="Y23" i="5"/>
  <c r="X24" i="5"/>
  <c r="W25" i="5"/>
  <c r="V26" i="5"/>
  <c r="U27" i="5"/>
  <c r="T28" i="5"/>
  <c r="S29" i="5"/>
  <c r="R30" i="5"/>
  <c r="Q31" i="5"/>
  <c r="P32" i="5"/>
  <c r="O33" i="5"/>
  <c r="N34" i="5"/>
  <c r="M35" i="5"/>
  <c r="L36" i="5"/>
  <c r="K37" i="5"/>
  <c r="J38" i="5"/>
  <c r="I39" i="5"/>
  <c r="H40" i="5"/>
  <c r="G41" i="5"/>
  <c r="F42" i="5"/>
  <c r="E43" i="5"/>
  <c r="D44" i="5"/>
  <c r="C45" i="5"/>
  <c r="BC46" i="5"/>
  <c r="BD46" i="5"/>
  <c r="BE46" i="5"/>
  <c r="AJ2" i="5"/>
  <c r="AJ3" i="5"/>
  <c r="AJ4" i="5"/>
  <c r="AJ5" i="5"/>
  <c r="AJ13" i="5"/>
  <c r="AI14" i="5"/>
  <c r="AH15" i="5"/>
  <c r="AG16" i="5"/>
  <c r="AF17" i="5"/>
  <c r="AE18" i="5"/>
  <c r="AD19" i="5"/>
  <c r="AC20" i="5"/>
  <c r="AB21" i="5"/>
  <c r="AA22" i="5"/>
  <c r="Z23" i="5"/>
  <c r="Y24" i="5"/>
  <c r="X25" i="5"/>
  <c r="W26" i="5"/>
  <c r="V27" i="5"/>
  <c r="U28" i="5"/>
  <c r="T29" i="5"/>
  <c r="S30" i="5"/>
  <c r="R31" i="5"/>
  <c r="Q32" i="5"/>
  <c r="P33" i="5"/>
  <c r="O34" i="5"/>
  <c r="N35" i="5"/>
  <c r="M36" i="5"/>
  <c r="L37" i="5"/>
  <c r="K38" i="5"/>
  <c r="J39" i="5"/>
  <c r="I40" i="5"/>
  <c r="H41" i="5"/>
  <c r="G42" i="5"/>
  <c r="F43" i="5"/>
  <c r="E44" i="5"/>
  <c r="D45" i="5"/>
  <c r="C46" i="5"/>
  <c r="BC47" i="5"/>
  <c r="BD47" i="5"/>
  <c r="BE47" i="5"/>
  <c r="AK2" i="5"/>
  <c r="AK3" i="5"/>
  <c r="AK4" i="5"/>
  <c r="AK5" i="5"/>
  <c r="AK13" i="5"/>
  <c r="AJ14" i="5"/>
  <c r="AI15" i="5"/>
  <c r="AH16" i="5"/>
  <c r="AG17" i="5"/>
  <c r="AF18" i="5"/>
  <c r="AE19" i="5"/>
  <c r="AD20" i="5"/>
  <c r="AC21" i="5"/>
  <c r="AB22" i="5"/>
  <c r="AA23" i="5"/>
  <c r="Z24" i="5"/>
  <c r="Y25" i="5"/>
  <c r="X26" i="5"/>
  <c r="W27" i="5"/>
  <c r="V28" i="5"/>
  <c r="U29" i="5"/>
  <c r="T30" i="5"/>
  <c r="S31" i="5"/>
  <c r="R32" i="5"/>
  <c r="Q33" i="5"/>
  <c r="P34" i="5"/>
  <c r="O35" i="5"/>
  <c r="N36" i="5"/>
  <c r="M37" i="5"/>
  <c r="L38" i="5"/>
  <c r="K39" i="5"/>
  <c r="J40" i="5"/>
  <c r="I41" i="5"/>
  <c r="H42" i="5"/>
  <c r="G43" i="5"/>
  <c r="F44" i="5"/>
  <c r="E45" i="5"/>
  <c r="D46" i="5"/>
  <c r="C47" i="5"/>
  <c r="BC48" i="5"/>
  <c r="BD48" i="5"/>
  <c r="BE48" i="5"/>
  <c r="AL2" i="5"/>
  <c r="AL3" i="5"/>
  <c r="AL4" i="5"/>
  <c r="AL5" i="5"/>
  <c r="AL13" i="5"/>
  <c r="AK14" i="5"/>
  <c r="AJ15" i="5"/>
  <c r="AI16" i="5"/>
  <c r="AH17" i="5"/>
  <c r="AG18" i="5"/>
  <c r="AF19" i="5"/>
  <c r="AE20" i="5"/>
  <c r="AD21" i="5"/>
  <c r="AC22" i="5"/>
  <c r="AB23" i="5"/>
  <c r="AA24" i="5"/>
  <c r="Z25" i="5"/>
  <c r="Y26" i="5"/>
  <c r="X27" i="5"/>
  <c r="W28" i="5"/>
  <c r="V29" i="5"/>
  <c r="U30" i="5"/>
  <c r="T31" i="5"/>
  <c r="S32" i="5"/>
  <c r="R33" i="5"/>
  <c r="Q34" i="5"/>
  <c r="P35" i="5"/>
  <c r="O36" i="5"/>
  <c r="N37" i="5"/>
  <c r="M38" i="5"/>
  <c r="L39" i="5"/>
  <c r="K40" i="5"/>
  <c r="J41" i="5"/>
  <c r="I42" i="5"/>
  <c r="H43" i="5"/>
  <c r="G44" i="5"/>
  <c r="F45" i="5"/>
  <c r="E46" i="5"/>
  <c r="D47" i="5"/>
  <c r="C48" i="5"/>
  <c r="BC49" i="5"/>
  <c r="BD49" i="5"/>
  <c r="BE49" i="5"/>
  <c r="AM2" i="5"/>
  <c r="AM3" i="5"/>
  <c r="AM4" i="5"/>
  <c r="AM5" i="5"/>
  <c r="AM13" i="5"/>
  <c r="AL14" i="5"/>
  <c r="AK15" i="5"/>
  <c r="AJ16" i="5"/>
  <c r="AI17" i="5"/>
  <c r="AH18" i="5"/>
  <c r="AG19" i="5"/>
  <c r="AF20" i="5"/>
  <c r="AE21" i="5"/>
  <c r="AD22" i="5"/>
  <c r="AC23" i="5"/>
  <c r="AB24" i="5"/>
  <c r="AA25" i="5"/>
  <c r="Z26" i="5"/>
  <c r="Y27" i="5"/>
  <c r="X28" i="5"/>
  <c r="W29" i="5"/>
  <c r="V30" i="5"/>
  <c r="U31" i="5"/>
  <c r="T32" i="5"/>
  <c r="S33" i="5"/>
  <c r="R34" i="5"/>
  <c r="Q35" i="5"/>
  <c r="P36" i="5"/>
  <c r="O37" i="5"/>
  <c r="N38" i="5"/>
  <c r="M39" i="5"/>
  <c r="L40" i="5"/>
  <c r="K41" i="5"/>
  <c r="J42" i="5"/>
  <c r="I43" i="5"/>
  <c r="H44" i="5"/>
  <c r="G45" i="5"/>
  <c r="F46" i="5"/>
  <c r="E47" i="5"/>
  <c r="D48" i="5"/>
  <c r="C49" i="5"/>
  <c r="BC50" i="5"/>
  <c r="BD50" i="5"/>
  <c r="BE50" i="5"/>
  <c r="AN2" i="5"/>
  <c r="AN3" i="5"/>
  <c r="AN4" i="5"/>
  <c r="AN5" i="5"/>
  <c r="AN13" i="5"/>
  <c r="AM14" i="5"/>
  <c r="AL15" i="5"/>
  <c r="AK16" i="5"/>
  <c r="AJ17" i="5"/>
  <c r="AI18" i="5"/>
  <c r="AH19" i="5"/>
  <c r="AG20" i="5"/>
  <c r="AF21" i="5"/>
  <c r="AE22" i="5"/>
  <c r="AD23" i="5"/>
  <c r="AC24" i="5"/>
  <c r="AB25" i="5"/>
  <c r="AA26" i="5"/>
  <c r="Z27" i="5"/>
  <c r="Y28" i="5"/>
  <c r="X29" i="5"/>
  <c r="W30" i="5"/>
  <c r="V31" i="5"/>
  <c r="U32" i="5"/>
  <c r="T33" i="5"/>
  <c r="S34" i="5"/>
  <c r="R35" i="5"/>
  <c r="Q36" i="5"/>
  <c r="P37" i="5"/>
  <c r="O38" i="5"/>
  <c r="N39" i="5"/>
  <c r="M40" i="5"/>
  <c r="L41" i="5"/>
  <c r="K42" i="5"/>
  <c r="J43" i="5"/>
  <c r="I44" i="5"/>
  <c r="H45" i="5"/>
  <c r="G46" i="5"/>
  <c r="F47" i="5"/>
  <c r="E48" i="5"/>
  <c r="D49" i="5"/>
  <c r="C50" i="5"/>
  <c r="BC51" i="5"/>
  <c r="BD51" i="5"/>
  <c r="BE51" i="5"/>
  <c r="AO2" i="5"/>
  <c r="AO3" i="5"/>
  <c r="AO4" i="5"/>
  <c r="AO5" i="5"/>
  <c r="AO13" i="5"/>
  <c r="AN14" i="5"/>
  <c r="AM15" i="5"/>
  <c r="AL16" i="5"/>
  <c r="AK17" i="5"/>
  <c r="AJ18" i="5"/>
  <c r="AI19" i="5"/>
  <c r="AH20" i="5"/>
  <c r="AG21" i="5"/>
  <c r="AF22" i="5"/>
  <c r="AE23" i="5"/>
  <c r="AD24" i="5"/>
  <c r="AC25" i="5"/>
  <c r="AB26" i="5"/>
  <c r="AA27" i="5"/>
  <c r="Z28" i="5"/>
  <c r="Y29" i="5"/>
  <c r="X30" i="5"/>
  <c r="W31" i="5"/>
  <c r="V32" i="5"/>
  <c r="U33" i="5"/>
  <c r="T34" i="5"/>
  <c r="S35" i="5"/>
  <c r="R36" i="5"/>
  <c r="Q37" i="5"/>
  <c r="P38" i="5"/>
  <c r="O39" i="5"/>
  <c r="N40" i="5"/>
  <c r="M41" i="5"/>
  <c r="L42" i="5"/>
  <c r="K43" i="5"/>
  <c r="J44" i="5"/>
  <c r="I45" i="5"/>
  <c r="H46" i="5"/>
  <c r="G47" i="5"/>
  <c r="F48" i="5"/>
  <c r="E49" i="5"/>
  <c r="D50" i="5"/>
  <c r="C51" i="5"/>
  <c r="BC52" i="5"/>
  <c r="BD52" i="5"/>
  <c r="BE52" i="5"/>
  <c r="AP2" i="5"/>
  <c r="AP3" i="5"/>
  <c r="AP4" i="5"/>
  <c r="AP5" i="5"/>
  <c r="AP13" i="5"/>
  <c r="AO14" i="5"/>
  <c r="AN15" i="5"/>
  <c r="AM16" i="5"/>
  <c r="AL17" i="5"/>
  <c r="AK18" i="5"/>
  <c r="AJ19" i="5"/>
  <c r="AI20" i="5"/>
  <c r="AH21" i="5"/>
  <c r="AG22" i="5"/>
  <c r="AF23" i="5"/>
  <c r="AE24" i="5"/>
  <c r="AD25" i="5"/>
  <c r="AC26" i="5"/>
  <c r="AB27" i="5"/>
  <c r="AA28" i="5"/>
  <c r="Z29" i="5"/>
  <c r="Y30" i="5"/>
  <c r="X31" i="5"/>
  <c r="W32" i="5"/>
  <c r="V33" i="5"/>
  <c r="U34" i="5"/>
  <c r="T35" i="5"/>
  <c r="S36" i="5"/>
  <c r="R37" i="5"/>
  <c r="Q38" i="5"/>
  <c r="P39" i="5"/>
  <c r="O40" i="5"/>
  <c r="N41" i="5"/>
  <c r="M42" i="5"/>
  <c r="L43" i="5"/>
  <c r="K44" i="5"/>
  <c r="J45" i="5"/>
  <c r="I46" i="5"/>
  <c r="H47" i="5"/>
  <c r="G48" i="5"/>
  <c r="F49" i="5"/>
  <c r="E50" i="5"/>
  <c r="D51" i="5"/>
  <c r="C52" i="5"/>
  <c r="BC53" i="5"/>
  <c r="BD53" i="5"/>
  <c r="BE53" i="5"/>
  <c r="AQ2" i="5"/>
  <c r="AQ3" i="5"/>
  <c r="AQ4" i="5"/>
  <c r="AQ5" i="5"/>
  <c r="AQ13" i="5"/>
  <c r="AP14" i="5"/>
  <c r="AO15" i="5"/>
  <c r="AN16" i="5"/>
  <c r="AM17" i="5"/>
  <c r="AL18" i="5"/>
  <c r="AK19" i="5"/>
  <c r="AJ20" i="5"/>
  <c r="AI21" i="5"/>
  <c r="AH22" i="5"/>
  <c r="AG23" i="5"/>
  <c r="AF24" i="5"/>
  <c r="AE25" i="5"/>
  <c r="AD26" i="5"/>
  <c r="AC27" i="5"/>
  <c r="AB28" i="5"/>
  <c r="AA29" i="5"/>
  <c r="Z30" i="5"/>
  <c r="Y31" i="5"/>
  <c r="X32" i="5"/>
  <c r="W33" i="5"/>
  <c r="V34" i="5"/>
  <c r="U35" i="5"/>
  <c r="T36" i="5"/>
  <c r="S37" i="5"/>
  <c r="R38" i="5"/>
  <c r="Q39" i="5"/>
  <c r="P40" i="5"/>
  <c r="O41" i="5"/>
  <c r="N42" i="5"/>
  <c r="M43" i="5"/>
  <c r="L44" i="5"/>
  <c r="K45" i="5"/>
  <c r="J46" i="5"/>
  <c r="I47" i="5"/>
  <c r="H48" i="5"/>
  <c r="G49" i="5"/>
  <c r="F50" i="5"/>
  <c r="E51" i="5"/>
  <c r="D52" i="5"/>
  <c r="C53" i="5"/>
  <c r="BC54" i="5"/>
  <c r="BD54" i="5"/>
  <c r="BE54" i="5"/>
  <c r="AR2" i="5"/>
  <c r="AR3" i="5"/>
  <c r="AR4" i="5"/>
  <c r="AR5" i="5"/>
  <c r="AR13" i="5"/>
  <c r="AQ14" i="5"/>
  <c r="AP15" i="5"/>
  <c r="AO16" i="5"/>
  <c r="AN17" i="5"/>
  <c r="AM18" i="5"/>
  <c r="AL19" i="5"/>
  <c r="AK20" i="5"/>
  <c r="AJ21" i="5"/>
  <c r="AI22" i="5"/>
  <c r="AH23" i="5"/>
  <c r="AG24" i="5"/>
  <c r="AF25" i="5"/>
  <c r="AE26" i="5"/>
  <c r="AD27" i="5"/>
  <c r="AC28" i="5"/>
  <c r="AB29" i="5"/>
  <c r="AA30" i="5"/>
  <c r="Z31" i="5"/>
  <c r="Y32" i="5"/>
  <c r="X33" i="5"/>
  <c r="W34" i="5"/>
  <c r="V35" i="5"/>
  <c r="U36" i="5"/>
  <c r="T37" i="5"/>
  <c r="S38" i="5"/>
  <c r="R39" i="5"/>
  <c r="Q40" i="5"/>
  <c r="P41" i="5"/>
  <c r="O42" i="5"/>
  <c r="N43" i="5"/>
  <c r="M44" i="5"/>
  <c r="L45" i="5"/>
  <c r="K46" i="5"/>
  <c r="J47" i="5"/>
  <c r="I48" i="5"/>
  <c r="H49" i="5"/>
  <c r="G50" i="5"/>
  <c r="F51" i="5"/>
  <c r="E52" i="5"/>
  <c r="D53" i="5"/>
  <c r="C54" i="5"/>
  <c r="BC55" i="5"/>
  <c r="BD55" i="5"/>
  <c r="BE55" i="5"/>
  <c r="AS2" i="5"/>
  <c r="AS3" i="5"/>
  <c r="AS4" i="5"/>
  <c r="AS5" i="5"/>
  <c r="AS13" i="5"/>
  <c r="AR14" i="5"/>
  <c r="AQ15" i="5"/>
  <c r="AP16" i="5"/>
  <c r="AO17" i="5"/>
  <c r="AN18" i="5"/>
  <c r="AM19" i="5"/>
  <c r="AL20" i="5"/>
  <c r="AK21" i="5"/>
  <c r="AJ22" i="5"/>
  <c r="AI23" i="5"/>
  <c r="AH24" i="5"/>
  <c r="AG25" i="5"/>
  <c r="AF26" i="5"/>
  <c r="AE27" i="5"/>
  <c r="AD28" i="5"/>
  <c r="AC29" i="5"/>
  <c r="AB30" i="5"/>
  <c r="AA31" i="5"/>
  <c r="Z32" i="5"/>
  <c r="Y33" i="5"/>
  <c r="X34" i="5"/>
  <c r="W35" i="5"/>
  <c r="V36" i="5"/>
  <c r="U37" i="5"/>
  <c r="T38" i="5"/>
  <c r="S39" i="5"/>
  <c r="R40" i="5"/>
  <c r="Q41" i="5"/>
  <c r="P42" i="5"/>
  <c r="O43" i="5"/>
  <c r="N44" i="5"/>
  <c r="M45" i="5"/>
  <c r="L46" i="5"/>
  <c r="K47" i="5"/>
  <c r="J48" i="5"/>
  <c r="I49" i="5"/>
  <c r="H50" i="5"/>
  <c r="G51" i="5"/>
  <c r="F52" i="5"/>
  <c r="E53" i="5"/>
  <c r="D54" i="5"/>
  <c r="C55" i="5"/>
  <c r="BC56" i="5"/>
  <c r="BD56" i="5"/>
  <c r="BE56" i="5"/>
  <c r="AT2" i="5"/>
  <c r="AT3" i="5"/>
  <c r="AT4" i="5"/>
  <c r="AT5" i="5"/>
  <c r="AT13" i="5"/>
  <c r="AS14" i="5"/>
  <c r="AR15" i="5"/>
  <c r="AQ16" i="5"/>
  <c r="AP17" i="5"/>
  <c r="AO18" i="5"/>
  <c r="AN19" i="5"/>
  <c r="AM20" i="5"/>
  <c r="AL21" i="5"/>
  <c r="AK22" i="5"/>
  <c r="AJ23" i="5"/>
  <c r="AI24" i="5"/>
  <c r="AH25" i="5"/>
  <c r="AG26" i="5"/>
  <c r="AF27" i="5"/>
  <c r="AE28" i="5"/>
  <c r="AD29" i="5"/>
  <c r="AC30" i="5"/>
  <c r="AB31" i="5"/>
  <c r="AA32" i="5"/>
  <c r="Z33" i="5"/>
  <c r="Y34" i="5"/>
  <c r="X35" i="5"/>
  <c r="W36" i="5"/>
  <c r="V37" i="5"/>
  <c r="U38" i="5"/>
  <c r="T39" i="5"/>
  <c r="S40" i="5"/>
  <c r="R41" i="5"/>
  <c r="Q42" i="5"/>
  <c r="P43" i="5"/>
  <c r="O44" i="5"/>
  <c r="N45" i="5"/>
  <c r="M46" i="5"/>
  <c r="L47" i="5"/>
  <c r="K48" i="5"/>
  <c r="J49" i="5"/>
  <c r="I50" i="5"/>
  <c r="H51" i="5"/>
  <c r="G52" i="5"/>
  <c r="F53" i="5"/>
  <c r="E54" i="5"/>
  <c r="D55" i="5"/>
  <c r="C56" i="5"/>
  <c r="BC57" i="5"/>
  <c r="BD57" i="5"/>
  <c r="BE57" i="5"/>
  <c r="AU2" i="5"/>
  <c r="AU3" i="5"/>
  <c r="AU4" i="5"/>
  <c r="AU5" i="5"/>
  <c r="AU13" i="5"/>
  <c r="AT14" i="5"/>
  <c r="AS15" i="5"/>
  <c r="AR16" i="5"/>
  <c r="AQ17" i="5"/>
  <c r="AP18" i="5"/>
  <c r="AO19" i="5"/>
  <c r="AN20" i="5"/>
  <c r="AM21" i="5"/>
  <c r="AL22" i="5"/>
  <c r="AK23" i="5"/>
  <c r="AJ24" i="5"/>
  <c r="AI25" i="5"/>
  <c r="AH26" i="5"/>
  <c r="AG27" i="5"/>
  <c r="AF28" i="5"/>
  <c r="AE29" i="5"/>
  <c r="AD30" i="5"/>
  <c r="AC31" i="5"/>
  <c r="AB32" i="5"/>
  <c r="AA33" i="5"/>
  <c r="Z34" i="5"/>
  <c r="Y35" i="5"/>
  <c r="X36" i="5"/>
  <c r="W37" i="5"/>
  <c r="V38" i="5"/>
  <c r="U39" i="5"/>
  <c r="T40" i="5"/>
  <c r="S41" i="5"/>
  <c r="R42" i="5"/>
  <c r="Q43" i="5"/>
  <c r="P44" i="5"/>
  <c r="O45" i="5"/>
  <c r="N46" i="5"/>
  <c r="M47" i="5"/>
  <c r="L48" i="5"/>
  <c r="K49" i="5"/>
  <c r="J50" i="5"/>
  <c r="I51" i="5"/>
  <c r="H52" i="5"/>
  <c r="G53" i="5"/>
  <c r="F54" i="5"/>
  <c r="E55" i="5"/>
  <c r="D56" i="5"/>
  <c r="C57" i="5"/>
  <c r="BC58" i="5"/>
  <c r="BD58" i="5"/>
  <c r="BE58" i="5"/>
  <c r="AV2" i="5"/>
  <c r="AV3" i="5"/>
  <c r="AV4" i="5"/>
  <c r="AV5" i="5"/>
  <c r="AV13" i="5"/>
  <c r="AU14" i="5"/>
  <c r="AT15" i="5"/>
  <c r="AS16" i="5"/>
  <c r="AR17" i="5"/>
  <c r="AQ18" i="5"/>
  <c r="AP19" i="5"/>
  <c r="AO20" i="5"/>
  <c r="AN21" i="5"/>
  <c r="AM22" i="5"/>
  <c r="AL23" i="5"/>
  <c r="AK24" i="5"/>
  <c r="AJ25" i="5"/>
  <c r="AI26" i="5"/>
  <c r="AH27" i="5"/>
  <c r="AG28" i="5"/>
  <c r="AF29" i="5"/>
  <c r="AE30" i="5"/>
  <c r="AD31" i="5"/>
  <c r="AC32" i="5"/>
  <c r="AB33" i="5"/>
  <c r="AA34" i="5"/>
  <c r="Z35" i="5"/>
  <c r="Y36" i="5"/>
  <c r="X37" i="5"/>
  <c r="W38" i="5"/>
  <c r="V39" i="5"/>
  <c r="U40" i="5"/>
  <c r="T41" i="5"/>
  <c r="S42" i="5"/>
  <c r="R43" i="5"/>
  <c r="Q44" i="5"/>
  <c r="P45" i="5"/>
  <c r="O46" i="5"/>
  <c r="N47" i="5"/>
  <c r="M48" i="5"/>
  <c r="L49" i="5"/>
  <c r="K50" i="5"/>
  <c r="J51" i="5"/>
  <c r="I52" i="5"/>
  <c r="H53" i="5"/>
  <c r="G54" i="5"/>
  <c r="F55" i="5"/>
  <c r="E56" i="5"/>
  <c r="D57" i="5"/>
  <c r="C58" i="5"/>
  <c r="BC59" i="5"/>
  <c r="BD59" i="5"/>
  <c r="BE59" i="5"/>
  <c r="AW2" i="5"/>
  <c r="AW3" i="5"/>
  <c r="AW4" i="5"/>
  <c r="AW5" i="5"/>
  <c r="AW13" i="5"/>
  <c r="AV14" i="5"/>
  <c r="AU15" i="5"/>
  <c r="AT16" i="5"/>
  <c r="AS17" i="5"/>
  <c r="AR18" i="5"/>
  <c r="AQ19" i="5"/>
  <c r="AP20" i="5"/>
  <c r="AO21" i="5"/>
  <c r="AN22" i="5"/>
  <c r="AM23" i="5"/>
  <c r="AL24" i="5"/>
  <c r="AK25" i="5"/>
  <c r="AJ26" i="5"/>
  <c r="AI27" i="5"/>
  <c r="AH28" i="5"/>
  <c r="AG29" i="5"/>
  <c r="AF30" i="5"/>
  <c r="AE31" i="5"/>
  <c r="AD32" i="5"/>
  <c r="AC33" i="5"/>
  <c r="AB34" i="5"/>
  <c r="AA35" i="5"/>
  <c r="Z36" i="5"/>
  <c r="Y37" i="5"/>
  <c r="X38" i="5"/>
  <c r="W39" i="5"/>
  <c r="V40" i="5"/>
  <c r="U41" i="5"/>
  <c r="T42" i="5"/>
  <c r="S43" i="5"/>
  <c r="R44" i="5"/>
  <c r="Q45" i="5"/>
  <c r="P46" i="5"/>
  <c r="O47" i="5"/>
  <c r="N48" i="5"/>
  <c r="M49" i="5"/>
  <c r="L50" i="5"/>
  <c r="K51" i="5"/>
  <c r="J52" i="5"/>
  <c r="I53" i="5"/>
  <c r="H54" i="5"/>
  <c r="G55" i="5"/>
  <c r="F56" i="5"/>
  <c r="E57" i="5"/>
  <c r="D58" i="5"/>
  <c r="C59" i="5"/>
  <c r="BC60" i="5"/>
  <c r="BD60" i="5"/>
  <c r="BE60" i="5"/>
  <c r="AX2" i="5"/>
  <c r="AX3" i="5"/>
  <c r="AX4" i="5"/>
  <c r="AX5" i="5"/>
  <c r="AX13" i="5"/>
  <c r="AW14" i="5"/>
  <c r="AV15" i="5"/>
  <c r="AU16" i="5"/>
  <c r="AT17" i="5"/>
  <c r="AS18" i="5"/>
  <c r="AR19" i="5"/>
  <c r="AQ20" i="5"/>
  <c r="AP21" i="5"/>
  <c r="AO22" i="5"/>
  <c r="AN23" i="5"/>
  <c r="AM24" i="5"/>
  <c r="AL25" i="5"/>
  <c r="AK26" i="5"/>
  <c r="AJ27" i="5"/>
  <c r="AI28" i="5"/>
  <c r="AH29" i="5"/>
  <c r="AG30" i="5"/>
  <c r="AF31" i="5"/>
  <c r="AE32" i="5"/>
  <c r="AD33" i="5"/>
  <c r="AC34" i="5"/>
  <c r="AB35" i="5"/>
  <c r="AA36" i="5"/>
  <c r="Z37" i="5"/>
  <c r="Y38" i="5"/>
  <c r="X39" i="5"/>
  <c r="W40" i="5"/>
  <c r="V41" i="5"/>
  <c r="U42" i="5"/>
  <c r="T43" i="5"/>
  <c r="S44" i="5"/>
  <c r="R45" i="5"/>
  <c r="Q46" i="5"/>
  <c r="P47" i="5"/>
  <c r="O48" i="5"/>
  <c r="N49" i="5"/>
  <c r="M50" i="5"/>
  <c r="L51" i="5"/>
  <c r="K52" i="5"/>
  <c r="J53" i="5"/>
  <c r="I54" i="5"/>
  <c r="H55" i="5"/>
  <c r="G56" i="5"/>
  <c r="F57" i="5"/>
  <c r="E58" i="5"/>
  <c r="D59" i="5"/>
  <c r="C60" i="5"/>
  <c r="BC61" i="5"/>
  <c r="BD61" i="5"/>
  <c r="BE61" i="5"/>
  <c r="AY2" i="5"/>
  <c r="AY3" i="5"/>
  <c r="AY4" i="5"/>
  <c r="AY5" i="5"/>
  <c r="AY13" i="5"/>
  <c r="AX14" i="5"/>
  <c r="AW15" i="5"/>
  <c r="AV16" i="5"/>
  <c r="AU17" i="5"/>
  <c r="AT18" i="5"/>
  <c r="AS19" i="5"/>
  <c r="AR20" i="5"/>
  <c r="AQ21" i="5"/>
  <c r="AP22" i="5"/>
  <c r="AO23" i="5"/>
  <c r="AN24" i="5"/>
  <c r="AM25" i="5"/>
  <c r="AL26" i="5"/>
  <c r="AK27" i="5"/>
  <c r="AJ28" i="5"/>
  <c r="AI29" i="5"/>
  <c r="AH30" i="5"/>
  <c r="AG31" i="5"/>
  <c r="AF32" i="5"/>
  <c r="AE33" i="5"/>
  <c r="AD34" i="5"/>
  <c r="AC35" i="5"/>
  <c r="AB36" i="5"/>
  <c r="AA37" i="5"/>
  <c r="Z38" i="5"/>
  <c r="Y39" i="5"/>
  <c r="X40" i="5"/>
  <c r="W41" i="5"/>
  <c r="V42" i="5"/>
  <c r="U43" i="5"/>
  <c r="T44" i="5"/>
  <c r="S45" i="5"/>
  <c r="R46" i="5"/>
  <c r="Q47" i="5"/>
  <c r="P48" i="5"/>
  <c r="O49" i="5"/>
  <c r="N50" i="5"/>
  <c r="M51" i="5"/>
  <c r="L52" i="5"/>
  <c r="K53" i="5"/>
  <c r="J54" i="5"/>
  <c r="I55" i="5"/>
  <c r="H56" i="5"/>
  <c r="G57" i="5"/>
  <c r="F58" i="5"/>
  <c r="E59" i="5"/>
  <c r="D60" i="5"/>
  <c r="C61" i="5"/>
  <c r="AZ2" i="5"/>
  <c r="AZ3" i="5"/>
  <c r="AZ4" i="5"/>
  <c r="AZ5" i="5"/>
  <c r="AZ13" i="5"/>
  <c r="AY14" i="5"/>
  <c r="AX15" i="5"/>
  <c r="AW16" i="5"/>
  <c r="AV17" i="5"/>
  <c r="AU18" i="5"/>
  <c r="AT19" i="5"/>
  <c r="AS20" i="5"/>
  <c r="AR21" i="5"/>
  <c r="AQ22" i="5"/>
  <c r="AP23" i="5"/>
  <c r="AO24" i="5"/>
  <c r="AN25" i="5"/>
  <c r="AM26" i="5"/>
  <c r="AL27" i="5"/>
  <c r="AK28" i="5"/>
  <c r="AJ29" i="5"/>
  <c r="AI30" i="5"/>
  <c r="AH31" i="5"/>
  <c r="AG32" i="5"/>
  <c r="AF33" i="5"/>
  <c r="AE34" i="5"/>
  <c r="AD35" i="5"/>
  <c r="AC36" i="5"/>
  <c r="AB37" i="5"/>
  <c r="AA38" i="5"/>
  <c r="Z39" i="5"/>
  <c r="Y40" i="5"/>
  <c r="X41" i="5"/>
  <c r="W42" i="5"/>
  <c r="V43" i="5"/>
  <c r="U44" i="5"/>
  <c r="T45" i="5"/>
  <c r="S46" i="5"/>
  <c r="R47" i="5"/>
  <c r="Q48" i="5"/>
  <c r="P49" i="5"/>
  <c r="O50" i="5"/>
  <c r="N51" i="5"/>
  <c r="M52" i="5"/>
  <c r="L53" i="5"/>
  <c r="K54" i="5"/>
  <c r="J55" i="5"/>
  <c r="I56" i="5"/>
  <c r="H57" i="5"/>
  <c r="G58" i="5"/>
  <c r="F59" i="5"/>
  <c r="E60" i="5"/>
  <c r="D61" i="5"/>
  <c r="C62" i="5"/>
  <c r="B6" i="7"/>
  <c r="B15" i="7"/>
  <c r="B14" i="7"/>
  <c r="AZ14" i="5"/>
  <c r="AY15" i="5"/>
  <c r="AX16" i="5"/>
  <c r="AW17" i="5"/>
  <c r="AV18" i="5"/>
  <c r="AU19" i="5"/>
  <c r="AT20" i="5"/>
  <c r="AS21" i="5"/>
  <c r="AR22" i="5"/>
  <c r="AQ23" i="5"/>
  <c r="AP24" i="5"/>
  <c r="AO25" i="5"/>
  <c r="AN26" i="5"/>
  <c r="AM27" i="5"/>
  <c r="AL28" i="5"/>
  <c r="AK29" i="5"/>
  <c r="AJ30" i="5"/>
  <c r="AI31" i="5"/>
  <c r="AH32" i="5"/>
  <c r="AG33" i="5"/>
  <c r="AF34" i="5"/>
  <c r="AE35" i="5"/>
  <c r="AD36" i="5"/>
  <c r="AC37" i="5"/>
  <c r="AB38" i="5"/>
  <c r="AA39" i="5"/>
  <c r="Z40" i="5"/>
  <c r="Y41" i="5"/>
  <c r="X42" i="5"/>
  <c r="W43" i="5"/>
  <c r="V44" i="5"/>
  <c r="U45" i="5"/>
  <c r="T46" i="5"/>
  <c r="S47" i="5"/>
  <c r="R48" i="5"/>
  <c r="Q49" i="5"/>
  <c r="P50" i="5"/>
  <c r="O51" i="5"/>
  <c r="N52" i="5"/>
  <c r="M53" i="5"/>
  <c r="L54" i="5"/>
  <c r="K55" i="5"/>
  <c r="J56" i="5"/>
  <c r="I57" i="5"/>
  <c r="H58" i="5"/>
  <c r="G59" i="5"/>
  <c r="F60" i="5"/>
  <c r="E61" i="5"/>
  <c r="AZ15" i="5"/>
  <c r="AY16" i="5"/>
  <c r="AX17" i="5"/>
  <c r="AW18" i="5"/>
  <c r="AV19" i="5"/>
  <c r="AU20" i="5"/>
  <c r="AT21" i="5"/>
  <c r="AS22" i="5"/>
  <c r="AR23" i="5"/>
  <c r="AQ24" i="5"/>
  <c r="AP25" i="5"/>
  <c r="AO26" i="5"/>
  <c r="AN27" i="5"/>
  <c r="AM28" i="5"/>
  <c r="AL29" i="5"/>
  <c r="AK30" i="5"/>
  <c r="AJ31" i="5"/>
  <c r="AI32" i="5"/>
  <c r="AH33" i="5"/>
  <c r="AG34" i="5"/>
  <c r="AF35" i="5"/>
  <c r="AE36" i="5"/>
  <c r="AD37" i="5"/>
  <c r="AC38" i="5"/>
  <c r="AB39" i="5"/>
  <c r="AA40" i="5"/>
  <c r="Z41" i="5"/>
  <c r="Y42" i="5"/>
  <c r="X43" i="5"/>
  <c r="W44" i="5"/>
  <c r="V45" i="5"/>
  <c r="U46" i="5"/>
  <c r="T47" i="5"/>
  <c r="S48" i="5"/>
  <c r="R49" i="5"/>
  <c r="Q50" i="5"/>
  <c r="P51" i="5"/>
  <c r="O52" i="5"/>
  <c r="N53" i="5"/>
  <c r="M54" i="5"/>
  <c r="L55" i="5"/>
  <c r="K56" i="5"/>
  <c r="J57" i="5"/>
  <c r="I58" i="5"/>
  <c r="H59" i="5"/>
  <c r="G60" i="5"/>
  <c r="F61" i="5"/>
  <c r="E62" i="5"/>
  <c r="BC63" i="5"/>
  <c r="BD63" i="5"/>
  <c r="BE63" i="5"/>
  <c r="AZ16" i="5"/>
  <c r="AY17" i="5"/>
  <c r="AX18" i="5"/>
  <c r="AW19" i="5"/>
  <c r="AV20" i="5"/>
  <c r="AU21" i="5"/>
  <c r="AT22" i="5"/>
  <c r="AS23" i="5"/>
  <c r="AR24" i="5"/>
  <c r="AQ25" i="5"/>
  <c r="AP26" i="5"/>
  <c r="AO27" i="5"/>
  <c r="AN28" i="5"/>
  <c r="AM29" i="5"/>
  <c r="AL30" i="5"/>
  <c r="AK31" i="5"/>
  <c r="AJ32" i="5"/>
  <c r="AI33" i="5"/>
  <c r="AH34" i="5"/>
  <c r="AG35" i="5"/>
  <c r="AF36" i="5"/>
  <c r="AE37" i="5"/>
  <c r="AD38" i="5"/>
  <c r="AC39" i="5"/>
  <c r="AB40" i="5"/>
  <c r="AA41" i="5"/>
  <c r="Z42" i="5"/>
  <c r="Y43" i="5"/>
  <c r="X44" i="5"/>
  <c r="W45" i="5"/>
  <c r="V46" i="5"/>
  <c r="U47" i="5"/>
  <c r="T48" i="5"/>
  <c r="S49" i="5"/>
  <c r="R50" i="5"/>
  <c r="Q51" i="5"/>
  <c r="P52" i="5"/>
  <c r="O53" i="5"/>
  <c r="N54" i="5"/>
  <c r="M55" i="5"/>
  <c r="L56" i="5"/>
  <c r="K57" i="5"/>
  <c r="J58" i="5"/>
  <c r="I59" i="5"/>
  <c r="H60" i="5"/>
  <c r="G61" i="5"/>
  <c r="F62" i="5"/>
  <c r="E63" i="5"/>
  <c r="BC64" i="5"/>
  <c r="BD64" i="5"/>
  <c r="BE64" i="5"/>
  <c r="AZ17" i="5"/>
  <c r="AY18" i="5"/>
  <c r="AX19" i="5"/>
  <c r="AW20" i="5"/>
  <c r="AV21" i="5"/>
  <c r="AU22" i="5"/>
  <c r="AT23" i="5"/>
  <c r="AS24" i="5"/>
  <c r="AR25" i="5"/>
  <c r="AQ26" i="5"/>
  <c r="AP27" i="5"/>
  <c r="AO28" i="5"/>
  <c r="AN29" i="5"/>
  <c r="AM30" i="5"/>
  <c r="AL31" i="5"/>
  <c r="AK32" i="5"/>
  <c r="AJ33" i="5"/>
  <c r="AI34" i="5"/>
  <c r="AH35" i="5"/>
  <c r="AG36" i="5"/>
  <c r="AF37" i="5"/>
  <c r="AE38" i="5"/>
  <c r="AD39" i="5"/>
  <c r="AC40" i="5"/>
  <c r="AB41" i="5"/>
  <c r="AA42" i="5"/>
  <c r="Z43" i="5"/>
  <c r="Y44" i="5"/>
  <c r="X45" i="5"/>
  <c r="W46" i="5"/>
  <c r="V47" i="5"/>
  <c r="U48" i="5"/>
  <c r="T49" i="5"/>
  <c r="S50" i="5"/>
  <c r="R51" i="5"/>
  <c r="Q52" i="5"/>
  <c r="P53" i="5"/>
  <c r="O54" i="5"/>
  <c r="N55" i="5"/>
  <c r="M56" i="5"/>
  <c r="L57" i="5"/>
  <c r="K58" i="5"/>
  <c r="J59" i="5"/>
  <c r="I60" i="5"/>
  <c r="H61" i="5"/>
  <c r="G62" i="5"/>
  <c r="F63" i="5"/>
  <c r="E64" i="5"/>
  <c r="BC65" i="5"/>
  <c r="BD65" i="5"/>
  <c r="BE65" i="5"/>
  <c r="AZ18" i="5"/>
  <c r="AY19" i="5"/>
  <c r="AX20" i="5"/>
  <c r="AW21" i="5"/>
  <c r="AV22" i="5"/>
  <c r="AU23" i="5"/>
  <c r="AT24" i="5"/>
  <c r="AS25" i="5"/>
  <c r="AR26" i="5"/>
  <c r="AQ27" i="5"/>
  <c r="AP28" i="5"/>
  <c r="AO29" i="5"/>
  <c r="AN30" i="5"/>
  <c r="AM31" i="5"/>
  <c r="AL32" i="5"/>
  <c r="AK33" i="5"/>
  <c r="AJ34" i="5"/>
  <c r="AI35" i="5"/>
  <c r="AH36" i="5"/>
  <c r="AG37" i="5"/>
  <c r="AF38" i="5"/>
  <c r="AE39" i="5"/>
  <c r="AD40" i="5"/>
  <c r="AC41" i="5"/>
  <c r="AB42" i="5"/>
  <c r="AA43" i="5"/>
  <c r="Z44" i="5"/>
  <c r="Y45" i="5"/>
  <c r="X46" i="5"/>
  <c r="W47" i="5"/>
  <c r="V48" i="5"/>
  <c r="U49" i="5"/>
  <c r="T50" i="5"/>
  <c r="S51" i="5"/>
  <c r="R52" i="5"/>
  <c r="Q53" i="5"/>
  <c r="P54" i="5"/>
  <c r="O55" i="5"/>
  <c r="N56" i="5"/>
  <c r="M57" i="5"/>
  <c r="L58" i="5"/>
  <c r="K59" i="5"/>
  <c r="J60" i="5"/>
  <c r="I61" i="5"/>
  <c r="H62" i="5"/>
  <c r="G63" i="5"/>
  <c r="F64" i="5"/>
  <c r="E65" i="5"/>
  <c r="BC66" i="5"/>
  <c r="BD66" i="5"/>
  <c r="BE66" i="5"/>
  <c r="AZ19" i="5"/>
  <c r="AY20" i="5"/>
  <c r="AX21" i="5"/>
  <c r="AW22" i="5"/>
  <c r="AV23" i="5"/>
  <c r="AU24" i="5"/>
  <c r="AT25" i="5"/>
  <c r="AS26" i="5"/>
  <c r="AR27" i="5"/>
  <c r="AQ28" i="5"/>
  <c r="AP29" i="5"/>
  <c r="AO30" i="5"/>
  <c r="AN31" i="5"/>
  <c r="AM32" i="5"/>
  <c r="AL33" i="5"/>
  <c r="AK34" i="5"/>
  <c r="AJ35" i="5"/>
  <c r="AI36" i="5"/>
  <c r="AH37" i="5"/>
  <c r="AG38" i="5"/>
  <c r="AF39" i="5"/>
  <c r="AE40" i="5"/>
  <c r="AD41" i="5"/>
  <c r="AC42" i="5"/>
  <c r="AB43" i="5"/>
  <c r="AA44" i="5"/>
  <c r="Z45" i="5"/>
  <c r="Y46" i="5"/>
  <c r="X47" i="5"/>
  <c r="W48" i="5"/>
  <c r="V49" i="5"/>
  <c r="U50" i="5"/>
  <c r="T51" i="5"/>
  <c r="S52" i="5"/>
  <c r="R53" i="5"/>
  <c r="Q54" i="5"/>
  <c r="P55" i="5"/>
  <c r="O56" i="5"/>
  <c r="N57" i="5"/>
  <c r="M58" i="5"/>
  <c r="L59" i="5"/>
  <c r="K60" i="5"/>
  <c r="J61" i="5"/>
  <c r="I62" i="5"/>
  <c r="H63" i="5"/>
  <c r="G64" i="5"/>
  <c r="F65" i="5"/>
  <c r="E66" i="5"/>
  <c r="BC67" i="5"/>
  <c r="BD67" i="5"/>
  <c r="BE67" i="5"/>
  <c r="AZ20" i="5"/>
  <c r="AY21" i="5"/>
  <c r="AX22" i="5"/>
  <c r="AW23" i="5"/>
  <c r="AV24" i="5"/>
  <c r="AU25" i="5"/>
  <c r="AT26" i="5"/>
  <c r="AS27" i="5"/>
  <c r="AR28" i="5"/>
  <c r="AQ29" i="5"/>
  <c r="AP30" i="5"/>
  <c r="AO31" i="5"/>
  <c r="AN32" i="5"/>
  <c r="AM33" i="5"/>
  <c r="AL34" i="5"/>
  <c r="AK35" i="5"/>
  <c r="AJ36" i="5"/>
  <c r="AI37" i="5"/>
  <c r="AH38" i="5"/>
  <c r="AG39" i="5"/>
  <c r="AF40" i="5"/>
  <c r="AE41" i="5"/>
  <c r="AD42" i="5"/>
  <c r="AC43" i="5"/>
  <c r="AB44" i="5"/>
  <c r="AA45" i="5"/>
  <c r="Z46" i="5"/>
  <c r="Y47" i="5"/>
  <c r="X48" i="5"/>
  <c r="W49" i="5"/>
  <c r="V50" i="5"/>
  <c r="U51" i="5"/>
  <c r="T52" i="5"/>
  <c r="S53" i="5"/>
  <c r="R54" i="5"/>
  <c r="Q55" i="5"/>
  <c r="P56" i="5"/>
  <c r="O57" i="5"/>
  <c r="N58" i="5"/>
  <c r="M59" i="5"/>
  <c r="L60" i="5"/>
  <c r="K61" i="5"/>
  <c r="J62" i="5"/>
  <c r="I63" i="5"/>
  <c r="H64" i="5"/>
  <c r="G65" i="5"/>
  <c r="F66" i="5"/>
  <c r="E67" i="5"/>
  <c r="BC68" i="5"/>
  <c r="BD68" i="5"/>
  <c r="BE68" i="5"/>
  <c r="AZ21" i="5"/>
  <c r="AY22" i="5"/>
  <c r="AX23" i="5"/>
  <c r="AW24" i="5"/>
  <c r="AV25" i="5"/>
  <c r="AU26" i="5"/>
  <c r="AT27" i="5"/>
  <c r="AS28" i="5"/>
  <c r="AR29" i="5"/>
  <c r="AQ30" i="5"/>
  <c r="AP31" i="5"/>
  <c r="AO32" i="5"/>
  <c r="AN33" i="5"/>
  <c r="AM34" i="5"/>
  <c r="AL35" i="5"/>
  <c r="AK36" i="5"/>
  <c r="AJ37" i="5"/>
  <c r="AI38" i="5"/>
  <c r="AH39" i="5"/>
  <c r="AG40" i="5"/>
  <c r="AF41" i="5"/>
  <c r="AE42" i="5"/>
  <c r="AD43" i="5"/>
  <c r="AC44" i="5"/>
  <c r="AB45" i="5"/>
  <c r="AA46" i="5"/>
  <c r="Z47" i="5"/>
  <c r="Y48" i="5"/>
  <c r="X49" i="5"/>
  <c r="W50" i="5"/>
  <c r="V51" i="5"/>
  <c r="U52" i="5"/>
  <c r="T53" i="5"/>
  <c r="S54" i="5"/>
  <c r="R55" i="5"/>
  <c r="Q56" i="5"/>
  <c r="P57" i="5"/>
  <c r="O58" i="5"/>
  <c r="N59" i="5"/>
  <c r="M60" i="5"/>
  <c r="L61" i="5"/>
  <c r="K62" i="5"/>
  <c r="J63" i="5"/>
  <c r="I64" i="5"/>
  <c r="H65" i="5"/>
  <c r="G66" i="5"/>
  <c r="F67" i="5"/>
  <c r="E68" i="5"/>
  <c r="BC69" i="5"/>
  <c r="BD69" i="5"/>
  <c r="BE69" i="5"/>
  <c r="AZ22" i="5"/>
  <c r="AY23" i="5"/>
  <c r="AX24" i="5"/>
  <c r="AW25" i="5"/>
  <c r="AV26" i="5"/>
  <c r="AU27" i="5"/>
  <c r="AT28" i="5"/>
  <c r="AS29" i="5"/>
  <c r="AR30" i="5"/>
  <c r="AQ31" i="5"/>
  <c r="AP32" i="5"/>
  <c r="AO33" i="5"/>
  <c r="AN34" i="5"/>
  <c r="AM35" i="5"/>
  <c r="AL36" i="5"/>
  <c r="AK37" i="5"/>
  <c r="AJ38" i="5"/>
  <c r="AI39" i="5"/>
  <c r="AH40" i="5"/>
  <c r="AG41" i="5"/>
  <c r="AF42" i="5"/>
  <c r="AE43" i="5"/>
  <c r="AD44" i="5"/>
  <c r="AC45" i="5"/>
  <c r="AB46" i="5"/>
  <c r="AA47" i="5"/>
  <c r="Z48" i="5"/>
  <c r="Y49" i="5"/>
  <c r="X50" i="5"/>
  <c r="W51" i="5"/>
  <c r="V52" i="5"/>
  <c r="U53" i="5"/>
  <c r="T54" i="5"/>
  <c r="S55" i="5"/>
  <c r="R56" i="5"/>
  <c r="Q57" i="5"/>
  <c r="P58" i="5"/>
  <c r="O59" i="5"/>
  <c r="N60" i="5"/>
  <c r="M61" i="5"/>
  <c r="L62" i="5"/>
  <c r="K63" i="5"/>
  <c r="J64" i="5"/>
  <c r="I65" i="5"/>
  <c r="H66" i="5"/>
  <c r="G67" i="5"/>
  <c r="F68" i="5"/>
  <c r="E69" i="5"/>
  <c r="BC70" i="5"/>
  <c r="BD70" i="5"/>
  <c r="BE70" i="5"/>
  <c r="AZ23" i="5"/>
  <c r="AY24" i="5"/>
  <c r="AX25" i="5"/>
  <c r="AW26" i="5"/>
  <c r="AV27" i="5"/>
  <c r="AU28" i="5"/>
  <c r="AT29" i="5"/>
  <c r="AS30" i="5"/>
  <c r="AR31" i="5"/>
  <c r="AQ32" i="5"/>
  <c r="AP33" i="5"/>
  <c r="AO34" i="5"/>
  <c r="AN35" i="5"/>
  <c r="AM36" i="5"/>
  <c r="AL37" i="5"/>
  <c r="AK38" i="5"/>
  <c r="AJ39" i="5"/>
  <c r="AI40" i="5"/>
  <c r="AH41" i="5"/>
  <c r="AG42" i="5"/>
  <c r="AF43" i="5"/>
  <c r="AE44" i="5"/>
  <c r="AD45" i="5"/>
  <c r="AC46" i="5"/>
  <c r="AB47" i="5"/>
  <c r="AA48" i="5"/>
  <c r="Z49" i="5"/>
  <c r="Y50" i="5"/>
  <c r="X51" i="5"/>
  <c r="W52" i="5"/>
  <c r="V53" i="5"/>
  <c r="U54" i="5"/>
  <c r="T55" i="5"/>
  <c r="S56" i="5"/>
  <c r="R57" i="5"/>
  <c r="Q58" i="5"/>
  <c r="P59" i="5"/>
  <c r="O60" i="5"/>
  <c r="N61" i="5"/>
  <c r="M62" i="5"/>
  <c r="L63" i="5"/>
  <c r="K64" i="5"/>
  <c r="J65" i="5"/>
  <c r="I66" i="5"/>
  <c r="H67" i="5"/>
  <c r="G68" i="5"/>
  <c r="F69" i="5"/>
  <c r="E70" i="5"/>
  <c r="BC71" i="5"/>
  <c r="BD71" i="5"/>
  <c r="BE71" i="5"/>
  <c r="AZ24" i="5"/>
  <c r="AY25" i="5"/>
  <c r="AX26" i="5"/>
  <c r="AW27" i="5"/>
  <c r="AV28" i="5"/>
  <c r="AU29" i="5"/>
  <c r="AT30" i="5"/>
  <c r="AS31" i="5"/>
  <c r="AR32" i="5"/>
  <c r="AQ33" i="5"/>
  <c r="AP34" i="5"/>
  <c r="AO35" i="5"/>
  <c r="AN36" i="5"/>
  <c r="AM37" i="5"/>
  <c r="AL38" i="5"/>
  <c r="AK39" i="5"/>
  <c r="AJ40" i="5"/>
  <c r="AI41" i="5"/>
  <c r="AH42" i="5"/>
  <c r="AG43" i="5"/>
  <c r="AF44" i="5"/>
  <c r="AE45" i="5"/>
  <c r="AD46" i="5"/>
  <c r="AC47" i="5"/>
  <c r="AB48" i="5"/>
  <c r="AA49" i="5"/>
  <c r="Z50" i="5"/>
  <c r="Y51" i="5"/>
  <c r="X52" i="5"/>
  <c r="W53" i="5"/>
  <c r="V54" i="5"/>
  <c r="U55" i="5"/>
  <c r="T56" i="5"/>
  <c r="S57" i="5"/>
  <c r="R58" i="5"/>
  <c r="Q59" i="5"/>
  <c r="P60" i="5"/>
  <c r="O61" i="5"/>
  <c r="N62" i="5"/>
  <c r="M63" i="5"/>
  <c r="L64" i="5"/>
  <c r="K65" i="5"/>
  <c r="J66" i="5"/>
  <c r="I67" i="5"/>
  <c r="H68" i="5"/>
  <c r="G69" i="5"/>
  <c r="F70" i="5"/>
  <c r="E71" i="5"/>
  <c r="BC72" i="5"/>
  <c r="BD72" i="5"/>
  <c r="BE72" i="5"/>
  <c r="AZ25" i="5"/>
  <c r="AY26" i="5"/>
  <c r="AX27" i="5"/>
  <c r="AW28" i="5"/>
  <c r="AV29" i="5"/>
  <c r="AU30" i="5"/>
  <c r="AT31" i="5"/>
  <c r="AS32" i="5"/>
  <c r="AR33" i="5"/>
  <c r="AQ34" i="5"/>
  <c r="AP35" i="5"/>
  <c r="AO36" i="5"/>
  <c r="AN37" i="5"/>
  <c r="AM38" i="5"/>
  <c r="AL39" i="5"/>
  <c r="AK40" i="5"/>
  <c r="AJ41" i="5"/>
  <c r="AI42" i="5"/>
  <c r="AH43" i="5"/>
  <c r="AG44" i="5"/>
  <c r="AF45" i="5"/>
  <c r="AE46" i="5"/>
  <c r="AD47" i="5"/>
  <c r="AC48" i="5"/>
  <c r="AB49" i="5"/>
  <c r="AA50" i="5"/>
  <c r="Z51" i="5"/>
  <c r="Y52" i="5"/>
  <c r="X53" i="5"/>
  <c r="W54" i="5"/>
  <c r="V55" i="5"/>
  <c r="U56" i="5"/>
  <c r="T57" i="5"/>
  <c r="S58" i="5"/>
  <c r="R59" i="5"/>
  <c r="Q60" i="5"/>
  <c r="P61" i="5"/>
  <c r="O62" i="5"/>
  <c r="N63" i="5"/>
  <c r="M64" i="5"/>
  <c r="L65" i="5"/>
  <c r="K66" i="5"/>
  <c r="J67" i="5"/>
  <c r="I68" i="5"/>
  <c r="H69" i="5"/>
  <c r="G70" i="5"/>
  <c r="F71" i="5"/>
  <c r="E72" i="5"/>
  <c r="BC73" i="5"/>
  <c r="BD73" i="5"/>
  <c r="BE73" i="5"/>
  <c r="AZ26" i="5"/>
  <c r="AY27" i="5"/>
  <c r="AX28" i="5"/>
  <c r="AW29" i="5"/>
  <c r="AV30" i="5"/>
  <c r="AU31" i="5"/>
  <c r="AT32" i="5"/>
  <c r="AS33" i="5"/>
  <c r="AR34" i="5"/>
  <c r="AQ35" i="5"/>
  <c r="AP36" i="5"/>
  <c r="AO37" i="5"/>
  <c r="AN38" i="5"/>
  <c r="AM39" i="5"/>
  <c r="AL40" i="5"/>
  <c r="AK41" i="5"/>
  <c r="AJ42" i="5"/>
  <c r="AI43" i="5"/>
  <c r="AH44" i="5"/>
  <c r="AG45" i="5"/>
  <c r="AF46" i="5"/>
  <c r="AE47" i="5"/>
  <c r="AD48" i="5"/>
  <c r="AC49" i="5"/>
  <c r="AB50" i="5"/>
  <c r="AA51" i="5"/>
  <c r="Z52" i="5"/>
  <c r="Y53" i="5"/>
  <c r="X54" i="5"/>
  <c r="W55" i="5"/>
  <c r="V56" i="5"/>
  <c r="U57" i="5"/>
  <c r="T58" i="5"/>
  <c r="S59" i="5"/>
  <c r="R60" i="5"/>
  <c r="Q61" i="5"/>
  <c r="P62" i="5"/>
  <c r="O63" i="5"/>
  <c r="N64" i="5"/>
  <c r="M65" i="5"/>
  <c r="L66" i="5"/>
  <c r="K67" i="5"/>
  <c r="J68" i="5"/>
  <c r="I69" i="5"/>
  <c r="H70" i="5"/>
  <c r="G71" i="5"/>
  <c r="F72" i="5"/>
  <c r="E73" i="5"/>
  <c r="BC74" i="5"/>
  <c r="BD74" i="5"/>
  <c r="BE74" i="5"/>
  <c r="AZ27" i="5"/>
  <c r="AY28" i="5"/>
  <c r="AX29" i="5"/>
  <c r="AW30" i="5"/>
  <c r="AV31" i="5"/>
  <c r="AU32" i="5"/>
  <c r="AT33" i="5"/>
  <c r="AS34" i="5"/>
  <c r="AR35" i="5"/>
  <c r="AQ36" i="5"/>
  <c r="AP37" i="5"/>
  <c r="AO38" i="5"/>
  <c r="AN39" i="5"/>
  <c r="AM40" i="5"/>
  <c r="AL41" i="5"/>
  <c r="AK42" i="5"/>
  <c r="AJ43" i="5"/>
  <c r="AI44" i="5"/>
  <c r="AH45" i="5"/>
  <c r="AG46" i="5"/>
  <c r="AF47" i="5"/>
  <c r="AE48" i="5"/>
  <c r="AD49" i="5"/>
  <c r="AC50" i="5"/>
  <c r="AB51" i="5"/>
  <c r="AA52" i="5"/>
  <c r="Z53" i="5"/>
  <c r="Y54" i="5"/>
  <c r="X55" i="5"/>
  <c r="W56" i="5"/>
  <c r="V57" i="5"/>
  <c r="U58" i="5"/>
  <c r="T59" i="5"/>
  <c r="S60" i="5"/>
  <c r="R61" i="5"/>
  <c r="Q62" i="5"/>
  <c r="P63" i="5"/>
  <c r="O64" i="5"/>
  <c r="N65" i="5"/>
  <c r="M66" i="5"/>
  <c r="L67" i="5"/>
  <c r="K68" i="5"/>
  <c r="J69" i="5"/>
  <c r="I70" i="5"/>
  <c r="H71" i="5"/>
  <c r="G72" i="5"/>
  <c r="F73" i="5"/>
  <c r="E74" i="5"/>
  <c r="BC75" i="5"/>
  <c r="BD75" i="5"/>
  <c r="BE75" i="5"/>
  <c r="AZ28" i="5"/>
  <c r="AY29" i="5"/>
  <c r="AX30" i="5"/>
  <c r="AW31" i="5"/>
  <c r="AV32" i="5"/>
  <c r="AU33" i="5"/>
  <c r="AT34" i="5"/>
  <c r="AS35" i="5"/>
  <c r="AR36" i="5"/>
  <c r="AQ37" i="5"/>
  <c r="AP38" i="5"/>
  <c r="AO39" i="5"/>
  <c r="AN40" i="5"/>
  <c r="AM41" i="5"/>
  <c r="AL42" i="5"/>
  <c r="AK43" i="5"/>
  <c r="AJ44" i="5"/>
  <c r="AI45" i="5"/>
  <c r="AH46" i="5"/>
  <c r="AG47" i="5"/>
  <c r="AF48" i="5"/>
  <c r="AE49" i="5"/>
  <c r="AD50" i="5"/>
  <c r="AC51" i="5"/>
  <c r="AB52" i="5"/>
  <c r="AA53" i="5"/>
  <c r="Z54" i="5"/>
  <c r="Y55" i="5"/>
  <c r="X56" i="5"/>
  <c r="W57" i="5"/>
  <c r="V58" i="5"/>
  <c r="U59" i="5"/>
  <c r="T60" i="5"/>
  <c r="S61" i="5"/>
  <c r="R62" i="5"/>
  <c r="Q63" i="5"/>
  <c r="P64" i="5"/>
  <c r="O65" i="5"/>
  <c r="N66" i="5"/>
  <c r="M67" i="5"/>
  <c r="L68" i="5"/>
  <c r="K69" i="5"/>
  <c r="J70" i="5"/>
  <c r="I71" i="5"/>
  <c r="H72" i="5"/>
  <c r="G73" i="5"/>
  <c r="F74" i="5"/>
  <c r="E75" i="5"/>
  <c r="BC76" i="5"/>
  <c r="BD76" i="5"/>
  <c r="BE76" i="5"/>
  <c r="AZ29" i="5"/>
  <c r="AY30" i="5"/>
  <c r="AX31" i="5"/>
  <c r="AW32" i="5"/>
  <c r="AV33" i="5"/>
  <c r="AU34" i="5"/>
  <c r="AT35" i="5"/>
  <c r="AS36" i="5"/>
  <c r="AR37" i="5"/>
  <c r="AQ38" i="5"/>
  <c r="AP39" i="5"/>
  <c r="AO40" i="5"/>
  <c r="AN41" i="5"/>
  <c r="AM42" i="5"/>
  <c r="AL43" i="5"/>
  <c r="AK44" i="5"/>
  <c r="AJ45" i="5"/>
  <c r="AI46" i="5"/>
  <c r="AH47" i="5"/>
  <c r="AG48" i="5"/>
  <c r="AF49" i="5"/>
  <c r="AE50" i="5"/>
  <c r="AD51" i="5"/>
  <c r="AC52" i="5"/>
  <c r="AB53" i="5"/>
  <c r="AA54" i="5"/>
  <c r="Z55" i="5"/>
  <c r="Y56" i="5"/>
  <c r="X57" i="5"/>
  <c r="W58" i="5"/>
  <c r="V59" i="5"/>
  <c r="U60" i="5"/>
  <c r="T61" i="5"/>
  <c r="S62" i="5"/>
  <c r="R63" i="5"/>
  <c r="Q64" i="5"/>
  <c r="P65" i="5"/>
  <c r="O66" i="5"/>
  <c r="N67" i="5"/>
  <c r="M68" i="5"/>
  <c r="L69" i="5"/>
  <c r="K70" i="5"/>
  <c r="J71" i="5"/>
  <c r="I72" i="5"/>
  <c r="H73" i="5"/>
  <c r="G74" i="5"/>
  <c r="F75" i="5"/>
  <c r="E76" i="5"/>
  <c r="BC77" i="5"/>
  <c r="BD77" i="5"/>
  <c r="BE77" i="5"/>
  <c r="AZ30" i="5"/>
  <c r="AY31" i="5"/>
  <c r="AX32" i="5"/>
  <c r="AW33" i="5"/>
  <c r="AV34" i="5"/>
  <c r="AU35" i="5"/>
  <c r="AT36" i="5"/>
  <c r="AS37" i="5"/>
  <c r="AR38" i="5"/>
  <c r="AQ39" i="5"/>
  <c r="AP40" i="5"/>
  <c r="AO41" i="5"/>
  <c r="AN42" i="5"/>
  <c r="AM43" i="5"/>
  <c r="AL44" i="5"/>
  <c r="AK45" i="5"/>
  <c r="AJ46" i="5"/>
  <c r="AI47" i="5"/>
  <c r="AH48" i="5"/>
  <c r="AG49" i="5"/>
  <c r="AF50" i="5"/>
  <c r="AE51" i="5"/>
  <c r="AD52" i="5"/>
  <c r="AC53" i="5"/>
  <c r="AB54" i="5"/>
  <c r="AA55" i="5"/>
  <c r="Z56" i="5"/>
  <c r="Y57" i="5"/>
  <c r="X58" i="5"/>
  <c r="W59" i="5"/>
  <c r="V60" i="5"/>
  <c r="U61" i="5"/>
  <c r="T62" i="5"/>
  <c r="S63" i="5"/>
  <c r="R64" i="5"/>
  <c r="Q65" i="5"/>
  <c r="P66" i="5"/>
  <c r="O67" i="5"/>
  <c r="N68" i="5"/>
  <c r="M69" i="5"/>
  <c r="L70" i="5"/>
  <c r="K71" i="5"/>
  <c r="J72" i="5"/>
  <c r="I73" i="5"/>
  <c r="H74" i="5"/>
  <c r="G75" i="5"/>
  <c r="F76" i="5"/>
  <c r="E77" i="5"/>
  <c r="BC78" i="5"/>
  <c r="BD78" i="5"/>
  <c r="BE78" i="5"/>
  <c r="AZ31" i="5"/>
  <c r="AY32" i="5"/>
  <c r="AX33" i="5"/>
  <c r="AW34" i="5"/>
  <c r="AV35" i="5"/>
  <c r="AU36" i="5"/>
  <c r="AT37" i="5"/>
  <c r="AS38" i="5"/>
  <c r="AR39" i="5"/>
  <c r="AQ40" i="5"/>
  <c r="AP41" i="5"/>
  <c r="AO42" i="5"/>
  <c r="AN43" i="5"/>
  <c r="AM44" i="5"/>
  <c r="AL45" i="5"/>
  <c r="AK46" i="5"/>
  <c r="AJ47" i="5"/>
  <c r="AI48" i="5"/>
  <c r="AH49" i="5"/>
  <c r="AG50" i="5"/>
  <c r="AF51" i="5"/>
  <c r="AE52" i="5"/>
  <c r="AD53" i="5"/>
  <c r="AC54" i="5"/>
  <c r="AB55" i="5"/>
  <c r="AA56" i="5"/>
  <c r="Z57" i="5"/>
  <c r="Y58" i="5"/>
  <c r="X59" i="5"/>
  <c r="W60" i="5"/>
  <c r="V61" i="5"/>
  <c r="U62" i="5"/>
  <c r="T63" i="5"/>
  <c r="S64" i="5"/>
  <c r="R65" i="5"/>
  <c r="Q66" i="5"/>
  <c r="P67" i="5"/>
  <c r="O68" i="5"/>
  <c r="N69" i="5"/>
  <c r="M70" i="5"/>
  <c r="L71" i="5"/>
  <c r="K72" i="5"/>
  <c r="J73" i="5"/>
  <c r="I74" i="5"/>
  <c r="H75" i="5"/>
  <c r="G76" i="5"/>
  <c r="F77" i="5"/>
  <c r="E78" i="5"/>
  <c r="BC79" i="5"/>
  <c r="BD79" i="5"/>
  <c r="BE79" i="5"/>
  <c r="AZ32" i="5"/>
  <c r="AY33" i="5"/>
  <c r="AX34" i="5"/>
  <c r="AW35" i="5"/>
  <c r="AV36" i="5"/>
  <c r="AU37" i="5"/>
  <c r="AT38" i="5"/>
  <c r="AS39" i="5"/>
  <c r="AR40" i="5"/>
  <c r="AQ41" i="5"/>
  <c r="AP42" i="5"/>
  <c r="AO43" i="5"/>
  <c r="AN44" i="5"/>
  <c r="AM45" i="5"/>
  <c r="AL46" i="5"/>
  <c r="AK47" i="5"/>
  <c r="AJ48" i="5"/>
  <c r="AI49" i="5"/>
  <c r="AH50" i="5"/>
  <c r="AG51" i="5"/>
  <c r="AF52" i="5"/>
  <c r="AE53" i="5"/>
  <c r="AD54" i="5"/>
  <c r="AC55" i="5"/>
  <c r="AB56" i="5"/>
  <c r="AA57" i="5"/>
  <c r="Z58" i="5"/>
  <c r="Y59" i="5"/>
  <c r="X60" i="5"/>
  <c r="W61" i="5"/>
  <c r="V62" i="5"/>
  <c r="U63" i="5"/>
  <c r="T64" i="5"/>
  <c r="S65" i="5"/>
  <c r="R66" i="5"/>
  <c r="Q67" i="5"/>
  <c r="P68" i="5"/>
  <c r="O69" i="5"/>
  <c r="N70" i="5"/>
  <c r="M71" i="5"/>
  <c r="L72" i="5"/>
  <c r="K73" i="5"/>
  <c r="J74" i="5"/>
  <c r="I75" i="5"/>
  <c r="H76" i="5"/>
  <c r="G77" i="5"/>
  <c r="F78" i="5"/>
  <c r="E79" i="5"/>
  <c r="BC80" i="5"/>
  <c r="BD80" i="5"/>
  <c r="BE80" i="5"/>
  <c r="AZ33" i="5"/>
  <c r="AY34" i="5"/>
  <c r="AX35" i="5"/>
  <c r="AW36" i="5"/>
  <c r="AV37" i="5"/>
  <c r="AU38" i="5"/>
  <c r="AT39" i="5"/>
  <c r="AS40" i="5"/>
  <c r="AR41" i="5"/>
  <c r="AQ42" i="5"/>
  <c r="AP43" i="5"/>
  <c r="AO44" i="5"/>
  <c r="AN45" i="5"/>
  <c r="AM46" i="5"/>
  <c r="AL47" i="5"/>
  <c r="AK48" i="5"/>
  <c r="AJ49" i="5"/>
  <c r="AI50" i="5"/>
  <c r="AH51" i="5"/>
  <c r="AG52" i="5"/>
  <c r="AF53" i="5"/>
  <c r="AE54" i="5"/>
  <c r="AD55" i="5"/>
  <c r="AC56" i="5"/>
  <c r="AB57" i="5"/>
  <c r="AA58" i="5"/>
  <c r="Z59" i="5"/>
  <c r="Y60" i="5"/>
  <c r="X61" i="5"/>
  <c r="W62" i="5"/>
  <c r="V63" i="5"/>
  <c r="U64" i="5"/>
  <c r="T65" i="5"/>
  <c r="S66" i="5"/>
  <c r="R67" i="5"/>
  <c r="Q68" i="5"/>
  <c r="P69" i="5"/>
  <c r="O70" i="5"/>
  <c r="N71" i="5"/>
  <c r="M72" i="5"/>
  <c r="L73" i="5"/>
  <c r="K74" i="5"/>
  <c r="J75" i="5"/>
  <c r="I76" i="5"/>
  <c r="H77" i="5"/>
  <c r="G78" i="5"/>
  <c r="F79" i="5"/>
  <c r="E80" i="5"/>
  <c r="BC81" i="5"/>
  <c r="BD81" i="5"/>
  <c r="BE81" i="5"/>
  <c r="AZ34" i="5"/>
  <c r="AY35" i="5"/>
  <c r="AX36" i="5"/>
  <c r="AW37" i="5"/>
  <c r="AV38" i="5"/>
  <c r="AU39" i="5"/>
  <c r="AT40" i="5"/>
  <c r="AS41" i="5"/>
  <c r="AR42" i="5"/>
  <c r="AQ43" i="5"/>
  <c r="AP44" i="5"/>
  <c r="AO45" i="5"/>
  <c r="AN46" i="5"/>
  <c r="AM47" i="5"/>
  <c r="AL48" i="5"/>
  <c r="AK49" i="5"/>
  <c r="AJ50" i="5"/>
  <c r="AI51" i="5"/>
  <c r="AH52" i="5"/>
  <c r="AG53" i="5"/>
  <c r="AF54" i="5"/>
  <c r="AE55" i="5"/>
  <c r="AD56" i="5"/>
  <c r="AC57" i="5"/>
  <c r="AB58" i="5"/>
  <c r="AA59" i="5"/>
  <c r="Z60" i="5"/>
  <c r="Y61" i="5"/>
  <c r="X62" i="5"/>
  <c r="W63" i="5"/>
  <c r="V64" i="5"/>
  <c r="U65" i="5"/>
  <c r="T66" i="5"/>
  <c r="S67" i="5"/>
  <c r="R68" i="5"/>
  <c r="Q69" i="5"/>
  <c r="P70" i="5"/>
  <c r="O71" i="5"/>
  <c r="N72" i="5"/>
  <c r="M73" i="5"/>
  <c r="L74" i="5"/>
  <c r="K75" i="5"/>
  <c r="J76" i="5"/>
  <c r="I77" i="5"/>
  <c r="H78" i="5"/>
  <c r="G79" i="5"/>
  <c r="F80" i="5"/>
  <c r="E81" i="5"/>
  <c r="BC82" i="5"/>
  <c r="BD82" i="5"/>
  <c r="BE82" i="5"/>
  <c r="AZ35" i="5"/>
  <c r="AY36" i="5"/>
  <c r="AX37" i="5"/>
  <c r="AW38" i="5"/>
  <c r="AV39" i="5"/>
  <c r="AU40" i="5"/>
  <c r="AT41" i="5"/>
  <c r="AS42" i="5"/>
  <c r="AR43" i="5"/>
  <c r="AQ44" i="5"/>
  <c r="AP45" i="5"/>
  <c r="AO46" i="5"/>
  <c r="AN47" i="5"/>
  <c r="AM48" i="5"/>
  <c r="AL49" i="5"/>
  <c r="AK50" i="5"/>
  <c r="AJ51" i="5"/>
  <c r="AI52" i="5"/>
  <c r="AH53" i="5"/>
  <c r="AG54" i="5"/>
  <c r="AF55" i="5"/>
  <c r="AE56" i="5"/>
  <c r="AD57" i="5"/>
  <c r="AC58" i="5"/>
  <c r="AB59" i="5"/>
  <c r="AA60" i="5"/>
  <c r="Z61" i="5"/>
  <c r="Y62" i="5"/>
  <c r="X63" i="5"/>
  <c r="W64" i="5"/>
  <c r="V65" i="5"/>
  <c r="U66" i="5"/>
  <c r="T67" i="5"/>
  <c r="S68" i="5"/>
  <c r="R69" i="5"/>
  <c r="Q70" i="5"/>
  <c r="P71" i="5"/>
  <c r="O72" i="5"/>
  <c r="N73" i="5"/>
  <c r="M74" i="5"/>
  <c r="L75" i="5"/>
  <c r="K76" i="5"/>
  <c r="J77" i="5"/>
  <c r="I78" i="5"/>
  <c r="H79" i="5"/>
  <c r="G80" i="5"/>
  <c r="F81" i="5"/>
  <c r="E82" i="5"/>
  <c r="BC83" i="5"/>
  <c r="BD83" i="5"/>
  <c r="BE83" i="5"/>
  <c r="AZ36" i="5"/>
  <c r="AY37" i="5"/>
  <c r="AX38" i="5"/>
  <c r="AW39" i="5"/>
  <c r="AV40" i="5"/>
  <c r="AU41" i="5"/>
  <c r="AT42" i="5"/>
  <c r="AS43" i="5"/>
  <c r="AR44" i="5"/>
  <c r="AQ45" i="5"/>
  <c r="AP46" i="5"/>
  <c r="AO47" i="5"/>
  <c r="AN48" i="5"/>
  <c r="AM49" i="5"/>
  <c r="AL50" i="5"/>
  <c r="AK51" i="5"/>
  <c r="AJ52" i="5"/>
  <c r="AI53" i="5"/>
  <c r="AH54" i="5"/>
  <c r="AG55" i="5"/>
  <c r="AF56" i="5"/>
  <c r="AE57" i="5"/>
  <c r="AD58" i="5"/>
  <c r="AC59" i="5"/>
  <c r="AB60" i="5"/>
  <c r="AA61" i="5"/>
  <c r="Z62" i="5"/>
  <c r="Y63" i="5"/>
  <c r="X64" i="5"/>
  <c r="W65" i="5"/>
  <c r="V66" i="5"/>
  <c r="U67" i="5"/>
  <c r="T68" i="5"/>
  <c r="S69" i="5"/>
  <c r="R70" i="5"/>
  <c r="Q71" i="5"/>
  <c r="P72" i="5"/>
  <c r="O73" i="5"/>
  <c r="N74" i="5"/>
  <c r="M75" i="5"/>
  <c r="L76" i="5"/>
  <c r="K77" i="5"/>
  <c r="J78" i="5"/>
  <c r="I79" i="5"/>
  <c r="H80" i="5"/>
  <c r="G81" i="5"/>
  <c r="F82" i="5"/>
  <c r="E83" i="5"/>
  <c r="BC84" i="5"/>
  <c r="BD84" i="5"/>
  <c r="BE84" i="5"/>
  <c r="AZ37" i="5"/>
  <c r="AY38" i="5"/>
  <c r="AX39" i="5"/>
  <c r="AW40" i="5"/>
  <c r="AV41" i="5"/>
  <c r="AU42" i="5"/>
  <c r="AT43" i="5"/>
  <c r="AS44" i="5"/>
  <c r="AR45" i="5"/>
  <c r="AQ46" i="5"/>
  <c r="AP47" i="5"/>
  <c r="AO48" i="5"/>
  <c r="AN49" i="5"/>
  <c r="AM50" i="5"/>
  <c r="AL51" i="5"/>
  <c r="AK52" i="5"/>
  <c r="AJ53" i="5"/>
  <c r="AI54" i="5"/>
  <c r="AH55" i="5"/>
  <c r="AG56" i="5"/>
  <c r="AF57" i="5"/>
  <c r="AE58" i="5"/>
  <c r="AD59" i="5"/>
  <c r="AC60" i="5"/>
  <c r="AB61" i="5"/>
  <c r="AA62" i="5"/>
  <c r="Z63" i="5"/>
  <c r="Y64" i="5"/>
  <c r="X65" i="5"/>
  <c r="W66" i="5"/>
  <c r="V67" i="5"/>
  <c r="U68" i="5"/>
  <c r="T69" i="5"/>
  <c r="S70" i="5"/>
  <c r="R71" i="5"/>
  <c r="Q72" i="5"/>
  <c r="P73" i="5"/>
  <c r="O74" i="5"/>
  <c r="N75" i="5"/>
  <c r="M76" i="5"/>
  <c r="L77" i="5"/>
  <c r="K78" i="5"/>
  <c r="J79" i="5"/>
  <c r="I80" i="5"/>
  <c r="H81" i="5"/>
  <c r="G82" i="5"/>
  <c r="F83" i="5"/>
  <c r="E84" i="5"/>
  <c r="BC85" i="5"/>
  <c r="BD85" i="5"/>
  <c r="BE85" i="5"/>
  <c r="AZ38" i="5"/>
  <c r="AY39" i="5"/>
  <c r="AX40" i="5"/>
  <c r="AW41" i="5"/>
  <c r="AV42" i="5"/>
  <c r="AU43" i="5"/>
  <c r="AT44" i="5"/>
  <c r="AS45" i="5"/>
  <c r="AR46" i="5"/>
  <c r="AQ47" i="5"/>
  <c r="AP48" i="5"/>
  <c r="AO49" i="5"/>
  <c r="AN50" i="5"/>
  <c r="AM51" i="5"/>
  <c r="AL52" i="5"/>
  <c r="AK53" i="5"/>
  <c r="AJ54" i="5"/>
  <c r="AI55" i="5"/>
  <c r="AH56" i="5"/>
  <c r="AG57" i="5"/>
  <c r="AF58" i="5"/>
  <c r="AE59" i="5"/>
  <c r="AD60" i="5"/>
  <c r="AC61" i="5"/>
  <c r="AB62" i="5"/>
  <c r="AA63" i="5"/>
  <c r="Z64" i="5"/>
  <c r="Y65" i="5"/>
  <c r="X66" i="5"/>
  <c r="W67" i="5"/>
  <c r="V68" i="5"/>
  <c r="U69" i="5"/>
  <c r="T70" i="5"/>
  <c r="S71" i="5"/>
  <c r="R72" i="5"/>
  <c r="Q73" i="5"/>
  <c r="P74" i="5"/>
  <c r="O75" i="5"/>
  <c r="N76" i="5"/>
  <c r="M77" i="5"/>
  <c r="L78" i="5"/>
  <c r="K79" i="5"/>
  <c r="J80" i="5"/>
  <c r="I81" i="5"/>
  <c r="H82" i="5"/>
  <c r="G83" i="5"/>
  <c r="F84" i="5"/>
  <c r="E85" i="5"/>
  <c r="BC86" i="5"/>
  <c r="BD86" i="5"/>
  <c r="BE86" i="5"/>
  <c r="AZ39" i="5"/>
  <c r="AY40" i="5"/>
  <c r="AX41" i="5"/>
  <c r="AW42" i="5"/>
  <c r="AV43" i="5"/>
  <c r="AU44" i="5"/>
  <c r="AT45" i="5"/>
  <c r="AS46" i="5"/>
  <c r="AR47" i="5"/>
  <c r="AQ48" i="5"/>
  <c r="AP49" i="5"/>
  <c r="AO50" i="5"/>
  <c r="AN51" i="5"/>
  <c r="AM52" i="5"/>
  <c r="AL53" i="5"/>
  <c r="AK54" i="5"/>
  <c r="AJ55" i="5"/>
  <c r="AI56" i="5"/>
  <c r="AH57" i="5"/>
  <c r="AG58" i="5"/>
  <c r="AF59" i="5"/>
  <c r="AE60" i="5"/>
  <c r="AD61" i="5"/>
  <c r="AC62" i="5"/>
  <c r="AB63" i="5"/>
  <c r="AA64" i="5"/>
  <c r="Z65" i="5"/>
  <c r="Y66" i="5"/>
  <c r="X67" i="5"/>
  <c r="W68" i="5"/>
  <c r="V69" i="5"/>
  <c r="U70" i="5"/>
  <c r="T71" i="5"/>
  <c r="S72" i="5"/>
  <c r="R73" i="5"/>
  <c r="Q74" i="5"/>
  <c r="P75" i="5"/>
  <c r="O76" i="5"/>
  <c r="N77" i="5"/>
  <c r="M78" i="5"/>
  <c r="L79" i="5"/>
  <c r="K80" i="5"/>
  <c r="J81" i="5"/>
  <c r="I82" i="5"/>
  <c r="H83" i="5"/>
  <c r="G84" i="5"/>
  <c r="F85" i="5"/>
  <c r="E86" i="5"/>
  <c r="BC87" i="5"/>
  <c r="BD87" i="5"/>
  <c r="BE87" i="5"/>
  <c r="AZ40" i="5"/>
  <c r="AY41" i="5"/>
  <c r="AX42" i="5"/>
  <c r="AW43" i="5"/>
  <c r="AV44" i="5"/>
  <c r="AU45" i="5"/>
  <c r="AT46" i="5"/>
  <c r="AS47" i="5"/>
  <c r="AR48" i="5"/>
  <c r="AQ49" i="5"/>
  <c r="AP50" i="5"/>
  <c r="AO51" i="5"/>
  <c r="AN52" i="5"/>
  <c r="AM53" i="5"/>
  <c r="AL54" i="5"/>
  <c r="AK55" i="5"/>
  <c r="AJ56" i="5"/>
  <c r="AI57" i="5"/>
  <c r="AH58" i="5"/>
  <c r="AG59" i="5"/>
  <c r="AF60" i="5"/>
  <c r="AE61" i="5"/>
  <c r="AD62" i="5"/>
  <c r="AC63" i="5"/>
  <c r="AB64" i="5"/>
  <c r="AA65" i="5"/>
  <c r="Z66" i="5"/>
  <c r="Y67" i="5"/>
  <c r="X68" i="5"/>
  <c r="W69" i="5"/>
  <c r="V70" i="5"/>
  <c r="U71" i="5"/>
  <c r="T72" i="5"/>
  <c r="S73" i="5"/>
  <c r="R74" i="5"/>
  <c r="Q75" i="5"/>
  <c r="P76" i="5"/>
  <c r="O77" i="5"/>
  <c r="N78" i="5"/>
  <c r="M79" i="5"/>
  <c r="L80" i="5"/>
  <c r="K81" i="5"/>
  <c r="J82" i="5"/>
  <c r="I83" i="5"/>
  <c r="H84" i="5"/>
  <c r="G85" i="5"/>
  <c r="F86" i="5"/>
  <c r="E87" i="5"/>
  <c r="BC88" i="5"/>
  <c r="BD88" i="5"/>
  <c r="BE88" i="5"/>
  <c r="AZ41" i="5"/>
  <c r="AY42" i="5"/>
  <c r="AX43" i="5"/>
  <c r="AW44" i="5"/>
  <c r="AV45" i="5"/>
  <c r="AU46" i="5"/>
  <c r="AT47" i="5"/>
  <c r="AS48" i="5"/>
  <c r="AR49" i="5"/>
  <c r="AQ50" i="5"/>
  <c r="AP51" i="5"/>
  <c r="AO52" i="5"/>
  <c r="AN53" i="5"/>
  <c r="AM54" i="5"/>
  <c r="AL55" i="5"/>
  <c r="AK56" i="5"/>
  <c r="AJ57" i="5"/>
  <c r="AI58" i="5"/>
  <c r="AH59" i="5"/>
  <c r="AG60" i="5"/>
  <c r="AF61" i="5"/>
  <c r="AE62" i="5"/>
  <c r="AD63" i="5"/>
  <c r="AC64" i="5"/>
  <c r="AB65" i="5"/>
  <c r="AA66" i="5"/>
  <c r="Z67" i="5"/>
  <c r="Y68" i="5"/>
  <c r="X69" i="5"/>
  <c r="W70" i="5"/>
  <c r="V71" i="5"/>
  <c r="U72" i="5"/>
  <c r="T73" i="5"/>
  <c r="S74" i="5"/>
  <c r="R75" i="5"/>
  <c r="Q76" i="5"/>
  <c r="P77" i="5"/>
  <c r="O78" i="5"/>
  <c r="N79" i="5"/>
  <c r="M80" i="5"/>
  <c r="L81" i="5"/>
  <c r="K82" i="5"/>
  <c r="J83" i="5"/>
  <c r="I84" i="5"/>
  <c r="H85" i="5"/>
  <c r="G86" i="5"/>
  <c r="F87" i="5"/>
  <c r="E88" i="5"/>
  <c r="BC89" i="5"/>
  <c r="BD89" i="5"/>
  <c r="BE89" i="5"/>
  <c r="AZ42" i="5"/>
  <c r="AY43" i="5"/>
  <c r="AX44" i="5"/>
  <c r="AW45" i="5"/>
  <c r="AV46" i="5"/>
  <c r="AU47" i="5"/>
  <c r="AT48" i="5"/>
  <c r="AS49" i="5"/>
  <c r="AR50" i="5"/>
  <c r="AQ51" i="5"/>
  <c r="AP52" i="5"/>
  <c r="AO53" i="5"/>
  <c r="AN54" i="5"/>
  <c r="AM55" i="5"/>
  <c r="AL56" i="5"/>
  <c r="AK57" i="5"/>
  <c r="AJ58" i="5"/>
  <c r="AI59" i="5"/>
  <c r="AH60" i="5"/>
  <c r="AG61" i="5"/>
  <c r="AF62" i="5"/>
  <c r="AE63" i="5"/>
  <c r="AD64" i="5"/>
  <c r="AC65" i="5"/>
  <c r="AB66" i="5"/>
  <c r="AA67" i="5"/>
  <c r="Z68" i="5"/>
  <c r="Y69" i="5"/>
  <c r="X70" i="5"/>
  <c r="W71" i="5"/>
  <c r="V72" i="5"/>
  <c r="U73" i="5"/>
  <c r="T74" i="5"/>
  <c r="S75" i="5"/>
  <c r="R76" i="5"/>
  <c r="Q77" i="5"/>
  <c r="P78" i="5"/>
  <c r="O79" i="5"/>
  <c r="N80" i="5"/>
  <c r="M81" i="5"/>
  <c r="L82" i="5"/>
  <c r="K83" i="5"/>
  <c r="J84" i="5"/>
  <c r="I85" i="5"/>
  <c r="H86" i="5"/>
  <c r="G87" i="5"/>
  <c r="F88" i="5"/>
  <c r="E89" i="5"/>
  <c r="BC90" i="5"/>
  <c r="BD90" i="5"/>
  <c r="BE90" i="5"/>
  <c r="AZ43" i="5"/>
  <c r="AY44" i="5"/>
  <c r="AX45" i="5"/>
  <c r="AW46" i="5"/>
  <c r="AV47" i="5"/>
  <c r="AU48" i="5"/>
  <c r="AT49" i="5"/>
  <c r="AS50" i="5"/>
  <c r="AR51" i="5"/>
  <c r="AQ52" i="5"/>
  <c r="AP53" i="5"/>
  <c r="AO54" i="5"/>
  <c r="AN55" i="5"/>
  <c r="AM56" i="5"/>
  <c r="AL57" i="5"/>
  <c r="AK58" i="5"/>
  <c r="AJ59" i="5"/>
  <c r="AI60" i="5"/>
  <c r="AH61" i="5"/>
  <c r="AG62" i="5"/>
  <c r="AF63" i="5"/>
  <c r="AE64" i="5"/>
  <c r="AD65" i="5"/>
  <c r="AC66" i="5"/>
  <c r="AB67" i="5"/>
  <c r="AA68" i="5"/>
  <c r="Z69" i="5"/>
  <c r="Y70" i="5"/>
  <c r="X71" i="5"/>
  <c r="W72" i="5"/>
  <c r="V73" i="5"/>
  <c r="U74" i="5"/>
  <c r="T75" i="5"/>
  <c r="S76" i="5"/>
  <c r="R77" i="5"/>
  <c r="Q78" i="5"/>
  <c r="P79" i="5"/>
  <c r="O80" i="5"/>
  <c r="N81" i="5"/>
  <c r="M82" i="5"/>
  <c r="L83" i="5"/>
  <c r="K84" i="5"/>
  <c r="J85" i="5"/>
  <c r="I86" i="5"/>
  <c r="H87" i="5"/>
  <c r="G88" i="5"/>
  <c r="F89" i="5"/>
  <c r="E90" i="5"/>
  <c r="BC91" i="5"/>
  <c r="BD91" i="5"/>
  <c r="BE91" i="5"/>
  <c r="AZ44" i="5"/>
  <c r="AY45" i="5"/>
  <c r="AX46" i="5"/>
  <c r="AW47" i="5"/>
  <c r="AV48" i="5"/>
  <c r="AU49" i="5"/>
  <c r="AT50" i="5"/>
  <c r="AS51" i="5"/>
  <c r="AR52" i="5"/>
  <c r="AQ53" i="5"/>
  <c r="AP54" i="5"/>
  <c r="AO55" i="5"/>
  <c r="AN56" i="5"/>
  <c r="AM57" i="5"/>
  <c r="AL58" i="5"/>
  <c r="AK59" i="5"/>
  <c r="AJ60" i="5"/>
  <c r="AI61" i="5"/>
  <c r="AH62" i="5"/>
  <c r="AG63" i="5"/>
  <c r="AF64" i="5"/>
  <c r="AE65" i="5"/>
  <c r="AD66" i="5"/>
  <c r="AC67" i="5"/>
  <c r="AB68" i="5"/>
  <c r="AA69" i="5"/>
  <c r="Z70" i="5"/>
  <c r="Y71" i="5"/>
  <c r="X72" i="5"/>
  <c r="W73" i="5"/>
  <c r="V74" i="5"/>
  <c r="U75" i="5"/>
  <c r="T76" i="5"/>
  <c r="S77" i="5"/>
  <c r="R78" i="5"/>
  <c r="Q79" i="5"/>
  <c r="P80" i="5"/>
  <c r="O81" i="5"/>
  <c r="N82" i="5"/>
  <c r="M83" i="5"/>
  <c r="L84" i="5"/>
  <c r="K85" i="5"/>
  <c r="J86" i="5"/>
  <c r="I87" i="5"/>
  <c r="H88" i="5"/>
  <c r="G89" i="5"/>
  <c r="F90" i="5"/>
  <c r="E91" i="5"/>
  <c r="BC92" i="5"/>
  <c r="BD92" i="5"/>
  <c r="BE92" i="5"/>
  <c r="AZ45" i="5"/>
  <c r="AY46" i="5"/>
  <c r="AX47" i="5"/>
  <c r="AW48" i="5"/>
  <c r="AV49" i="5"/>
  <c r="AU50" i="5"/>
  <c r="AT51" i="5"/>
  <c r="AS52" i="5"/>
  <c r="AR53" i="5"/>
  <c r="AQ54" i="5"/>
  <c r="AP55" i="5"/>
  <c r="AO56" i="5"/>
  <c r="AN57" i="5"/>
  <c r="AM58" i="5"/>
  <c r="AL59" i="5"/>
  <c r="AK60" i="5"/>
  <c r="AJ61" i="5"/>
  <c r="AI62" i="5"/>
  <c r="AH63" i="5"/>
  <c r="AG64" i="5"/>
  <c r="AF65" i="5"/>
  <c r="AE66" i="5"/>
  <c r="AD67" i="5"/>
  <c r="AC68" i="5"/>
  <c r="AB69" i="5"/>
  <c r="AA70" i="5"/>
  <c r="Z71" i="5"/>
  <c r="Y72" i="5"/>
  <c r="X73" i="5"/>
  <c r="W74" i="5"/>
  <c r="V75" i="5"/>
  <c r="U76" i="5"/>
  <c r="T77" i="5"/>
  <c r="S78" i="5"/>
  <c r="R79" i="5"/>
  <c r="Q80" i="5"/>
  <c r="P81" i="5"/>
  <c r="O82" i="5"/>
  <c r="N83" i="5"/>
  <c r="M84" i="5"/>
  <c r="L85" i="5"/>
  <c r="K86" i="5"/>
  <c r="J87" i="5"/>
  <c r="I88" i="5"/>
  <c r="H89" i="5"/>
  <c r="G90" i="5"/>
  <c r="F91" i="5"/>
  <c r="E92" i="5"/>
  <c r="BC93" i="5"/>
  <c r="BD93" i="5"/>
  <c r="BE93" i="5"/>
  <c r="AZ46" i="5"/>
  <c r="AY47" i="5"/>
  <c r="AX48" i="5"/>
  <c r="AW49" i="5"/>
  <c r="AV50" i="5"/>
  <c r="AU51" i="5"/>
  <c r="AT52" i="5"/>
  <c r="AS53" i="5"/>
  <c r="AR54" i="5"/>
  <c r="AQ55" i="5"/>
  <c r="AP56" i="5"/>
  <c r="AO57" i="5"/>
  <c r="AN58" i="5"/>
  <c r="AM59" i="5"/>
  <c r="AL60" i="5"/>
  <c r="AK61" i="5"/>
  <c r="AJ62" i="5"/>
  <c r="AI63" i="5"/>
  <c r="AH64" i="5"/>
  <c r="AG65" i="5"/>
  <c r="AF66" i="5"/>
  <c r="AE67" i="5"/>
  <c r="AD68" i="5"/>
  <c r="AC69" i="5"/>
  <c r="AB70" i="5"/>
  <c r="AA71" i="5"/>
  <c r="Z72" i="5"/>
  <c r="Y73" i="5"/>
  <c r="X74" i="5"/>
  <c r="W75" i="5"/>
  <c r="V76" i="5"/>
  <c r="U77" i="5"/>
  <c r="T78" i="5"/>
  <c r="S79" i="5"/>
  <c r="R80" i="5"/>
  <c r="Q81" i="5"/>
  <c r="P82" i="5"/>
  <c r="O83" i="5"/>
  <c r="N84" i="5"/>
  <c r="M85" i="5"/>
  <c r="L86" i="5"/>
  <c r="K87" i="5"/>
  <c r="J88" i="5"/>
  <c r="I89" i="5"/>
  <c r="H90" i="5"/>
  <c r="G91" i="5"/>
  <c r="F92" i="5"/>
  <c r="E93" i="5"/>
  <c r="BC94" i="5"/>
  <c r="BD94" i="5"/>
  <c r="BE94" i="5"/>
  <c r="AZ47" i="5"/>
  <c r="AY48" i="5"/>
  <c r="AX49" i="5"/>
  <c r="AW50" i="5"/>
  <c r="AV51" i="5"/>
  <c r="AU52" i="5"/>
  <c r="AT53" i="5"/>
  <c r="AS54" i="5"/>
  <c r="AR55" i="5"/>
  <c r="AQ56" i="5"/>
  <c r="AP57" i="5"/>
  <c r="AO58" i="5"/>
  <c r="AN59" i="5"/>
  <c r="AM60" i="5"/>
  <c r="AL61" i="5"/>
  <c r="AK62" i="5"/>
  <c r="AJ63" i="5"/>
  <c r="AI64" i="5"/>
  <c r="AH65" i="5"/>
  <c r="AG66" i="5"/>
  <c r="AF67" i="5"/>
  <c r="AE68" i="5"/>
  <c r="AD69" i="5"/>
  <c r="AC70" i="5"/>
  <c r="AB71" i="5"/>
  <c r="AA72" i="5"/>
  <c r="Z73" i="5"/>
  <c r="Y74" i="5"/>
  <c r="X75" i="5"/>
  <c r="W76" i="5"/>
  <c r="V77" i="5"/>
  <c r="U78" i="5"/>
  <c r="T79" i="5"/>
  <c r="S80" i="5"/>
  <c r="R81" i="5"/>
  <c r="Q82" i="5"/>
  <c r="P83" i="5"/>
  <c r="O84" i="5"/>
  <c r="N85" i="5"/>
  <c r="M86" i="5"/>
  <c r="L87" i="5"/>
  <c r="K88" i="5"/>
  <c r="J89" i="5"/>
  <c r="I90" i="5"/>
  <c r="H91" i="5"/>
  <c r="G92" i="5"/>
  <c r="F93" i="5"/>
  <c r="E94" i="5"/>
  <c r="BC95" i="5"/>
  <c r="BD95" i="5"/>
  <c r="BE95" i="5"/>
  <c r="AZ48" i="5"/>
  <c r="AY49" i="5"/>
  <c r="AX50" i="5"/>
  <c r="AW51" i="5"/>
  <c r="AV52" i="5"/>
  <c r="AU53" i="5"/>
  <c r="AT54" i="5"/>
  <c r="AS55" i="5"/>
  <c r="AR56" i="5"/>
  <c r="AQ57" i="5"/>
  <c r="AP58" i="5"/>
  <c r="AO59" i="5"/>
  <c r="AN60" i="5"/>
  <c r="AM61" i="5"/>
  <c r="AL62" i="5"/>
  <c r="AK63" i="5"/>
  <c r="AJ64" i="5"/>
  <c r="AI65" i="5"/>
  <c r="AH66" i="5"/>
  <c r="AG67" i="5"/>
  <c r="AF68" i="5"/>
  <c r="AE69" i="5"/>
  <c r="AD70" i="5"/>
  <c r="AC71" i="5"/>
  <c r="AB72" i="5"/>
  <c r="AA73" i="5"/>
  <c r="Z74" i="5"/>
  <c r="Y75" i="5"/>
  <c r="X76" i="5"/>
  <c r="W77" i="5"/>
  <c r="V78" i="5"/>
  <c r="U79" i="5"/>
  <c r="T80" i="5"/>
  <c r="S81" i="5"/>
  <c r="R82" i="5"/>
  <c r="Q83" i="5"/>
  <c r="P84" i="5"/>
  <c r="O85" i="5"/>
  <c r="N86" i="5"/>
  <c r="M87" i="5"/>
  <c r="L88" i="5"/>
  <c r="K89" i="5"/>
  <c r="J90" i="5"/>
  <c r="I91" i="5"/>
  <c r="H92" i="5"/>
  <c r="G93" i="5"/>
  <c r="F94" i="5"/>
  <c r="E95" i="5"/>
  <c r="BC96" i="5"/>
  <c r="BD96" i="5"/>
  <c r="BE96" i="5"/>
  <c r="AZ49" i="5"/>
  <c r="AY50" i="5"/>
  <c r="AX51" i="5"/>
  <c r="AW52" i="5"/>
  <c r="AV53" i="5"/>
  <c r="AU54" i="5"/>
  <c r="AT55" i="5"/>
  <c r="AS56" i="5"/>
  <c r="AR57" i="5"/>
  <c r="AQ58" i="5"/>
  <c r="AP59" i="5"/>
  <c r="AO60" i="5"/>
  <c r="AN61" i="5"/>
  <c r="AM62" i="5"/>
  <c r="AL63" i="5"/>
  <c r="AK64" i="5"/>
  <c r="AJ65" i="5"/>
  <c r="AI66" i="5"/>
  <c r="AH67" i="5"/>
  <c r="AG68" i="5"/>
  <c r="AF69" i="5"/>
  <c r="AE70" i="5"/>
  <c r="AD71" i="5"/>
  <c r="AC72" i="5"/>
  <c r="AB73" i="5"/>
  <c r="AA74" i="5"/>
  <c r="Z75" i="5"/>
  <c r="Y76" i="5"/>
  <c r="X77" i="5"/>
  <c r="W78" i="5"/>
  <c r="V79" i="5"/>
  <c r="U80" i="5"/>
  <c r="T81" i="5"/>
  <c r="S82" i="5"/>
  <c r="R83" i="5"/>
  <c r="Q84" i="5"/>
  <c r="P85" i="5"/>
  <c r="O86" i="5"/>
  <c r="N87" i="5"/>
  <c r="M88" i="5"/>
  <c r="L89" i="5"/>
  <c r="K90" i="5"/>
  <c r="J91" i="5"/>
  <c r="I92" i="5"/>
  <c r="H93" i="5"/>
  <c r="G94" i="5"/>
  <c r="F95" i="5"/>
  <c r="E96" i="5"/>
  <c r="BC97" i="5"/>
  <c r="BD97" i="5"/>
  <c r="BE97" i="5"/>
  <c r="AZ50" i="5"/>
  <c r="AY51" i="5"/>
  <c r="AX52" i="5"/>
  <c r="AW53" i="5"/>
  <c r="AV54" i="5"/>
  <c r="AU55" i="5"/>
  <c r="AT56" i="5"/>
  <c r="AS57" i="5"/>
  <c r="AR58" i="5"/>
  <c r="AQ59" i="5"/>
  <c r="AP60" i="5"/>
  <c r="AO61" i="5"/>
  <c r="AN62" i="5"/>
  <c r="AM63" i="5"/>
  <c r="AL64" i="5"/>
  <c r="AK65" i="5"/>
  <c r="AJ66" i="5"/>
  <c r="AI67" i="5"/>
  <c r="AH68" i="5"/>
  <c r="AG69" i="5"/>
  <c r="AF70" i="5"/>
  <c r="AE71" i="5"/>
  <c r="AD72" i="5"/>
  <c r="AC73" i="5"/>
  <c r="AB74" i="5"/>
  <c r="AA75" i="5"/>
  <c r="Z76" i="5"/>
  <c r="Y77" i="5"/>
  <c r="X78" i="5"/>
  <c r="W79" i="5"/>
  <c r="V80" i="5"/>
  <c r="U81" i="5"/>
  <c r="T82" i="5"/>
  <c r="S83" i="5"/>
  <c r="R84" i="5"/>
  <c r="Q85" i="5"/>
  <c r="P86" i="5"/>
  <c r="O87" i="5"/>
  <c r="N88" i="5"/>
  <c r="M89" i="5"/>
  <c r="L90" i="5"/>
  <c r="K91" i="5"/>
  <c r="J92" i="5"/>
  <c r="I93" i="5"/>
  <c r="H94" i="5"/>
  <c r="G95" i="5"/>
  <c r="F96" i="5"/>
  <c r="E97" i="5"/>
  <c r="BC98" i="5"/>
  <c r="BD98" i="5"/>
  <c r="BE98" i="5"/>
  <c r="AZ51" i="5"/>
  <c r="AY52" i="5"/>
  <c r="AX53" i="5"/>
  <c r="AW54" i="5"/>
  <c r="AV55" i="5"/>
  <c r="AU56" i="5"/>
  <c r="AT57" i="5"/>
  <c r="AS58" i="5"/>
  <c r="AR59" i="5"/>
  <c r="AQ60" i="5"/>
  <c r="AP61" i="5"/>
  <c r="AO62" i="5"/>
  <c r="AN63" i="5"/>
  <c r="AM64" i="5"/>
  <c r="AL65" i="5"/>
  <c r="AK66" i="5"/>
  <c r="AJ67" i="5"/>
  <c r="AI68" i="5"/>
  <c r="AH69" i="5"/>
  <c r="AG70" i="5"/>
  <c r="AF71" i="5"/>
  <c r="AE72" i="5"/>
  <c r="AD73" i="5"/>
  <c r="AC74" i="5"/>
  <c r="AB75" i="5"/>
  <c r="AA76" i="5"/>
  <c r="Z77" i="5"/>
  <c r="Y78" i="5"/>
  <c r="X79" i="5"/>
  <c r="W80" i="5"/>
  <c r="V81" i="5"/>
  <c r="U82" i="5"/>
  <c r="T83" i="5"/>
  <c r="S84" i="5"/>
  <c r="R85" i="5"/>
  <c r="Q86" i="5"/>
  <c r="P87" i="5"/>
  <c r="O88" i="5"/>
  <c r="N89" i="5"/>
  <c r="M90" i="5"/>
  <c r="L91" i="5"/>
  <c r="K92" i="5"/>
  <c r="J93" i="5"/>
  <c r="I94" i="5"/>
  <c r="H95" i="5"/>
  <c r="G96" i="5"/>
  <c r="F97" i="5"/>
  <c r="E98" i="5"/>
  <c r="BC99" i="5"/>
  <c r="BD99" i="5"/>
  <c r="BE99" i="5"/>
  <c r="AZ52" i="5"/>
  <c r="AY53" i="5"/>
  <c r="AX54" i="5"/>
  <c r="AW55" i="5"/>
  <c r="AV56" i="5"/>
  <c r="AU57" i="5"/>
  <c r="AT58" i="5"/>
  <c r="AS59" i="5"/>
  <c r="AR60" i="5"/>
  <c r="AQ61" i="5"/>
  <c r="AP62" i="5"/>
  <c r="AO63" i="5"/>
  <c r="AN64" i="5"/>
  <c r="AM65" i="5"/>
  <c r="AL66" i="5"/>
  <c r="AK67" i="5"/>
  <c r="AJ68" i="5"/>
  <c r="AI69" i="5"/>
  <c r="AH70" i="5"/>
  <c r="AG71" i="5"/>
  <c r="AF72" i="5"/>
  <c r="AE73" i="5"/>
  <c r="AD74" i="5"/>
  <c r="AC75" i="5"/>
  <c r="AB76" i="5"/>
  <c r="AA77" i="5"/>
  <c r="Z78" i="5"/>
  <c r="Y79" i="5"/>
  <c r="X80" i="5"/>
  <c r="W81" i="5"/>
  <c r="V82" i="5"/>
  <c r="U83" i="5"/>
  <c r="T84" i="5"/>
  <c r="S85" i="5"/>
  <c r="R86" i="5"/>
  <c r="Q87" i="5"/>
  <c r="P88" i="5"/>
  <c r="O89" i="5"/>
  <c r="N90" i="5"/>
  <c r="M91" i="5"/>
  <c r="L92" i="5"/>
  <c r="K93" i="5"/>
  <c r="J94" i="5"/>
  <c r="I95" i="5"/>
  <c r="H96" i="5"/>
  <c r="G97" i="5"/>
  <c r="F98" i="5"/>
  <c r="E99" i="5"/>
  <c r="BC100" i="5"/>
  <c r="BD100" i="5"/>
  <c r="BE100" i="5"/>
  <c r="AZ53" i="5"/>
  <c r="AY54" i="5"/>
  <c r="AX55" i="5"/>
  <c r="AW56" i="5"/>
  <c r="AV57" i="5"/>
  <c r="AU58" i="5"/>
  <c r="AT59" i="5"/>
  <c r="AS60" i="5"/>
  <c r="AR61" i="5"/>
  <c r="AQ62" i="5"/>
  <c r="AP63" i="5"/>
  <c r="AO64" i="5"/>
  <c r="AN65" i="5"/>
  <c r="AM66" i="5"/>
  <c r="AL67" i="5"/>
  <c r="AK68" i="5"/>
  <c r="AJ69" i="5"/>
  <c r="AI70" i="5"/>
  <c r="AH71" i="5"/>
  <c r="AG72" i="5"/>
  <c r="AF73" i="5"/>
  <c r="AE74" i="5"/>
  <c r="AD75" i="5"/>
  <c r="AC76" i="5"/>
  <c r="AB77" i="5"/>
  <c r="AA78" i="5"/>
  <c r="Z79" i="5"/>
  <c r="Y80" i="5"/>
  <c r="X81" i="5"/>
  <c r="W82" i="5"/>
  <c r="V83" i="5"/>
  <c r="U84" i="5"/>
  <c r="T85" i="5"/>
  <c r="S86" i="5"/>
  <c r="R87" i="5"/>
  <c r="Q88" i="5"/>
  <c r="P89" i="5"/>
  <c r="O90" i="5"/>
  <c r="N91" i="5"/>
  <c r="M92" i="5"/>
  <c r="L93" i="5"/>
  <c r="K94" i="5"/>
  <c r="J95" i="5"/>
  <c r="I96" i="5"/>
  <c r="H97" i="5"/>
  <c r="G98" i="5"/>
  <c r="F99" i="5"/>
  <c r="E100" i="5"/>
  <c r="BC101" i="5"/>
  <c r="BD101" i="5"/>
  <c r="BE101" i="5"/>
  <c r="AZ54" i="5"/>
  <c r="AY55" i="5"/>
  <c r="AX56" i="5"/>
  <c r="AW57" i="5"/>
  <c r="AV58" i="5"/>
  <c r="AU59" i="5"/>
  <c r="AT60" i="5"/>
  <c r="AS61" i="5"/>
  <c r="AR62" i="5"/>
  <c r="AQ63" i="5"/>
  <c r="AP64" i="5"/>
  <c r="AO65" i="5"/>
  <c r="AN66" i="5"/>
  <c r="AM67" i="5"/>
  <c r="AL68" i="5"/>
  <c r="AK69" i="5"/>
  <c r="AJ70" i="5"/>
  <c r="AI71" i="5"/>
  <c r="AH72" i="5"/>
  <c r="AG73" i="5"/>
  <c r="AF74" i="5"/>
  <c r="AE75" i="5"/>
  <c r="AD76" i="5"/>
  <c r="AC77" i="5"/>
  <c r="AB78" i="5"/>
  <c r="AA79" i="5"/>
  <c r="Z80" i="5"/>
  <c r="Y81" i="5"/>
  <c r="X82" i="5"/>
  <c r="W83" i="5"/>
  <c r="V84" i="5"/>
  <c r="U85" i="5"/>
  <c r="T86" i="5"/>
  <c r="S87" i="5"/>
  <c r="R88" i="5"/>
  <c r="Q89" i="5"/>
  <c r="P90" i="5"/>
  <c r="O91" i="5"/>
  <c r="N92" i="5"/>
  <c r="M93" i="5"/>
  <c r="L94" i="5"/>
  <c r="K95" i="5"/>
  <c r="J96" i="5"/>
  <c r="I97" i="5"/>
  <c r="H98" i="5"/>
  <c r="G99" i="5"/>
  <c r="F100" i="5"/>
  <c r="E101" i="5"/>
  <c r="BC102" i="5"/>
  <c r="BD102" i="5"/>
  <c r="BE102" i="5"/>
  <c r="AZ55" i="5"/>
  <c r="AY56" i="5"/>
  <c r="AX57" i="5"/>
  <c r="AW58" i="5"/>
  <c r="AV59" i="5"/>
  <c r="AU60" i="5"/>
  <c r="AT61" i="5"/>
  <c r="AS62" i="5"/>
  <c r="AR63" i="5"/>
  <c r="AQ64" i="5"/>
  <c r="AP65" i="5"/>
  <c r="AO66" i="5"/>
  <c r="AN67" i="5"/>
  <c r="AM68" i="5"/>
  <c r="AL69" i="5"/>
  <c r="AK70" i="5"/>
  <c r="AJ71" i="5"/>
  <c r="AI72" i="5"/>
  <c r="AH73" i="5"/>
  <c r="AG74" i="5"/>
  <c r="AF75" i="5"/>
  <c r="AE76" i="5"/>
  <c r="AD77" i="5"/>
  <c r="AC78" i="5"/>
  <c r="AB79" i="5"/>
  <c r="AA80" i="5"/>
  <c r="Z81" i="5"/>
  <c r="Y82" i="5"/>
  <c r="X83" i="5"/>
  <c r="W84" i="5"/>
  <c r="V85" i="5"/>
  <c r="U86" i="5"/>
  <c r="T87" i="5"/>
  <c r="S88" i="5"/>
  <c r="R89" i="5"/>
  <c r="Q90" i="5"/>
  <c r="P91" i="5"/>
  <c r="O92" i="5"/>
  <c r="N93" i="5"/>
  <c r="M94" i="5"/>
  <c r="L95" i="5"/>
  <c r="K96" i="5"/>
  <c r="J97" i="5"/>
  <c r="I98" i="5"/>
  <c r="H99" i="5"/>
  <c r="G100" i="5"/>
  <c r="F101" i="5"/>
  <c r="E102" i="5"/>
  <c r="BC103" i="5"/>
  <c r="BD103" i="5"/>
  <c r="BE103" i="5"/>
  <c r="AZ56" i="5"/>
  <c r="AY57" i="5"/>
  <c r="AX58" i="5"/>
  <c r="AW59" i="5"/>
  <c r="AV60" i="5"/>
  <c r="AU61" i="5"/>
  <c r="AT62" i="5"/>
  <c r="AS63" i="5"/>
  <c r="AR64" i="5"/>
  <c r="AQ65" i="5"/>
  <c r="AP66" i="5"/>
  <c r="AO67" i="5"/>
  <c r="AN68" i="5"/>
  <c r="AM69" i="5"/>
  <c r="AL70" i="5"/>
  <c r="AK71" i="5"/>
  <c r="AJ72" i="5"/>
  <c r="AI73" i="5"/>
  <c r="AH74" i="5"/>
  <c r="AG75" i="5"/>
  <c r="AF76" i="5"/>
  <c r="AE77" i="5"/>
  <c r="AD78" i="5"/>
  <c r="AC79" i="5"/>
  <c r="AB80" i="5"/>
  <c r="AA81" i="5"/>
  <c r="Z82" i="5"/>
  <c r="Y83" i="5"/>
  <c r="X84" i="5"/>
  <c r="W85" i="5"/>
  <c r="V86" i="5"/>
  <c r="U87" i="5"/>
  <c r="T88" i="5"/>
  <c r="S89" i="5"/>
  <c r="R90" i="5"/>
  <c r="Q91" i="5"/>
  <c r="P92" i="5"/>
  <c r="O93" i="5"/>
  <c r="N94" i="5"/>
  <c r="M95" i="5"/>
  <c r="L96" i="5"/>
  <c r="K97" i="5"/>
  <c r="J98" i="5"/>
  <c r="I99" i="5"/>
  <c r="H100" i="5"/>
  <c r="G101" i="5"/>
  <c r="F102" i="5"/>
  <c r="E103" i="5"/>
  <c r="BC104" i="5"/>
  <c r="BD104" i="5"/>
  <c r="BE104" i="5"/>
  <c r="AZ57" i="5"/>
  <c r="AY58" i="5"/>
  <c r="AX59" i="5"/>
  <c r="AW60" i="5"/>
  <c r="AV61" i="5"/>
  <c r="AU62" i="5"/>
  <c r="AT63" i="5"/>
  <c r="AS64" i="5"/>
  <c r="AR65" i="5"/>
  <c r="AQ66" i="5"/>
  <c r="AP67" i="5"/>
  <c r="AO68" i="5"/>
  <c r="AN69" i="5"/>
  <c r="AM70" i="5"/>
  <c r="AL71" i="5"/>
  <c r="AK72" i="5"/>
  <c r="AJ73" i="5"/>
  <c r="AI74" i="5"/>
  <c r="AH75" i="5"/>
  <c r="AG76" i="5"/>
  <c r="AF77" i="5"/>
  <c r="AE78" i="5"/>
  <c r="AD79" i="5"/>
  <c r="AC80" i="5"/>
  <c r="AB81" i="5"/>
  <c r="AA82" i="5"/>
  <c r="Z83" i="5"/>
  <c r="Y84" i="5"/>
  <c r="X85" i="5"/>
  <c r="W86" i="5"/>
  <c r="V87" i="5"/>
  <c r="U88" i="5"/>
  <c r="T89" i="5"/>
  <c r="S90" i="5"/>
  <c r="R91" i="5"/>
  <c r="Q92" i="5"/>
  <c r="P93" i="5"/>
  <c r="O94" i="5"/>
  <c r="N95" i="5"/>
  <c r="M96" i="5"/>
  <c r="L97" i="5"/>
  <c r="K98" i="5"/>
  <c r="J99" i="5"/>
  <c r="I100" i="5"/>
  <c r="H101" i="5"/>
  <c r="G102" i="5"/>
  <c r="F103" i="5"/>
  <c r="E104" i="5"/>
  <c r="BC105" i="5"/>
  <c r="BD105" i="5"/>
  <c r="BE105" i="5"/>
  <c r="AZ58" i="5"/>
  <c r="AY59" i="5"/>
  <c r="AX60" i="5"/>
  <c r="AW61" i="5"/>
  <c r="AV62" i="5"/>
  <c r="AU63" i="5"/>
  <c r="AT64" i="5"/>
  <c r="AS65" i="5"/>
  <c r="AR66" i="5"/>
  <c r="AQ67" i="5"/>
  <c r="AP68" i="5"/>
  <c r="AO69" i="5"/>
  <c r="AN70" i="5"/>
  <c r="AM71" i="5"/>
  <c r="AL72" i="5"/>
  <c r="AK73" i="5"/>
  <c r="AJ74" i="5"/>
  <c r="AI75" i="5"/>
  <c r="AH76" i="5"/>
  <c r="AG77" i="5"/>
  <c r="AF78" i="5"/>
  <c r="AE79" i="5"/>
  <c r="AD80" i="5"/>
  <c r="AC81" i="5"/>
  <c r="AB82" i="5"/>
  <c r="AA83" i="5"/>
  <c r="Z84" i="5"/>
  <c r="Y85" i="5"/>
  <c r="X86" i="5"/>
  <c r="W87" i="5"/>
  <c r="V88" i="5"/>
  <c r="U89" i="5"/>
  <c r="T90" i="5"/>
  <c r="S91" i="5"/>
  <c r="R92" i="5"/>
  <c r="Q93" i="5"/>
  <c r="P94" i="5"/>
  <c r="O95" i="5"/>
  <c r="N96" i="5"/>
  <c r="M97" i="5"/>
  <c r="L98" i="5"/>
  <c r="K99" i="5"/>
  <c r="J100" i="5"/>
  <c r="I101" i="5"/>
  <c r="H102" i="5"/>
  <c r="G103" i="5"/>
  <c r="F104" i="5"/>
  <c r="E105" i="5"/>
  <c r="BC106" i="5"/>
  <c r="BD106" i="5"/>
  <c r="BE106" i="5"/>
  <c r="AZ59" i="5"/>
  <c r="AY60" i="5"/>
  <c r="AX61" i="5"/>
  <c r="AW62" i="5"/>
  <c r="AV63" i="5"/>
  <c r="AU64" i="5"/>
  <c r="AT65" i="5"/>
  <c r="AS66" i="5"/>
  <c r="AR67" i="5"/>
  <c r="AQ68" i="5"/>
  <c r="AP69" i="5"/>
  <c r="AO70" i="5"/>
  <c r="AN71" i="5"/>
  <c r="AM72" i="5"/>
  <c r="AL73" i="5"/>
  <c r="AK74" i="5"/>
  <c r="AJ75" i="5"/>
  <c r="AI76" i="5"/>
  <c r="AH77" i="5"/>
  <c r="AG78" i="5"/>
  <c r="AF79" i="5"/>
  <c r="AE80" i="5"/>
  <c r="AD81" i="5"/>
  <c r="AC82" i="5"/>
  <c r="AB83" i="5"/>
  <c r="AA84" i="5"/>
  <c r="Z85" i="5"/>
  <c r="Y86" i="5"/>
  <c r="X87" i="5"/>
  <c r="W88" i="5"/>
  <c r="V89" i="5"/>
  <c r="U90" i="5"/>
  <c r="T91" i="5"/>
  <c r="S92" i="5"/>
  <c r="R93" i="5"/>
  <c r="Q94" i="5"/>
  <c r="P95" i="5"/>
  <c r="O96" i="5"/>
  <c r="N97" i="5"/>
  <c r="M98" i="5"/>
  <c r="L99" i="5"/>
  <c r="K100" i="5"/>
  <c r="J101" i="5"/>
  <c r="I102" i="5"/>
  <c r="H103" i="5"/>
  <c r="G104" i="5"/>
  <c r="F105" i="5"/>
  <c r="E106" i="5"/>
  <c r="BC107" i="5"/>
  <c r="BD107" i="5"/>
  <c r="BE107" i="5"/>
  <c r="AZ60" i="5"/>
  <c r="AY61" i="5"/>
  <c r="AX62" i="5"/>
  <c r="AW63" i="5"/>
  <c r="AV64" i="5"/>
  <c r="AU65" i="5"/>
  <c r="AT66" i="5"/>
  <c r="AS67" i="5"/>
  <c r="AR68" i="5"/>
  <c r="AQ69" i="5"/>
  <c r="AP70" i="5"/>
  <c r="AO71" i="5"/>
  <c r="AN72" i="5"/>
  <c r="AM73" i="5"/>
  <c r="AL74" i="5"/>
  <c r="AK75" i="5"/>
  <c r="AJ76" i="5"/>
  <c r="AI77" i="5"/>
  <c r="AH78" i="5"/>
  <c r="AG79" i="5"/>
  <c r="AF80" i="5"/>
  <c r="AE81" i="5"/>
  <c r="AD82" i="5"/>
  <c r="AC83" i="5"/>
  <c r="AB84" i="5"/>
  <c r="AA85" i="5"/>
  <c r="Z86" i="5"/>
  <c r="Y87" i="5"/>
  <c r="X88" i="5"/>
  <c r="W89" i="5"/>
  <c r="V90" i="5"/>
  <c r="U91" i="5"/>
  <c r="T92" i="5"/>
  <c r="S93" i="5"/>
  <c r="R94" i="5"/>
  <c r="Q95" i="5"/>
  <c r="P96" i="5"/>
  <c r="O97" i="5"/>
  <c r="N98" i="5"/>
  <c r="M99" i="5"/>
  <c r="L100" i="5"/>
  <c r="K101" i="5"/>
  <c r="J102" i="5"/>
  <c r="I103" i="5"/>
  <c r="H104" i="5"/>
  <c r="G105" i="5"/>
  <c r="F106" i="5"/>
  <c r="E107" i="5"/>
  <c r="BC108" i="5"/>
  <c r="BD108" i="5"/>
  <c r="BE108" i="5"/>
  <c r="AZ61" i="5"/>
  <c r="AY62" i="5"/>
  <c r="AX63" i="5"/>
  <c r="AW64" i="5"/>
  <c r="AV65" i="5"/>
  <c r="AU66" i="5"/>
  <c r="AT67" i="5"/>
  <c r="AS68" i="5"/>
  <c r="AR69" i="5"/>
  <c r="AQ70" i="5"/>
  <c r="AP71" i="5"/>
  <c r="AO72" i="5"/>
  <c r="AN73" i="5"/>
  <c r="AM74" i="5"/>
  <c r="AL75" i="5"/>
  <c r="AK76" i="5"/>
  <c r="AJ77" i="5"/>
  <c r="AI78" i="5"/>
  <c r="AH79" i="5"/>
  <c r="AG80" i="5"/>
  <c r="AF81" i="5"/>
  <c r="AE82" i="5"/>
  <c r="AD83" i="5"/>
  <c r="AC84" i="5"/>
  <c r="AB85" i="5"/>
  <c r="AA86" i="5"/>
  <c r="Z87" i="5"/>
  <c r="Y88" i="5"/>
  <c r="X89" i="5"/>
  <c r="W90" i="5"/>
  <c r="V91" i="5"/>
  <c r="U92" i="5"/>
  <c r="T93" i="5"/>
  <c r="S94" i="5"/>
  <c r="R95" i="5"/>
  <c r="Q96" i="5"/>
  <c r="P97" i="5"/>
  <c r="O98" i="5"/>
  <c r="N99" i="5"/>
  <c r="M100" i="5"/>
  <c r="L101" i="5"/>
  <c r="K102" i="5"/>
  <c r="J103" i="5"/>
  <c r="I104" i="5"/>
  <c r="H105" i="5"/>
  <c r="G106" i="5"/>
  <c r="F107" i="5"/>
  <c r="E108" i="5"/>
  <c r="BC109" i="5"/>
  <c r="BD109" i="5"/>
  <c r="BE109" i="5"/>
  <c r="AZ62" i="5"/>
  <c r="AY63" i="5"/>
  <c r="AX64" i="5"/>
  <c r="AW65" i="5"/>
  <c r="AV66" i="5"/>
  <c r="AU67" i="5"/>
  <c r="AT68" i="5"/>
  <c r="AS69" i="5"/>
  <c r="AR70" i="5"/>
  <c r="AQ71" i="5"/>
  <c r="AP72" i="5"/>
  <c r="AO73" i="5"/>
  <c r="AN74" i="5"/>
  <c r="AM75" i="5"/>
  <c r="AL76" i="5"/>
  <c r="AK77" i="5"/>
  <c r="AJ78" i="5"/>
  <c r="AI79" i="5"/>
  <c r="AH80" i="5"/>
  <c r="AG81" i="5"/>
  <c r="AF82" i="5"/>
  <c r="AE83" i="5"/>
  <c r="AD84" i="5"/>
  <c r="AC85" i="5"/>
  <c r="AB86" i="5"/>
  <c r="AA87" i="5"/>
  <c r="Z88" i="5"/>
  <c r="Y89" i="5"/>
  <c r="X90" i="5"/>
  <c r="W91" i="5"/>
  <c r="V92" i="5"/>
  <c r="U93" i="5"/>
  <c r="T94" i="5"/>
  <c r="S95" i="5"/>
  <c r="R96" i="5"/>
  <c r="Q97" i="5"/>
  <c r="P98" i="5"/>
  <c r="O99" i="5"/>
  <c r="N100" i="5"/>
  <c r="M101" i="5"/>
  <c r="L102" i="5"/>
  <c r="K103" i="5"/>
  <c r="J104" i="5"/>
  <c r="I105" i="5"/>
  <c r="H106" i="5"/>
  <c r="G107" i="5"/>
  <c r="F108" i="5"/>
  <c r="E109" i="5"/>
  <c r="BC110" i="5"/>
  <c r="BD110" i="5"/>
  <c r="BE110" i="5"/>
  <c r="AZ63" i="5"/>
  <c r="AY64" i="5"/>
  <c r="AX65" i="5"/>
  <c r="AW66" i="5"/>
  <c r="AV67" i="5"/>
  <c r="AU68" i="5"/>
  <c r="AT69" i="5"/>
  <c r="AS70" i="5"/>
  <c r="AR71" i="5"/>
  <c r="AQ72" i="5"/>
  <c r="AP73" i="5"/>
  <c r="AO74" i="5"/>
  <c r="AN75" i="5"/>
  <c r="AM76" i="5"/>
  <c r="AL77" i="5"/>
  <c r="AK78" i="5"/>
  <c r="AJ79" i="5"/>
  <c r="AI80" i="5"/>
  <c r="AH81" i="5"/>
  <c r="AG82" i="5"/>
  <c r="AF83" i="5"/>
  <c r="AE84" i="5"/>
  <c r="AD85" i="5"/>
  <c r="AC86" i="5"/>
  <c r="AB87" i="5"/>
  <c r="AA88" i="5"/>
  <c r="Z89" i="5"/>
  <c r="Y90" i="5"/>
  <c r="X91" i="5"/>
  <c r="W92" i="5"/>
  <c r="V93" i="5"/>
  <c r="U94" i="5"/>
  <c r="T95" i="5"/>
  <c r="S96" i="5"/>
  <c r="R97" i="5"/>
  <c r="Q98" i="5"/>
  <c r="P99" i="5"/>
  <c r="O100" i="5"/>
  <c r="N101" i="5"/>
  <c r="M102" i="5"/>
  <c r="L103" i="5"/>
  <c r="K104" i="5"/>
  <c r="J105" i="5"/>
  <c r="I106" i="5"/>
  <c r="H107" i="5"/>
  <c r="G108" i="5"/>
  <c r="F109" i="5"/>
  <c r="E110" i="5"/>
  <c r="BC111" i="5"/>
  <c r="BD111" i="5"/>
  <c r="BE111" i="5"/>
  <c r="AZ64" i="5"/>
  <c r="AY65" i="5"/>
  <c r="AX66" i="5"/>
  <c r="AW67" i="5"/>
  <c r="AV68" i="5"/>
  <c r="AU69" i="5"/>
  <c r="AT70" i="5"/>
  <c r="AS71" i="5"/>
  <c r="AR72" i="5"/>
  <c r="AQ73" i="5"/>
  <c r="AP74" i="5"/>
  <c r="AO75" i="5"/>
  <c r="AN76" i="5"/>
  <c r="AM77" i="5"/>
  <c r="AL78" i="5"/>
  <c r="AK79" i="5"/>
  <c r="AJ80" i="5"/>
  <c r="AI81" i="5"/>
  <c r="AH82" i="5"/>
  <c r="AG83" i="5"/>
  <c r="AF84" i="5"/>
  <c r="AE85" i="5"/>
  <c r="AD86" i="5"/>
  <c r="AC87" i="5"/>
  <c r="AB88" i="5"/>
  <c r="AA89" i="5"/>
  <c r="Z90" i="5"/>
  <c r="Y91" i="5"/>
  <c r="X92" i="5"/>
  <c r="W93" i="5"/>
  <c r="V94" i="5"/>
  <c r="U95" i="5"/>
  <c r="T96" i="5"/>
  <c r="S97" i="5"/>
  <c r="R98" i="5"/>
  <c r="Q99" i="5"/>
  <c r="P100" i="5"/>
  <c r="O101" i="5"/>
  <c r="N102" i="5"/>
  <c r="M103" i="5"/>
  <c r="L104" i="5"/>
  <c r="K105" i="5"/>
  <c r="J106" i="5"/>
  <c r="I107" i="5"/>
  <c r="H108" i="5"/>
  <c r="G109" i="5"/>
  <c r="F110" i="5"/>
  <c r="E111" i="5"/>
  <c r="BC112" i="5"/>
  <c r="BD112" i="5"/>
  <c r="BE112" i="5"/>
  <c r="AZ65" i="5"/>
  <c r="AY66" i="5"/>
  <c r="AX67" i="5"/>
  <c r="AW68" i="5"/>
  <c r="AV69" i="5"/>
  <c r="AU70" i="5"/>
  <c r="AT71" i="5"/>
  <c r="AS72" i="5"/>
  <c r="AR73" i="5"/>
  <c r="AQ74" i="5"/>
  <c r="AP75" i="5"/>
  <c r="AO76" i="5"/>
  <c r="AN77" i="5"/>
  <c r="AM78" i="5"/>
  <c r="AL79" i="5"/>
  <c r="AK80" i="5"/>
  <c r="AJ81" i="5"/>
  <c r="AI82" i="5"/>
  <c r="AH83" i="5"/>
  <c r="AG84" i="5"/>
  <c r="AF85" i="5"/>
  <c r="AE86" i="5"/>
  <c r="AD87" i="5"/>
  <c r="AC88" i="5"/>
  <c r="AB89" i="5"/>
  <c r="AA90" i="5"/>
  <c r="Z91" i="5"/>
  <c r="Y92" i="5"/>
  <c r="X93" i="5"/>
  <c r="W94" i="5"/>
  <c r="V95" i="5"/>
  <c r="U96" i="5"/>
  <c r="T97" i="5"/>
  <c r="S98" i="5"/>
  <c r="R99" i="5"/>
  <c r="Q100" i="5"/>
  <c r="P101" i="5"/>
  <c r="O102" i="5"/>
  <c r="N103" i="5"/>
  <c r="M104" i="5"/>
  <c r="L105" i="5"/>
  <c r="K106" i="5"/>
  <c r="J107" i="5"/>
  <c r="I108" i="5"/>
  <c r="H109" i="5"/>
  <c r="G110" i="5"/>
  <c r="F111" i="5"/>
  <c r="E112" i="5"/>
  <c r="B19" i="7"/>
  <c r="B2" i="5"/>
  <c r="B3" i="5"/>
  <c r="B4" i="5"/>
  <c r="B5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D62" i="5"/>
  <c r="B23" i="7"/>
  <c r="C23" i="7"/>
  <c r="B22" i="7"/>
  <c r="B18" i="7"/>
  <c r="C22" i="7"/>
  <c r="AZ66" i="5"/>
  <c r="AY67" i="5"/>
  <c r="AX68" i="5"/>
  <c r="AW69" i="5"/>
  <c r="AV70" i="5"/>
  <c r="AU71" i="5"/>
  <c r="AT72" i="5"/>
  <c r="AS73" i="5"/>
  <c r="AR74" i="5"/>
  <c r="AQ75" i="5"/>
  <c r="AP76" i="5"/>
  <c r="AO77" i="5"/>
  <c r="AN78" i="5"/>
  <c r="AM79" i="5"/>
  <c r="AL80" i="5"/>
  <c r="AK81" i="5"/>
  <c r="AJ82" i="5"/>
  <c r="AI83" i="5"/>
  <c r="AH84" i="5"/>
  <c r="AG85" i="5"/>
  <c r="AF86" i="5"/>
  <c r="AE87" i="5"/>
  <c r="AD88" i="5"/>
  <c r="AC89" i="5"/>
  <c r="AB90" i="5"/>
  <c r="AA91" i="5"/>
  <c r="Z92" i="5"/>
  <c r="Y93" i="5"/>
  <c r="X94" i="5"/>
  <c r="W95" i="5"/>
  <c r="V96" i="5"/>
  <c r="U97" i="5"/>
  <c r="T98" i="5"/>
  <c r="S99" i="5"/>
  <c r="R100" i="5"/>
  <c r="Q101" i="5"/>
  <c r="P102" i="5"/>
  <c r="O103" i="5"/>
  <c r="N104" i="5"/>
  <c r="M105" i="5"/>
  <c r="L106" i="5"/>
  <c r="K107" i="5"/>
  <c r="J108" i="5"/>
  <c r="I109" i="5"/>
  <c r="H110" i="5"/>
  <c r="G111" i="5"/>
  <c r="F112" i="5"/>
  <c r="BC113" i="5"/>
  <c r="BD113" i="5"/>
  <c r="BE113" i="5"/>
  <c r="AZ67" i="5"/>
  <c r="AY68" i="5"/>
  <c r="AX69" i="5"/>
  <c r="AW70" i="5"/>
  <c r="AV71" i="5"/>
  <c r="AU72" i="5"/>
  <c r="AT73" i="5"/>
  <c r="AS74" i="5"/>
  <c r="AR75" i="5"/>
  <c r="AQ76" i="5"/>
  <c r="AP77" i="5"/>
  <c r="AO78" i="5"/>
  <c r="AN79" i="5"/>
  <c r="AM80" i="5"/>
  <c r="AL81" i="5"/>
  <c r="AK82" i="5"/>
  <c r="AJ83" i="5"/>
  <c r="AI84" i="5"/>
  <c r="AH85" i="5"/>
  <c r="AG86" i="5"/>
  <c r="AF87" i="5"/>
  <c r="AE88" i="5"/>
  <c r="AD89" i="5"/>
  <c r="AC90" i="5"/>
  <c r="AB91" i="5"/>
  <c r="AA92" i="5"/>
  <c r="Z93" i="5"/>
  <c r="Y94" i="5"/>
  <c r="X95" i="5"/>
  <c r="W96" i="5"/>
  <c r="V97" i="5"/>
  <c r="U98" i="5"/>
  <c r="T99" i="5"/>
  <c r="S100" i="5"/>
  <c r="R101" i="5"/>
  <c r="Q102" i="5"/>
  <c r="P103" i="5"/>
  <c r="O104" i="5"/>
  <c r="N105" i="5"/>
  <c r="M106" i="5"/>
  <c r="L107" i="5"/>
  <c r="K108" i="5"/>
  <c r="J109" i="5"/>
  <c r="I110" i="5"/>
  <c r="H111" i="5"/>
  <c r="G112" i="5"/>
  <c r="F113" i="5"/>
  <c r="BC114" i="5"/>
  <c r="BD114" i="5"/>
  <c r="BE114" i="5"/>
  <c r="AZ68" i="5"/>
  <c r="AY69" i="5"/>
  <c r="AX70" i="5"/>
  <c r="AW71" i="5"/>
  <c r="AV72" i="5"/>
  <c r="AU73" i="5"/>
  <c r="AT74" i="5"/>
  <c r="AS75" i="5"/>
  <c r="AR76" i="5"/>
  <c r="AQ77" i="5"/>
  <c r="AP78" i="5"/>
  <c r="AO79" i="5"/>
  <c r="AN80" i="5"/>
  <c r="AM81" i="5"/>
  <c r="AL82" i="5"/>
  <c r="AK83" i="5"/>
  <c r="AJ84" i="5"/>
  <c r="AI85" i="5"/>
  <c r="AH86" i="5"/>
  <c r="AG87" i="5"/>
  <c r="AF88" i="5"/>
  <c r="AE89" i="5"/>
  <c r="AD90" i="5"/>
  <c r="AC91" i="5"/>
  <c r="AB92" i="5"/>
  <c r="AA93" i="5"/>
  <c r="Z94" i="5"/>
  <c r="Y95" i="5"/>
  <c r="X96" i="5"/>
  <c r="W97" i="5"/>
  <c r="V98" i="5"/>
  <c r="U99" i="5"/>
  <c r="T100" i="5"/>
  <c r="S101" i="5"/>
  <c r="R102" i="5"/>
  <c r="Q103" i="5"/>
  <c r="P104" i="5"/>
  <c r="O105" i="5"/>
  <c r="N106" i="5"/>
  <c r="M107" i="5"/>
  <c r="L108" i="5"/>
  <c r="K109" i="5"/>
  <c r="J110" i="5"/>
  <c r="I111" i="5"/>
  <c r="H112" i="5"/>
  <c r="G113" i="5"/>
  <c r="F114" i="5"/>
  <c r="BC115" i="5"/>
  <c r="BD115" i="5"/>
  <c r="BE115" i="5"/>
  <c r="AZ69" i="5"/>
  <c r="AY70" i="5"/>
  <c r="AX71" i="5"/>
  <c r="AW72" i="5"/>
  <c r="AV73" i="5"/>
  <c r="AU74" i="5"/>
  <c r="AT75" i="5"/>
  <c r="AS76" i="5"/>
  <c r="AR77" i="5"/>
  <c r="AQ78" i="5"/>
  <c r="AP79" i="5"/>
  <c r="AO80" i="5"/>
  <c r="AN81" i="5"/>
  <c r="AM82" i="5"/>
  <c r="AL83" i="5"/>
  <c r="AK84" i="5"/>
  <c r="AJ85" i="5"/>
  <c r="AI86" i="5"/>
  <c r="AH87" i="5"/>
  <c r="AG88" i="5"/>
  <c r="AF89" i="5"/>
  <c r="AE90" i="5"/>
  <c r="AD91" i="5"/>
  <c r="AC92" i="5"/>
  <c r="AB93" i="5"/>
  <c r="AA94" i="5"/>
  <c r="Z95" i="5"/>
  <c r="Y96" i="5"/>
  <c r="X97" i="5"/>
  <c r="W98" i="5"/>
  <c r="V99" i="5"/>
  <c r="U100" i="5"/>
  <c r="T101" i="5"/>
  <c r="S102" i="5"/>
  <c r="R103" i="5"/>
  <c r="Q104" i="5"/>
  <c r="P105" i="5"/>
  <c r="O106" i="5"/>
  <c r="N107" i="5"/>
  <c r="M108" i="5"/>
  <c r="L109" i="5"/>
  <c r="K110" i="5"/>
  <c r="J111" i="5"/>
  <c r="I112" i="5"/>
  <c r="H113" i="5"/>
  <c r="G114" i="5"/>
  <c r="F115" i="5"/>
  <c r="BC116" i="5"/>
  <c r="BD116" i="5"/>
  <c r="BE116" i="5"/>
  <c r="AZ70" i="5"/>
  <c r="AY71" i="5"/>
  <c r="AX72" i="5"/>
  <c r="AW73" i="5"/>
  <c r="AV74" i="5"/>
  <c r="AU75" i="5"/>
  <c r="AT76" i="5"/>
  <c r="AS77" i="5"/>
  <c r="AR78" i="5"/>
  <c r="AQ79" i="5"/>
  <c r="AP80" i="5"/>
  <c r="AO81" i="5"/>
  <c r="AN82" i="5"/>
  <c r="AM83" i="5"/>
  <c r="AL84" i="5"/>
  <c r="AK85" i="5"/>
  <c r="AJ86" i="5"/>
  <c r="AI87" i="5"/>
  <c r="AH88" i="5"/>
  <c r="AG89" i="5"/>
  <c r="AF90" i="5"/>
  <c r="AE91" i="5"/>
  <c r="AD92" i="5"/>
  <c r="AC93" i="5"/>
  <c r="AB94" i="5"/>
  <c r="AA95" i="5"/>
  <c r="Z96" i="5"/>
  <c r="Y97" i="5"/>
  <c r="X98" i="5"/>
  <c r="W99" i="5"/>
  <c r="V100" i="5"/>
  <c r="U101" i="5"/>
  <c r="T102" i="5"/>
  <c r="S103" i="5"/>
  <c r="R104" i="5"/>
  <c r="Q105" i="5"/>
  <c r="P106" i="5"/>
  <c r="O107" i="5"/>
  <c r="N108" i="5"/>
  <c r="M109" i="5"/>
  <c r="L110" i="5"/>
  <c r="K111" i="5"/>
  <c r="J112" i="5"/>
  <c r="I113" i="5"/>
  <c r="H114" i="5"/>
  <c r="G115" i="5"/>
  <c r="F116" i="5"/>
  <c r="BC117" i="5"/>
  <c r="BD117" i="5"/>
  <c r="BE117" i="5"/>
  <c r="AZ71" i="5"/>
  <c r="AY72" i="5"/>
  <c r="AX73" i="5"/>
  <c r="AW74" i="5"/>
  <c r="AV75" i="5"/>
  <c r="AU76" i="5"/>
  <c r="AT77" i="5"/>
  <c r="AS78" i="5"/>
  <c r="AR79" i="5"/>
  <c r="AQ80" i="5"/>
  <c r="AP81" i="5"/>
  <c r="AO82" i="5"/>
  <c r="AN83" i="5"/>
  <c r="AM84" i="5"/>
  <c r="AL85" i="5"/>
  <c r="AK86" i="5"/>
  <c r="AJ87" i="5"/>
  <c r="AI88" i="5"/>
  <c r="AH89" i="5"/>
  <c r="AG90" i="5"/>
  <c r="AF91" i="5"/>
  <c r="AE92" i="5"/>
  <c r="AD93" i="5"/>
  <c r="AC94" i="5"/>
  <c r="AB95" i="5"/>
  <c r="AA96" i="5"/>
  <c r="Z97" i="5"/>
  <c r="Y98" i="5"/>
  <c r="X99" i="5"/>
  <c r="W100" i="5"/>
  <c r="V101" i="5"/>
  <c r="U102" i="5"/>
  <c r="T103" i="5"/>
  <c r="S104" i="5"/>
  <c r="R105" i="5"/>
  <c r="Q106" i="5"/>
  <c r="P107" i="5"/>
  <c r="O108" i="5"/>
  <c r="N109" i="5"/>
  <c r="M110" i="5"/>
  <c r="L111" i="5"/>
  <c r="K112" i="5"/>
  <c r="J113" i="5"/>
  <c r="I114" i="5"/>
  <c r="H115" i="5"/>
  <c r="G116" i="5"/>
  <c r="F117" i="5"/>
  <c r="BC118" i="5"/>
  <c r="BD118" i="5"/>
  <c r="BE118" i="5"/>
  <c r="AZ72" i="5"/>
  <c r="AY73" i="5"/>
  <c r="AX74" i="5"/>
  <c r="AW75" i="5"/>
  <c r="AV76" i="5"/>
  <c r="AU77" i="5"/>
  <c r="AT78" i="5"/>
  <c r="AS79" i="5"/>
  <c r="AR80" i="5"/>
  <c r="AQ81" i="5"/>
  <c r="AP82" i="5"/>
  <c r="AO83" i="5"/>
  <c r="AN84" i="5"/>
  <c r="AM85" i="5"/>
  <c r="AL86" i="5"/>
  <c r="AK87" i="5"/>
  <c r="AJ88" i="5"/>
  <c r="AI89" i="5"/>
  <c r="AH90" i="5"/>
  <c r="AG91" i="5"/>
  <c r="AF92" i="5"/>
  <c r="AE93" i="5"/>
  <c r="AD94" i="5"/>
  <c r="AC95" i="5"/>
  <c r="AB96" i="5"/>
  <c r="AA97" i="5"/>
  <c r="Z98" i="5"/>
  <c r="Y99" i="5"/>
  <c r="X100" i="5"/>
  <c r="W101" i="5"/>
  <c r="V102" i="5"/>
  <c r="U103" i="5"/>
  <c r="T104" i="5"/>
  <c r="S105" i="5"/>
  <c r="R106" i="5"/>
  <c r="Q107" i="5"/>
  <c r="P108" i="5"/>
  <c r="O109" i="5"/>
  <c r="N110" i="5"/>
  <c r="M111" i="5"/>
  <c r="L112" i="5"/>
  <c r="K113" i="5"/>
  <c r="J114" i="5"/>
  <c r="I115" i="5"/>
  <c r="H116" i="5"/>
  <c r="G117" i="5"/>
  <c r="F118" i="5"/>
  <c r="BC119" i="5"/>
  <c r="BD119" i="5"/>
  <c r="BE119" i="5"/>
  <c r="AZ73" i="5"/>
  <c r="AY74" i="5"/>
  <c r="AX75" i="5"/>
  <c r="AW76" i="5"/>
  <c r="AV77" i="5"/>
  <c r="AU78" i="5"/>
  <c r="AT79" i="5"/>
  <c r="AS80" i="5"/>
  <c r="AR81" i="5"/>
  <c r="AQ82" i="5"/>
  <c r="AP83" i="5"/>
  <c r="AO84" i="5"/>
  <c r="AN85" i="5"/>
  <c r="AM86" i="5"/>
  <c r="AL87" i="5"/>
  <c r="AK88" i="5"/>
  <c r="AJ89" i="5"/>
  <c r="AI90" i="5"/>
  <c r="AH91" i="5"/>
  <c r="AG92" i="5"/>
  <c r="AF93" i="5"/>
  <c r="AE94" i="5"/>
  <c r="AD95" i="5"/>
  <c r="AC96" i="5"/>
  <c r="AB97" i="5"/>
  <c r="AA98" i="5"/>
  <c r="Z99" i="5"/>
  <c r="Y100" i="5"/>
  <c r="X101" i="5"/>
  <c r="W102" i="5"/>
  <c r="V103" i="5"/>
  <c r="U104" i="5"/>
  <c r="T105" i="5"/>
  <c r="S106" i="5"/>
  <c r="R107" i="5"/>
  <c r="Q108" i="5"/>
  <c r="P109" i="5"/>
  <c r="O110" i="5"/>
  <c r="N111" i="5"/>
  <c r="M112" i="5"/>
  <c r="L113" i="5"/>
  <c r="K114" i="5"/>
  <c r="J115" i="5"/>
  <c r="I116" i="5"/>
  <c r="H117" i="5"/>
  <c r="G118" i="5"/>
  <c r="F119" i="5"/>
  <c r="BC120" i="5"/>
  <c r="BD120" i="5"/>
  <c r="BE120" i="5"/>
  <c r="AZ74" i="5"/>
  <c r="AY75" i="5"/>
  <c r="AX76" i="5"/>
  <c r="AW77" i="5"/>
  <c r="AV78" i="5"/>
  <c r="AU79" i="5"/>
  <c r="AT80" i="5"/>
  <c r="AS81" i="5"/>
  <c r="AR82" i="5"/>
  <c r="AQ83" i="5"/>
  <c r="AP84" i="5"/>
  <c r="AO85" i="5"/>
  <c r="AN86" i="5"/>
  <c r="AM87" i="5"/>
  <c r="AL88" i="5"/>
  <c r="AK89" i="5"/>
  <c r="AJ90" i="5"/>
  <c r="AI91" i="5"/>
  <c r="AH92" i="5"/>
  <c r="AG93" i="5"/>
  <c r="AF94" i="5"/>
  <c r="AE95" i="5"/>
  <c r="AD96" i="5"/>
  <c r="AC97" i="5"/>
  <c r="AB98" i="5"/>
  <c r="AA99" i="5"/>
  <c r="Z100" i="5"/>
  <c r="Y101" i="5"/>
  <c r="X102" i="5"/>
  <c r="W103" i="5"/>
  <c r="V104" i="5"/>
  <c r="U105" i="5"/>
  <c r="T106" i="5"/>
  <c r="S107" i="5"/>
  <c r="R108" i="5"/>
  <c r="Q109" i="5"/>
  <c r="P110" i="5"/>
  <c r="O111" i="5"/>
  <c r="N112" i="5"/>
  <c r="M113" i="5"/>
  <c r="L114" i="5"/>
  <c r="K115" i="5"/>
  <c r="J116" i="5"/>
  <c r="I117" i="5"/>
  <c r="H118" i="5"/>
  <c r="G119" i="5"/>
  <c r="F120" i="5"/>
  <c r="BC121" i="5"/>
  <c r="BD121" i="5"/>
  <c r="BE121" i="5"/>
  <c r="AZ75" i="5"/>
  <c r="AY76" i="5"/>
  <c r="AX77" i="5"/>
  <c r="AW78" i="5"/>
  <c r="AV79" i="5"/>
  <c r="AU80" i="5"/>
  <c r="AT81" i="5"/>
  <c r="AS82" i="5"/>
  <c r="AR83" i="5"/>
  <c r="AQ84" i="5"/>
  <c r="AP85" i="5"/>
  <c r="AO86" i="5"/>
  <c r="AN87" i="5"/>
  <c r="AM88" i="5"/>
  <c r="AL89" i="5"/>
  <c r="AK90" i="5"/>
  <c r="AJ91" i="5"/>
  <c r="AI92" i="5"/>
  <c r="AH93" i="5"/>
  <c r="AG94" i="5"/>
  <c r="AF95" i="5"/>
  <c r="AE96" i="5"/>
  <c r="AD97" i="5"/>
  <c r="AC98" i="5"/>
  <c r="AB99" i="5"/>
  <c r="AA100" i="5"/>
  <c r="Z101" i="5"/>
  <c r="Y102" i="5"/>
  <c r="X103" i="5"/>
  <c r="W104" i="5"/>
  <c r="V105" i="5"/>
  <c r="U106" i="5"/>
  <c r="T107" i="5"/>
  <c r="S108" i="5"/>
  <c r="R109" i="5"/>
  <c r="Q110" i="5"/>
  <c r="P111" i="5"/>
  <c r="O112" i="5"/>
  <c r="N113" i="5"/>
  <c r="M114" i="5"/>
  <c r="L115" i="5"/>
  <c r="K116" i="5"/>
  <c r="J117" i="5"/>
  <c r="I118" i="5"/>
  <c r="H119" i="5"/>
  <c r="G120" i="5"/>
  <c r="F121" i="5"/>
  <c r="BC122" i="5"/>
  <c r="BD122" i="5"/>
  <c r="BE122" i="5"/>
  <c r="AZ76" i="5"/>
  <c r="AY77" i="5"/>
  <c r="AX78" i="5"/>
  <c r="AW79" i="5"/>
  <c r="AV80" i="5"/>
  <c r="AU81" i="5"/>
  <c r="AT82" i="5"/>
  <c r="AS83" i="5"/>
  <c r="AR84" i="5"/>
  <c r="AQ85" i="5"/>
  <c r="AP86" i="5"/>
  <c r="AO87" i="5"/>
  <c r="AN88" i="5"/>
  <c r="AM89" i="5"/>
  <c r="AL90" i="5"/>
  <c r="AK91" i="5"/>
  <c r="AJ92" i="5"/>
  <c r="AI93" i="5"/>
  <c r="AH94" i="5"/>
  <c r="AG95" i="5"/>
  <c r="AF96" i="5"/>
  <c r="AE97" i="5"/>
  <c r="AD98" i="5"/>
  <c r="AC99" i="5"/>
  <c r="AB100" i="5"/>
  <c r="AA101" i="5"/>
  <c r="Z102" i="5"/>
  <c r="Y103" i="5"/>
  <c r="X104" i="5"/>
  <c r="W105" i="5"/>
  <c r="V106" i="5"/>
  <c r="U107" i="5"/>
  <c r="T108" i="5"/>
  <c r="S109" i="5"/>
  <c r="R110" i="5"/>
  <c r="Q111" i="5"/>
  <c r="P112" i="5"/>
  <c r="O113" i="5"/>
  <c r="N114" i="5"/>
  <c r="M115" i="5"/>
  <c r="L116" i="5"/>
  <c r="K117" i="5"/>
  <c r="J118" i="5"/>
  <c r="I119" i="5"/>
  <c r="H120" i="5"/>
  <c r="G121" i="5"/>
  <c r="F122" i="5"/>
  <c r="BC123" i="5"/>
  <c r="BD123" i="5"/>
  <c r="BE123" i="5"/>
  <c r="AZ77" i="5"/>
  <c r="AY78" i="5"/>
  <c r="AX79" i="5"/>
  <c r="AW80" i="5"/>
  <c r="AV81" i="5"/>
  <c r="AU82" i="5"/>
  <c r="AT83" i="5"/>
  <c r="AS84" i="5"/>
  <c r="AR85" i="5"/>
  <c r="AQ86" i="5"/>
  <c r="AP87" i="5"/>
  <c r="AO88" i="5"/>
  <c r="AN89" i="5"/>
  <c r="AM90" i="5"/>
  <c r="AL91" i="5"/>
  <c r="AK92" i="5"/>
  <c r="AJ93" i="5"/>
  <c r="AI94" i="5"/>
  <c r="AH95" i="5"/>
  <c r="AG96" i="5"/>
  <c r="AF97" i="5"/>
  <c r="AE98" i="5"/>
  <c r="AD99" i="5"/>
  <c r="AC100" i="5"/>
  <c r="AB101" i="5"/>
  <c r="AA102" i="5"/>
  <c r="Z103" i="5"/>
  <c r="Y104" i="5"/>
  <c r="X105" i="5"/>
  <c r="W106" i="5"/>
  <c r="V107" i="5"/>
  <c r="U108" i="5"/>
  <c r="T109" i="5"/>
  <c r="S110" i="5"/>
  <c r="R111" i="5"/>
  <c r="Q112" i="5"/>
  <c r="P113" i="5"/>
  <c r="O114" i="5"/>
  <c r="N115" i="5"/>
  <c r="M116" i="5"/>
  <c r="L117" i="5"/>
  <c r="K118" i="5"/>
  <c r="J119" i="5"/>
  <c r="I120" i="5"/>
  <c r="H121" i="5"/>
  <c r="G122" i="5"/>
  <c r="F123" i="5"/>
  <c r="BC124" i="5"/>
  <c r="BD124" i="5"/>
  <c r="BE124" i="5"/>
  <c r="AZ78" i="5"/>
  <c r="AY79" i="5"/>
  <c r="AX80" i="5"/>
  <c r="AW81" i="5"/>
  <c r="AV82" i="5"/>
  <c r="AU83" i="5"/>
  <c r="AT84" i="5"/>
  <c r="AS85" i="5"/>
  <c r="AR86" i="5"/>
  <c r="AQ87" i="5"/>
  <c r="AP88" i="5"/>
  <c r="AO89" i="5"/>
  <c r="AN90" i="5"/>
  <c r="AM91" i="5"/>
  <c r="AL92" i="5"/>
  <c r="AK93" i="5"/>
  <c r="AJ94" i="5"/>
  <c r="AI95" i="5"/>
  <c r="AH96" i="5"/>
  <c r="AG97" i="5"/>
  <c r="AF98" i="5"/>
  <c r="AE99" i="5"/>
  <c r="AD100" i="5"/>
  <c r="AC101" i="5"/>
  <c r="AB102" i="5"/>
  <c r="AA103" i="5"/>
  <c r="Z104" i="5"/>
  <c r="Y105" i="5"/>
  <c r="X106" i="5"/>
  <c r="W107" i="5"/>
  <c r="V108" i="5"/>
  <c r="U109" i="5"/>
  <c r="T110" i="5"/>
  <c r="S111" i="5"/>
  <c r="R112" i="5"/>
  <c r="Q113" i="5"/>
  <c r="P114" i="5"/>
  <c r="O115" i="5"/>
  <c r="N116" i="5"/>
  <c r="M117" i="5"/>
  <c r="L118" i="5"/>
  <c r="K119" i="5"/>
  <c r="J120" i="5"/>
  <c r="I121" i="5"/>
  <c r="H122" i="5"/>
  <c r="G123" i="5"/>
  <c r="F124" i="5"/>
  <c r="BC125" i="5"/>
  <c r="BD125" i="5"/>
  <c r="BE125" i="5"/>
  <c r="AZ79" i="5"/>
  <c r="AY80" i="5"/>
  <c r="AX81" i="5"/>
  <c r="AW82" i="5"/>
  <c r="AV83" i="5"/>
  <c r="AU84" i="5"/>
  <c r="AT85" i="5"/>
  <c r="AS86" i="5"/>
  <c r="AR87" i="5"/>
  <c r="AQ88" i="5"/>
  <c r="AP89" i="5"/>
  <c r="AO90" i="5"/>
  <c r="AN91" i="5"/>
  <c r="AM92" i="5"/>
  <c r="AL93" i="5"/>
  <c r="AK94" i="5"/>
  <c r="AJ95" i="5"/>
  <c r="AI96" i="5"/>
  <c r="AH97" i="5"/>
  <c r="AG98" i="5"/>
  <c r="AF99" i="5"/>
  <c r="AE100" i="5"/>
  <c r="AD101" i="5"/>
  <c r="AC102" i="5"/>
  <c r="AB103" i="5"/>
  <c r="AA104" i="5"/>
  <c r="Z105" i="5"/>
  <c r="Y106" i="5"/>
  <c r="X107" i="5"/>
  <c r="W108" i="5"/>
  <c r="V109" i="5"/>
  <c r="U110" i="5"/>
  <c r="T111" i="5"/>
  <c r="S112" i="5"/>
  <c r="R113" i="5"/>
  <c r="Q114" i="5"/>
  <c r="P115" i="5"/>
  <c r="O116" i="5"/>
  <c r="N117" i="5"/>
  <c r="M118" i="5"/>
  <c r="L119" i="5"/>
  <c r="K120" i="5"/>
  <c r="J121" i="5"/>
  <c r="I122" i="5"/>
  <c r="H123" i="5"/>
  <c r="G124" i="5"/>
  <c r="F125" i="5"/>
  <c r="BC126" i="5"/>
  <c r="BD126" i="5"/>
  <c r="BE126" i="5"/>
  <c r="AZ80" i="5"/>
  <c r="AY81" i="5"/>
  <c r="AX82" i="5"/>
  <c r="AW83" i="5"/>
  <c r="AV84" i="5"/>
  <c r="AU85" i="5"/>
  <c r="AT86" i="5"/>
  <c r="AS87" i="5"/>
  <c r="AR88" i="5"/>
  <c r="AQ89" i="5"/>
  <c r="AP90" i="5"/>
  <c r="AO91" i="5"/>
  <c r="AN92" i="5"/>
  <c r="AM93" i="5"/>
  <c r="AL94" i="5"/>
  <c r="AK95" i="5"/>
  <c r="AJ96" i="5"/>
  <c r="AI97" i="5"/>
  <c r="AH98" i="5"/>
  <c r="AG99" i="5"/>
  <c r="AF100" i="5"/>
  <c r="AE101" i="5"/>
  <c r="AD102" i="5"/>
  <c r="AC103" i="5"/>
  <c r="AB104" i="5"/>
  <c r="AA105" i="5"/>
  <c r="Z106" i="5"/>
  <c r="Y107" i="5"/>
  <c r="X108" i="5"/>
  <c r="W109" i="5"/>
  <c r="V110" i="5"/>
  <c r="U111" i="5"/>
  <c r="T112" i="5"/>
  <c r="S113" i="5"/>
  <c r="R114" i="5"/>
  <c r="Q115" i="5"/>
  <c r="P116" i="5"/>
  <c r="O117" i="5"/>
  <c r="N118" i="5"/>
  <c r="M119" i="5"/>
  <c r="L120" i="5"/>
  <c r="K121" i="5"/>
  <c r="J122" i="5"/>
  <c r="I123" i="5"/>
  <c r="H124" i="5"/>
  <c r="G125" i="5"/>
  <c r="F126" i="5"/>
  <c r="BC127" i="5"/>
  <c r="BD127" i="5"/>
  <c r="BE127" i="5"/>
  <c r="AZ81" i="5"/>
  <c r="AY82" i="5"/>
  <c r="AX83" i="5"/>
  <c r="AW84" i="5"/>
  <c r="AV85" i="5"/>
  <c r="AU86" i="5"/>
  <c r="AT87" i="5"/>
  <c r="AS88" i="5"/>
  <c r="AR89" i="5"/>
  <c r="AQ90" i="5"/>
  <c r="AP91" i="5"/>
  <c r="AO92" i="5"/>
  <c r="AN93" i="5"/>
  <c r="AM94" i="5"/>
  <c r="AL95" i="5"/>
  <c r="AK96" i="5"/>
  <c r="AJ97" i="5"/>
  <c r="AI98" i="5"/>
  <c r="AH99" i="5"/>
  <c r="AG100" i="5"/>
  <c r="AF101" i="5"/>
  <c r="AE102" i="5"/>
  <c r="AD103" i="5"/>
  <c r="AC104" i="5"/>
  <c r="AB105" i="5"/>
  <c r="AA106" i="5"/>
  <c r="Z107" i="5"/>
  <c r="Y108" i="5"/>
  <c r="X109" i="5"/>
  <c r="W110" i="5"/>
  <c r="V111" i="5"/>
  <c r="U112" i="5"/>
  <c r="T113" i="5"/>
  <c r="S114" i="5"/>
  <c r="R115" i="5"/>
  <c r="Q116" i="5"/>
  <c r="P117" i="5"/>
  <c r="O118" i="5"/>
  <c r="N119" i="5"/>
  <c r="M120" i="5"/>
  <c r="L121" i="5"/>
  <c r="K122" i="5"/>
  <c r="J123" i="5"/>
  <c r="I124" i="5"/>
  <c r="H125" i="5"/>
  <c r="G126" i="5"/>
  <c r="F127" i="5"/>
  <c r="BC128" i="5"/>
  <c r="BD128" i="5"/>
  <c r="BE128" i="5"/>
  <c r="AZ82" i="5"/>
  <c r="AY83" i="5"/>
  <c r="AX84" i="5"/>
  <c r="AW85" i="5"/>
  <c r="AV86" i="5"/>
  <c r="AU87" i="5"/>
  <c r="AT88" i="5"/>
  <c r="AS89" i="5"/>
  <c r="AR90" i="5"/>
  <c r="AQ91" i="5"/>
  <c r="AP92" i="5"/>
  <c r="AO93" i="5"/>
  <c r="AN94" i="5"/>
  <c r="AM95" i="5"/>
  <c r="AL96" i="5"/>
  <c r="AK97" i="5"/>
  <c r="AJ98" i="5"/>
  <c r="AI99" i="5"/>
  <c r="AH100" i="5"/>
  <c r="AG101" i="5"/>
  <c r="AF102" i="5"/>
  <c r="AE103" i="5"/>
  <c r="AD104" i="5"/>
  <c r="AC105" i="5"/>
  <c r="AB106" i="5"/>
  <c r="AA107" i="5"/>
  <c r="Z108" i="5"/>
  <c r="Y109" i="5"/>
  <c r="X110" i="5"/>
  <c r="W111" i="5"/>
  <c r="V112" i="5"/>
  <c r="U113" i="5"/>
  <c r="T114" i="5"/>
  <c r="S115" i="5"/>
  <c r="R116" i="5"/>
  <c r="Q117" i="5"/>
  <c r="P118" i="5"/>
  <c r="O119" i="5"/>
  <c r="N120" i="5"/>
  <c r="M121" i="5"/>
  <c r="L122" i="5"/>
  <c r="K123" i="5"/>
  <c r="J124" i="5"/>
  <c r="I125" i="5"/>
  <c r="H126" i="5"/>
  <c r="G127" i="5"/>
  <c r="F128" i="5"/>
  <c r="BC129" i="5"/>
  <c r="BD129" i="5"/>
  <c r="BE129" i="5"/>
  <c r="AZ83" i="5"/>
  <c r="AY84" i="5"/>
  <c r="AX85" i="5"/>
  <c r="AW86" i="5"/>
  <c r="AV87" i="5"/>
  <c r="AU88" i="5"/>
  <c r="AT89" i="5"/>
  <c r="AS90" i="5"/>
  <c r="AR91" i="5"/>
  <c r="AQ92" i="5"/>
  <c r="AP93" i="5"/>
  <c r="AO94" i="5"/>
  <c r="AN95" i="5"/>
  <c r="AM96" i="5"/>
  <c r="AL97" i="5"/>
  <c r="AK98" i="5"/>
  <c r="AJ99" i="5"/>
  <c r="AI100" i="5"/>
  <c r="AH101" i="5"/>
  <c r="AG102" i="5"/>
  <c r="AF103" i="5"/>
  <c r="AE104" i="5"/>
  <c r="AD105" i="5"/>
  <c r="AC106" i="5"/>
  <c r="AB107" i="5"/>
  <c r="AA108" i="5"/>
  <c r="Z109" i="5"/>
  <c r="Y110" i="5"/>
  <c r="X111" i="5"/>
  <c r="W112" i="5"/>
  <c r="V113" i="5"/>
  <c r="U114" i="5"/>
  <c r="T115" i="5"/>
  <c r="S116" i="5"/>
  <c r="R117" i="5"/>
  <c r="Q118" i="5"/>
  <c r="P119" i="5"/>
  <c r="O120" i="5"/>
  <c r="N121" i="5"/>
  <c r="M122" i="5"/>
  <c r="L123" i="5"/>
  <c r="K124" i="5"/>
  <c r="J125" i="5"/>
  <c r="I126" i="5"/>
  <c r="H127" i="5"/>
  <c r="G128" i="5"/>
  <c r="F129" i="5"/>
  <c r="BC130" i="5"/>
  <c r="BD130" i="5"/>
  <c r="BE130" i="5"/>
  <c r="AZ84" i="5"/>
  <c r="AY85" i="5"/>
  <c r="AX86" i="5"/>
  <c r="AW87" i="5"/>
  <c r="AV88" i="5"/>
  <c r="AU89" i="5"/>
  <c r="AT90" i="5"/>
  <c r="AS91" i="5"/>
  <c r="AR92" i="5"/>
  <c r="AQ93" i="5"/>
  <c r="AP94" i="5"/>
  <c r="AO95" i="5"/>
  <c r="AN96" i="5"/>
  <c r="AM97" i="5"/>
  <c r="AL98" i="5"/>
  <c r="AK99" i="5"/>
  <c r="AJ100" i="5"/>
  <c r="AI101" i="5"/>
  <c r="AH102" i="5"/>
  <c r="AG103" i="5"/>
  <c r="AF104" i="5"/>
  <c r="AE105" i="5"/>
  <c r="AD106" i="5"/>
  <c r="AC107" i="5"/>
  <c r="AB108" i="5"/>
  <c r="AA109" i="5"/>
  <c r="Z110" i="5"/>
  <c r="Y111" i="5"/>
  <c r="X112" i="5"/>
  <c r="W113" i="5"/>
  <c r="V114" i="5"/>
  <c r="U115" i="5"/>
  <c r="T116" i="5"/>
  <c r="S117" i="5"/>
  <c r="R118" i="5"/>
  <c r="Q119" i="5"/>
  <c r="P120" i="5"/>
  <c r="O121" i="5"/>
  <c r="N122" i="5"/>
  <c r="M123" i="5"/>
  <c r="L124" i="5"/>
  <c r="K125" i="5"/>
  <c r="J126" i="5"/>
  <c r="I127" i="5"/>
  <c r="H128" i="5"/>
  <c r="G129" i="5"/>
  <c r="F130" i="5"/>
  <c r="BC131" i="5"/>
  <c r="BD131" i="5"/>
  <c r="BE131" i="5"/>
  <c r="AZ85" i="5"/>
  <c r="AY86" i="5"/>
  <c r="AX87" i="5"/>
  <c r="AW88" i="5"/>
  <c r="AV89" i="5"/>
  <c r="AU90" i="5"/>
  <c r="AT91" i="5"/>
  <c r="AS92" i="5"/>
  <c r="AR93" i="5"/>
  <c r="AQ94" i="5"/>
  <c r="AP95" i="5"/>
  <c r="AO96" i="5"/>
  <c r="AN97" i="5"/>
  <c r="AM98" i="5"/>
  <c r="AL99" i="5"/>
  <c r="AK100" i="5"/>
  <c r="AJ101" i="5"/>
  <c r="AI102" i="5"/>
  <c r="AH103" i="5"/>
  <c r="AG104" i="5"/>
  <c r="AF105" i="5"/>
  <c r="AE106" i="5"/>
  <c r="AD107" i="5"/>
  <c r="AC108" i="5"/>
  <c r="AB109" i="5"/>
  <c r="AA110" i="5"/>
  <c r="Z111" i="5"/>
  <c r="Y112" i="5"/>
  <c r="X113" i="5"/>
  <c r="W114" i="5"/>
  <c r="V115" i="5"/>
  <c r="U116" i="5"/>
  <c r="T117" i="5"/>
  <c r="S118" i="5"/>
  <c r="R119" i="5"/>
  <c r="Q120" i="5"/>
  <c r="P121" i="5"/>
  <c r="O122" i="5"/>
  <c r="N123" i="5"/>
  <c r="M124" i="5"/>
  <c r="L125" i="5"/>
  <c r="K126" i="5"/>
  <c r="J127" i="5"/>
  <c r="I128" i="5"/>
  <c r="H129" i="5"/>
  <c r="G130" i="5"/>
  <c r="F131" i="5"/>
  <c r="BC132" i="5"/>
  <c r="BD132" i="5"/>
  <c r="BE132" i="5"/>
  <c r="AZ86" i="5"/>
  <c r="AY87" i="5"/>
  <c r="AX88" i="5"/>
  <c r="AW89" i="5"/>
  <c r="AV90" i="5"/>
  <c r="AU91" i="5"/>
  <c r="AT92" i="5"/>
  <c r="AS93" i="5"/>
  <c r="AR94" i="5"/>
  <c r="AQ95" i="5"/>
  <c r="AP96" i="5"/>
  <c r="AO97" i="5"/>
  <c r="AN98" i="5"/>
  <c r="AM99" i="5"/>
  <c r="AL100" i="5"/>
  <c r="AK101" i="5"/>
  <c r="AJ102" i="5"/>
  <c r="AI103" i="5"/>
  <c r="AH104" i="5"/>
  <c r="AG105" i="5"/>
  <c r="AF106" i="5"/>
  <c r="AE107" i="5"/>
  <c r="AD108" i="5"/>
  <c r="AC109" i="5"/>
  <c r="AB110" i="5"/>
  <c r="AA111" i="5"/>
  <c r="Z112" i="5"/>
  <c r="Y113" i="5"/>
  <c r="X114" i="5"/>
  <c r="W115" i="5"/>
  <c r="V116" i="5"/>
  <c r="U117" i="5"/>
  <c r="T118" i="5"/>
  <c r="S119" i="5"/>
  <c r="R120" i="5"/>
  <c r="Q121" i="5"/>
  <c r="P122" i="5"/>
  <c r="O123" i="5"/>
  <c r="N124" i="5"/>
  <c r="M125" i="5"/>
  <c r="L126" i="5"/>
  <c r="K127" i="5"/>
  <c r="J128" i="5"/>
  <c r="I129" i="5"/>
  <c r="H130" i="5"/>
  <c r="G131" i="5"/>
  <c r="F132" i="5"/>
  <c r="BC133" i="5"/>
  <c r="BD133" i="5"/>
  <c r="BE133" i="5"/>
  <c r="AZ87" i="5"/>
  <c r="AY88" i="5"/>
  <c r="AX89" i="5"/>
  <c r="AW90" i="5"/>
  <c r="AV91" i="5"/>
  <c r="AU92" i="5"/>
  <c r="AT93" i="5"/>
  <c r="AS94" i="5"/>
  <c r="AR95" i="5"/>
  <c r="AQ96" i="5"/>
  <c r="AP97" i="5"/>
  <c r="AO98" i="5"/>
  <c r="AN99" i="5"/>
  <c r="AM100" i="5"/>
  <c r="AL101" i="5"/>
  <c r="AK102" i="5"/>
  <c r="AJ103" i="5"/>
  <c r="AI104" i="5"/>
  <c r="AH105" i="5"/>
  <c r="AG106" i="5"/>
  <c r="AF107" i="5"/>
  <c r="AE108" i="5"/>
  <c r="AD109" i="5"/>
  <c r="AC110" i="5"/>
  <c r="AB111" i="5"/>
  <c r="AA112" i="5"/>
  <c r="Z113" i="5"/>
  <c r="Y114" i="5"/>
  <c r="X115" i="5"/>
  <c r="W116" i="5"/>
  <c r="V117" i="5"/>
  <c r="U118" i="5"/>
  <c r="T119" i="5"/>
  <c r="S120" i="5"/>
  <c r="R121" i="5"/>
  <c r="Q122" i="5"/>
  <c r="P123" i="5"/>
  <c r="O124" i="5"/>
  <c r="N125" i="5"/>
  <c r="M126" i="5"/>
  <c r="L127" i="5"/>
  <c r="K128" i="5"/>
  <c r="J129" i="5"/>
  <c r="I130" i="5"/>
  <c r="H131" i="5"/>
  <c r="G132" i="5"/>
  <c r="F133" i="5"/>
  <c r="BC134" i="5"/>
  <c r="BD134" i="5"/>
  <c r="BE134" i="5"/>
  <c r="AZ88" i="5"/>
  <c r="AY89" i="5"/>
  <c r="AX90" i="5"/>
  <c r="AW91" i="5"/>
  <c r="AV92" i="5"/>
  <c r="AU93" i="5"/>
  <c r="AT94" i="5"/>
  <c r="AS95" i="5"/>
  <c r="AR96" i="5"/>
  <c r="AQ97" i="5"/>
  <c r="AP98" i="5"/>
  <c r="AO99" i="5"/>
  <c r="AN100" i="5"/>
  <c r="AM101" i="5"/>
  <c r="AL102" i="5"/>
  <c r="AK103" i="5"/>
  <c r="AJ104" i="5"/>
  <c r="AI105" i="5"/>
  <c r="AH106" i="5"/>
  <c r="AG107" i="5"/>
  <c r="AF108" i="5"/>
  <c r="AE109" i="5"/>
  <c r="AD110" i="5"/>
  <c r="AC111" i="5"/>
  <c r="AB112" i="5"/>
  <c r="AA113" i="5"/>
  <c r="Z114" i="5"/>
  <c r="Y115" i="5"/>
  <c r="X116" i="5"/>
  <c r="W117" i="5"/>
  <c r="V118" i="5"/>
  <c r="U119" i="5"/>
  <c r="T120" i="5"/>
  <c r="S121" i="5"/>
  <c r="R122" i="5"/>
  <c r="Q123" i="5"/>
  <c r="P124" i="5"/>
  <c r="O125" i="5"/>
  <c r="N126" i="5"/>
  <c r="M127" i="5"/>
  <c r="L128" i="5"/>
  <c r="K129" i="5"/>
  <c r="J130" i="5"/>
  <c r="I131" i="5"/>
  <c r="H132" i="5"/>
  <c r="G133" i="5"/>
  <c r="F134" i="5"/>
  <c r="BC135" i="5"/>
  <c r="BD135" i="5"/>
  <c r="BE135" i="5"/>
  <c r="AZ89" i="5"/>
  <c r="AY90" i="5"/>
  <c r="AX91" i="5"/>
  <c r="AW92" i="5"/>
  <c r="AV93" i="5"/>
  <c r="AU94" i="5"/>
  <c r="AT95" i="5"/>
  <c r="AS96" i="5"/>
  <c r="AR97" i="5"/>
  <c r="AQ98" i="5"/>
  <c r="AP99" i="5"/>
  <c r="AO100" i="5"/>
  <c r="AN101" i="5"/>
  <c r="AM102" i="5"/>
  <c r="AL103" i="5"/>
  <c r="AK104" i="5"/>
  <c r="AJ105" i="5"/>
  <c r="AI106" i="5"/>
  <c r="AH107" i="5"/>
  <c r="AG108" i="5"/>
  <c r="AF109" i="5"/>
  <c r="AE110" i="5"/>
  <c r="AD111" i="5"/>
  <c r="AC112" i="5"/>
  <c r="AB113" i="5"/>
  <c r="AA114" i="5"/>
  <c r="Z115" i="5"/>
  <c r="Y116" i="5"/>
  <c r="X117" i="5"/>
  <c r="W118" i="5"/>
  <c r="V119" i="5"/>
  <c r="U120" i="5"/>
  <c r="T121" i="5"/>
  <c r="S122" i="5"/>
  <c r="R123" i="5"/>
  <c r="Q124" i="5"/>
  <c r="P125" i="5"/>
  <c r="O126" i="5"/>
  <c r="N127" i="5"/>
  <c r="M128" i="5"/>
  <c r="L129" i="5"/>
  <c r="K130" i="5"/>
  <c r="J131" i="5"/>
  <c r="I132" i="5"/>
  <c r="H133" i="5"/>
  <c r="G134" i="5"/>
  <c r="F135" i="5"/>
  <c r="BC136" i="5"/>
  <c r="BD136" i="5"/>
  <c r="BE136" i="5"/>
  <c r="AZ90" i="5"/>
  <c r="AY91" i="5"/>
  <c r="AX92" i="5"/>
  <c r="AW93" i="5"/>
  <c r="AV94" i="5"/>
  <c r="AU95" i="5"/>
  <c r="AT96" i="5"/>
  <c r="AS97" i="5"/>
  <c r="AR98" i="5"/>
  <c r="AQ99" i="5"/>
  <c r="AP100" i="5"/>
  <c r="AO101" i="5"/>
  <c r="AN102" i="5"/>
  <c r="AM103" i="5"/>
  <c r="AL104" i="5"/>
  <c r="AK105" i="5"/>
  <c r="AJ106" i="5"/>
  <c r="AI107" i="5"/>
  <c r="AH108" i="5"/>
  <c r="AG109" i="5"/>
  <c r="AF110" i="5"/>
  <c r="AE111" i="5"/>
  <c r="AD112" i="5"/>
  <c r="AC113" i="5"/>
  <c r="AB114" i="5"/>
  <c r="AA115" i="5"/>
  <c r="Z116" i="5"/>
  <c r="Y117" i="5"/>
  <c r="X118" i="5"/>
  <c r="W119" i="5"/>
  <c r="V120" i="5"/>
  <c r="U121" i="5"/>
  <c r="T122" i="5"/>
  <c r="S123" i="5"/>
  <c r="R124" i="5"/>
  <c r="Q125" i="5"/>
  <c r="P126" i="5"/>
  <c r="O127" i="5"/>
  <c r="N128" i="5"/>
  <c r="M129" i="5"/>
  <c r="L130" i="5"/>
  <c r="K131" i="5"/>
  <c r="J132" i="5"/>
  <c r="I133" i="5"/>
  <c r="H134" i="5"/>
  <c r="G135" i="5"/>
  <c r="F136" i="5"/>
  <c r="BC137" i="5"/>
  <c r="BD137" i="5"/>
  <c r="BE137" i="5"/>
  <c r="AZ91" i="5"/>
  <c r="AY92" i="5"/>
  <c r="AX93" i="5"/>
  <c r="AW94" i="5"/>
  <c r="AV95" i="5"/>
  <c r="AU96" i="5"/>
  <c r="AT97" i="5"/>
  <c r="AS98" i="5"/>
  <c r="AR99" i="5"/>
  <c r="AQ100" i="5"/>
  <c r="AP101" i="5"/>
  <c r="AO102" i="5"/>
  <c r="AN103" i="5"/>
  <c r="AM104" i="5"/>
  <c r="AL105" i="5"/>
  <c r="AK106" i="5"/>
  <c r="AJ107" i="5"/>
  <c r="AI108" i="5"/>
  <c r="AH109" i="5"/>
  <c r="AG110" i="5"/>
  <c r="AF111" i="5"/>
  <c r="AE112" i="5"/>
  <c r="AD113" i="5"/>
  <c r="AC114" i="5"/>
  <c r="AB115" i="5"/>
  <c r="AA116" i="5"/>
  <c r="Z117" i="5"/>
  <c r="Y118" i="5"/>
  <c r="X119" i="5"/>
  <c r="W120" i="5"/>
  <c r="V121" i="5"/>
  <c r="U122" i="5"/>
  <c r="T123" i="5"/>
  <c r="S124" i="5"/>
  <c r="R125" i="5"/>
  <c r="Q126" i="5"/>
  <c r="P127" i="5"/>
  <c r="O128" i="5"/>
  <c r="N129" i="5"/>
  <c r="M130" i="5"/>
  <c r="L131" i="5"/>
  <c r="K132" i="5"/>
  <c r="J133" i="5"/>
  <c r="I134" i="5"/>
  <c r="H135" i="5"/>
  <c r="G136" i="5"/>
  <c r="F137" i="5"/>
  <c r="BC138" i="5"/>
  <c r="BD138" i="5"/>
  <c r="BE138" i="5"/>
  <c r="AZ92" i="5"/>
  <c r="AY93" i="5"/>
  <c r="AX94" i="5"/>
  <c r="AW95" i="5"/>
  <c r="AV96" i="5"/>
  <c r="AU97" i="5"/>
  <c r="AT98" i="5"/>
  <c r="AS99" i="5"/>
  <c r="AR100" i="5"/>
  <c r="AQ101" i="5"/>
  <c r="AP102" i="5"/>
  <c r="AO103" i="5"/>
  <c r="AN104" i="5"/>
  <c r="AM105" i="5"/>
  <c r="AL106" i="5"/>
  <c r="AK107" i="5"/>
  <c r="AJ108" i="5"/>
  <c r="AI109" i="5"/>
  <c r="AH110" i="5"/>
  <c r="AG111" i="5"/>
  <c r="AF112" i="5"/>
  <c r="AE113" i="5"/>
  <c r="AD114" i="5"/>
  <c r="AC115" i="5"/>
  <c r="AB116" i="5"/>
  <c r="AA117" i="5"/>
  <c r="Z118" i="5"/>
  <c r="Y119" i="5"/>
  <c r="X120" i="5"/>
  <c r="W121" i="5"/>
  <c r="V122" i="5"/>
  <c r="U123" i="5"/>
  <c r="T124" i="5"/>
  <c r="S125" i="5"/>
  <c r="R126" i="5"/>
  <c r="Q127" i="5"/>
  <c r="P128" i="5"/>
  <c r="O129" i="5"/>
  <c r="N130" i="5"/>
  <c r="M131" i="5"/>
  <c r="L132" i="5"/>
  <c r="K133" i="5"/>
  <c r="J134" i="5"/>
  <c r="I135" i="5"/>
  <c r="H136" i="5"/>
  <c r="G137" i="5"/>
  <c r="F138" i="5"/>
  <c r="BC139" i="5"/>
  <c r="BD139" i="5"/>
  <c r="BE139" i="5"/>
  <c r="AZ93" i="5"/>
  <c r="AY94" i="5"/>
  <c r="AX95" i="5"/>
  <c r="AW96" i="5"/>
  <c r="AV97" i="5"/>
  <c r="AU98" i="5"/>
  <c r="AT99" i="5"/>
  <c r="AS100" i="5"/>
  <c r="AR101" i="5"/>
  <c r="AQ102" i="5"/>
  <c r="AP103" i="5"/>
  <c r="AO104" i="5"/>
  <c r="AN105" i="5"/>
  <c r="AM106" i="5"/>
  <c r="AL107" i="5"/>
  <c r="AK108" i="5"/>
  <c r="AJ109" i="5"/>
  <c r="AI110" i="5"/>
  <c r="AH111" i="5"/>
  <c r="AG112" i="5"/>
  <c r="AF113" i="5"/>
  <c r="AE114" i="5"/>
  <c r="AD115" i="5"/>
  <c r="AC116" i="5"/>
  <c r="AB117" i="5"/>
  <c r="AA118" i="5"/>
  <c r="Z119" i="5"/>
  <c r="Y120" i="5"/>
  <c r="X121" i="5"/>
  <c r="W122" i="5"/>
  <c r="V123" i="5"/>
  <c r="U124" i="5"/>
  <c r="T125" i="5"/>
  <c r="S126" i="5"/>
  <c r="R127" i="5"/>
  <c r="Q128" i="5"/>
  <c r="P129" i="5"/>
  <c r="O130" i="5"/>
  <c r="N131" i="5"/>
  <c r="M132" i="5"/>
  <c r="L133" i="5"/>
  <c r="K134" i="5"/>
  <c r="J135" i="5"/>
  <c r="I136" i="5"/>
  <c r="H137" i="5"/>
  <c r="G138" i="5"/>
  <c r="F139" i="5"/>
  <c r="BC140" i="5"/>
  <c r="BD140" i="5"/>
  <c r="BE140" i="5"/>
  <c r="AZ94" i="5"/>
  <c r="AY95" i="5"/>
  <c r="AX96" i="5"/>
  <c r="AW97" i="5"/>
  <c r="AV98" i="5"/>
  <c r="AU99" i="5"/>
  <c r="AT100" i="5"/>
  <c r="AS101" i="5"/>
  <c r="AR102" i="5"/>
  <c r="AQ103" i="5"/>
  <c r="AP104" i="5"/>
  <c r="AO105" i="5"/>
  <c r="AN106" i="5"/>
  <c r="AM107" i="5"/>
  <c r="AL108" i="5"/>
  <c r="AK109" i="5"/>
  <c r="AJ110" i="5"/>
  <c r="AI111" i="5"/>
  <c r="AH112" i="5"/>
  <c r="AG113" i="5"/>
  <c r="AF114" i="5"/>
  <c r="AE115" i="5"/>
  <c r="AD116" i="5"/>
  <c r="AC117" i="5"/>
  <c r="AB118" i="5"/>
  <c r="AA119" i="5"/>
  <c r="Z120" i="5"/>
  <c r="Y121" i="5"/>
  <c r="X122" i="5"/>
  <c r="W123" i="5"/>
  <c r="V124" i="5"/>
  <c r="U125" i="5"/>
  <c r="T126" i="5"/>
  <c r="S127" i="5"/>
  <c r="R128" i="5"/>
  <c r="Q129" i="5"/>
  <c r="P130" i="5"/>
  <c r="O131" i="5"/>
  <c r="N132" i="5"/>
  <c r="M133" i="5"/>
  <c r="L134" i="5"/>
  <c r="K135" i="5"/>
  <c r="J136" i="5"/>
  <c r="I137" i="5"/>
  <c r="H138" i="5"/>
  <c r="G139" i="5"/>
  <c r="F140" i="5"/>
  <c r="BC141" i="5"/>
  <c r="BD141" i="5"/>
  <c r="BE141" i="5"/>
  <c r="AZ95" i="5"/>
  <c r="AY96" i="5"/>
  <c r="AX97" i="5"/>
  <c r="AW98" i="5"/>
  <c r="AV99" i="5"/>
  <c r="AU100" i="5"/>
  <c r="AT101" i="5"/>
  <c r="AS102" i="5"/>
  <c r="AR103" i="5"/>
  <c r="AQ104" i="5"/>
  <c r="AP105" i="5"/>
  <c r="AO106" i="5"/>
  <c r="AN107" i="5"/>
  <c r="AM108" i="5"/>
  <c r="AL109" i="5"/>
  <c r="AK110" i="5"/>
  <c r="AJ111" i="5"/>
  <c r="AI112" i="5"/>
  <c r="AH113" i="5"/>
  <c r="AG114" i="5"/>
  <c r="AF115" i="5"/>
  <c r="AE116" i="5"/>
  <c r="AD117" i="5"/>
  <c r="AC118" i="5"/>
  <c r="AB119" i="5"/>
  <c r="AA120" i="5"/>
  <c r="Z121" i="5"/>
  <c r="Y122" i="5"/>
  <c r="X123" i="5"/>
  <c r="W124" i="5"/>
  <c r="V125" i="5"/>
  <c r="U126" i="5"/>
  <c r="T127" i="5"/>
  <c r="S128" i="5"/>
  <c r="R129" i="5"/>
  <c r="Q130" i="5"/>
  <c r="P131" i="5"/>
  <c r="O132" i="5"/>
  <c r="N133" i="5"/>
  <c r="M134" i="5"/>
  <c r="L135" i="5"/>
  <c r="K136" i="5"/>
  <c r="J137" i="5"/>
  <c r="I138" i="5"/>
  <c r="H139" i="5"/>
  <c r="G140" i="5"/>
  <c r="F141" i="5"/>
  <c r="BC142" i="5"/>
  <c r="BD142" i="5"/>
  <c r="BE142" i="5"/>
  <c r="AZ96" i="5"/>
  <c r="AY97" i="5"/>
  <c r="AX98" i="5"/>
  <c r="AW99" i="5"/>
  <c r="AV100" i="5"/>
  <c r="AU101" i="5"/>
  <c r="AT102" i="5"/>
  <c r="AS103" i="5"/>
  <c r="AR104" i="5"/>
  <c r="AQ105" i="5"/>
  <c r="AP106" i="5"/>
  <c r="AO107" i="5"/>
  <c r="AN108" i="5"/>
  <c r="AM109" i="5"/>
  <c r="AL110" i="5"/>
  <c r="AK111" i="5"/>
  <c r="AJ112" i="5"/>
  <c r="AI113" i="5"/>
  <c r="AH114" i="5"/>
  <c r="AG115" i="5"/>
  <c r="AF116" i="5"/>
  <c r="AE117" i="5"/>
  <c r="AD118" i="5"/>
  <c r="AC119" i="5"/>
  <c r="AB120" i="5"/>
  <c r="AA121" i="5"/>
  <c r="Z122" i="5"/>
  <c r="Y123" i="5"/>
  <c r="X124" i="5"/>
  <c r="W125" i="5"/>
  <c r="V126" i="5"/>
  <c r="U127" i="5"/>
  <c r="T128" i="5"/>
  <c r="S129" i="5"/>
  <c r="R130" i="5"/>
  <c r="Q131" i="5"/>
  <c r="P132" i="5"/>
  <c r="O133" i="5"/>
  <c r="N134" i="5"/>
  <c r="M135" i="5"/>
  <c r="L136" i="5"/>
  <c r="K137" i="5"/>
  <c r="J138" i="5"/>
  <c r="I139" i="5"/>
  <c r="H140" i="5"/>
  <c r="G141" i="5"/>
  <c r="F142" i="5"/>
  <c r="BC143" i="5"/>
  <c r="BD143" i="5"/>
  <c r="BE143" i="5"/>
  <c r="AZ97" i="5"/>
  <c r="AY98" i="5"/>
  <c r="AX99" i="5"/>
  <c r="AW100" i="5"/>
  <c r="AV101" i="5"/>
  <c r="AU102" i="5"/>
  <c r="AT103" i="5"/>
  <c r="AS104" i="5"/>
  <c r="AR105" i="5"/>
  <c r="AQ106" i="5"/>
  <c r="AP107" i="5"/>
  <c r="AO108" i="5"/>
  <c r="AN109" i="5"/>
  <c r="AM110" i="5"/>
  <c r="AL111" i="5"/>
  <c r="AK112" i="5"/>
  <c r="AJ113" i="5"/>
  <c r="AI114" i="5"/>
  <c r="AH115" i="5"/>
  <c r="AG116" i="5"/>
  <c r="AF117" i="5"/>
  <c r="AE118" i="5"/>
  <c r="AD119" i="5"/>
  <c r="AC120" i="5"/>
  <c r="AB121" i="5"/>
  <c r="AA122" i="5"/>
  <c r="Z123" i="5"/>
  <c r="Y124" i="5"/>
  <c r="X125" i="5"/>
  <c r="W126" i="5"/>
  <c r="V127" i="5"/>
  <c r="U128" i="5"/>
  <c r="T129" i="5"/>
  <c r="S130" i="5"/>
  <c r="R131" i="5"/>
  <c r="Q132" i="5"/>
  <c r="P133" i="5"/>
  <c r="O134" i="5"/>
  <c r="N135" i="5"/>
  <c r="M136" i="5"/>
  <c r="L137" i="5"/>
  <c r="K138" i="5"/>
  <c r="J139" i="5"/>
  <c r="I140" i="5"/>
  <c r="H141" i="5"/>
  <c r="G142" i="5"/>
  <c r="F143" i="5"/>
  <c r="BC144" i="5"/>
  <c r="BD144" i="5"/>
  <c r="BE144" i="5"/>
  <c r="AZ98" i="5"/>
  <c r="AY99" i="5"/>
  <c r="AX100" i="5"/>
  <c r="AW101" i="5"/>
  <c r="AV102" i="5"/>
  <c r="AU103" i="5"/>
  <c r="AT104" i="5"/>
  <c r="AS105" i="5"/>
  <c r="AR106" i="5"/>
  <c r="AQ107" i="5"/>
  <c r="AP108" i="5"/>
  <c r="AO109" i="5"/>
  <c r="AN110" i="5"/>
  <c r="AM111" i="5"/>
  <c r="AL112" i="5"/>
  <c r="AK113" i="5"/>
  <c r="AJ114" i="5"/>
  <c r="AI115" i="5"/>
  <c r="AH116" i="5"/>
  <c r="AG117" i="5"/>
  <c r="AF118" i="5"/>
  <c r="AE119" i="5"/>
  <c r="AD120" i="5"/>
  <c r="AC121" i="5"/>
  <c r="AB122" i="5"/>
  <c r="AA123" i="5"/>
  <c r="Z124" i="5"/>
  <c r="Y125" i="5"/>
  <c r="X126" i="5"/>
  <c r="W127" i="5"/>
  <c r="V128" i="5"/>
  <c r="U129" i="5"/>
  <c r="T130" i="5"/>
  <c r="S131" i="5"/>
  <c r="R132" i="5"/>
  <c r="Q133" i="5"/>
  <c r="P134" i="5"/>
  <c r="O135" i="5"/>
  <c r="N136" i="5"/>
  <c r="M137" i="5"/>
  <c r="L138" i="5"/>
  <c r="K139" i="5"/>
  <c r="J140" i="5"/>
  <c r="I141" i="5"/>
  <c r="H142" i="5"/>
  <c r="G143" i="5"/>
  <c r="F144" i="5"/>
  <c r="BC145" i="5"/>
  <c r="BD145" i="5"/>
  <c r="BE145" i="5"/>
  <c r="AZ99" i="5"/>
  <c r="AY100" i="5"/>
  <c r="AX101" i="5"/>
  <c r="AW102" i="5"/>
  <c r="AV103" i="5"/>
  <c r="AU104" i="5"/>
  <c r="AT105" i="5"/>
  <c r="AS106" i="5"/>
  <c r="AR107" i="5"/>
  <c r="AQ108" i="5"/>
  <c r="AP109" i="5"/>
  <c r="AO110" i="5"/>
  <c r="AN111" i="5"/>
  <c r="AM112" i="5"/>
  <c r="AL113" i="5"/>
  <c r="AK114" i="5"/>
  <c r="AJ115" i="5"/>
  <c r="AI116" i="5"/>
  <c r="AH117" i="5"/>
  <c r="AG118" i="5"/>
  <c r="AF119" i="5"/>
  <c r="AE120" i="5"/>
  <c r="AD121" i="5"/>
  <c r="AC122" i="5"/>
  <c r="AB123" i="5"/>
  <c r="AA124" i="5"/>
  <c r="Z125" i="5"/>
  <c r="Y126" i="5"/>
  <c r="X127" i="5"/>
  <c r="W128" i="5"/>
  <c r="V129" i="5"/>
  <c r="U130" i="5"/>
  <c r="T131" i="5"/>
  <c r="S132" i="5"/>
  <c r="R133" i="5"/>
  <c r="Q134" i="5"/>
  <c r="P135" i="5"/>
  <c r="O136" i="5"/>
  <c r="N137" i="5"/>
  <c r="M138" i="5"/>
  <c r="L139" i="5"/>
  <c r="K140" i="5"/>
  <c r="J141" i="5"/>
  <c r="I142" i="5"/>
  <c r="H143" i="5"/>
  <c r="G144" i="5"/>
  <c r="F145" i="5"/>
  <c r="BC146" i="5"/>
  <c r="BD146" i="5"/>
  <c r="BE146" i="5"/>
  <c r="AZ100" i="5"/>
  <c r="AY101" i="5"/>
  <c r="AX102" i="5"/>
  <c r="AW103" i="5"/>
  <c r="AV104" i="5"/>
  <c r="AU105" i="5"/>
  <c r="AT106" i="5"/>
  <c r="AS107" i="5"/>
  <c r="AR108" i="5"/>
  <c r="AQ109" i="5"/>
  <c r="AP110" i="5"/>
  <c r="AO111" i="5"/>
  <c r="AN112" i="5"/>
  <c r="AM113" i="5"/>
  <c r="AL114" i="5"/>
  <c r="AK115" i="5"/>
  <c r="AJ116" i="5"/>
  <c r="AI117" i="5"/>
  <c r="AH118" i="5"/>
  <c r="AG119" i="5"/>
  <c r="AF120" i="5"/>
  <c r="AE121" i="5"/>
  <c r="AD122" i="5"/>
  <c r="AC123" i="5"/>
  <c r="AB124" i="5"/>
  <c r="AA125" i="5"/>
  <c r="Z126" i="5"/>
  <c r="Y127" i="5"/>
  <c r="X128" i="5"/>
  <c r="W129" i="5"/>
  <c r="V130" i="5"/>
  <c r="U131" i="5"/>
  <c r="T132" i="5"/>
  <c r="S133" i="5"/>
  <c r="R134" i="5"/>
  <c r="Q135" i="5"/>
  <c r="P136" i="5"/>
  <c r="O137" i="5"/>
  <c r="N138" i="5"/>
  <c r="M139" i="5"/>
  <c r="L140" i="5"/>
  <c r="K141" i="5"/>
  <c r="J142" i="5"/>
  <c r="I143" i="5"/>
  <c r="H144" i="5"/>
  <c r="G145" i="5"/>
  <c r="F146" i="5"/>
  <c r="BC147" i="5"/>
  <c r="BD147" i="5"/>
  <c r="BE147" i="5"/>
  <c r="AZ101" i="5"/>
  <c r="AY102" i="5"/>
  <c r="AX103" i="5"/>
  <c r="AW104" i="5"/>
  <c r="AV105" i="5"/>
  <c r="AU106" i="5"/>
  <c r="AT107" i="5"/>
  <c r="AS108" i="5"/>
  <c r="AR109" i="5"/>
  <c r="AQ110" i="5"/>
  <c r="AP111" i="5"/>
  <c r="AO112" i="5"/>
  <c r="AN113" i="5"/>
  <c r="AM114" i="5"/>
  <c r="AL115" i="5"/>
  <c r="AK116" i="5"/>
  <c r="AJ117" i="5"/>
  <c r="AI118" i="5"/>
  <c r="AH119" i="5"/>
  <c r="AG120" i="5"/>
  <c r="AF121" i="5"/>
  <c r="AE122" i="5"/>
  <c r="AD123" i="5"/>
  <c r="AC124" i="5"/>
  <c r="AB125" i="5"/>
  <c r="AA126" i="5"/>
  <c r="Z127" i="5"/>
  <c r="Y128" i="5"/>
  <c r="X129" i="5"/>
  <c r="W130" i="5"/>
  <c r="V131" i="5"/>
  <c r="U132" i="5"/>
  <c r="T133" i="5"/>
  <c r="S134" i="5"/>
  <c r="R135" i="5"/>
  <c r="Q136" i="5"/>
  <c r="P137" i="5"/>
  <c r="O138" i="5"/>
  <c r="N139" i="5"/>
  <c r="M140" i="5"/>
  <c r="L141" i="5"/>
  <c r="K142" i="5"/>
  <c r="J143" i="5"/>
  <c r="I144" i="5"/>
  <c r="H145" i="5"/>
  <c r="G146" i="5"/>
  <c r="F147" i="5"/>
  <c r="BC148" i="5"/>
  <c r="BD148" i="5"/>
  <c r="BE148" i="5"/>
  <c r="AZ102" i="5"/>
  <c r="AY103" i="5"/>
  <c r="AX104" i="5"/>
  <c r="AW105" i="5"/>
  <c r="AV106" i="5"/>
  <c r="AU107" i="5"/>
  <c r="AT108" i="5"/>
  <c r="AS109" i="5"/>
  <c r="AR110" i="5"/>
  <c r="AQ111" i="5"/>
  <c r="AP112" i="5"/>
  <c r="AO113" i="5"/>
  <c r="AN114" i="5"/>
  <c r="AM115" i="5"/>
  <c r="AL116" i="5"/>
  <c r="AK117" i="5"/>
  <c r="AJ118" i="5"/>
  <c r="AI119" i="5"/>
  <c r="AH120" i="5"/>
  <c r="AG121" i="5"/>
  <c r="AF122" i="5"/>
  <c r="AE123" i="5"/>
  <c r="AD124" i="5"/>
  <c r="AC125" i="5"/>
  <c r="AB126" i="5"/>
  <c r="AA127" i="5"/>
  <c r="Z128" i="5"/>
  <c r="Y129" i="5"/>
  <c r="X130" i="5"/>
  <c r="W131" i="5"/>
  <c r="V132" i="5"/>
  <c r="U133" i="5"/>
  <c r="T134" i="5"/>
  <c r="S135" i="5"/>
  <c r="R136" i="5"/>
  <c r="Q137" i="5"/>
  <c r="P138" i="5"/>
  <c r="O139" i="5"/>
  <c r="N140" i="5"/>
  <c r="M141" i="5"/>
  <c r="L142" i="5"/>
  <c r="K143" i="5"/>
  <c r="J144" i="5"/>
  <c r="I145" i="5"/>
  <c r="H146" i="5"/>
  <c r="G147" i="5"/>
  <c r="F148" i="5"/>
  <c r="BC149" i="5"/>
  <c r="BD149" i="5"/>
  <c r="BE149" i="5"/>
  <c r="AZ103" i="5"/>
  <c r="AY104" i="5"/>
  <c r="AX105" i="5"/>
  <c r="AW106" i="5"/>
  <c r="AV107" i="5"/>
  <c r="AU108" i="5"/>
  <c r="AT109" i="5"/>
  <c r="AS110" i="5"/>
  <c r="AR111" i="5"/>
  <c r="AQ112" i="5"/>
  <c r="AP113" i="5"/>
  <c r="AO114" i="5"/>
  <c r="AN115" i="5"/>
  <c r="AM116" i="5"/>
  <c r="AL117" i="5"/>
  <c r="AK118" i="5"/>
  <c r="AJ119" i="5"/>
  <c r="AI120" i="5"/>
  <c r="AH121" i="5"/>
  <c r="AG122" i="5"/>
  <c r="AF123" i="5"/>
  <c r="AE124" i="5"/>
  <c r="AD125" i="5"/>
  <c r="AC126" i="5"/>
  <c r="AB127" i="5"/>
  <c r="AA128" i="5"/>
  <c r="Z129" i="5"/>
  <c r="Y130" i="5"/>
  <c r="X131" i="5"/>
  <c r="W132" i="5"/>
  <c r="V133" i="5"/>
  <c r="U134" i="5"/>
  <c r="T135" i="5"/>
  <c r="S136" i="5"/>
  <c r="R137" i="5"/>
  <c r="Q138" i="5"/>
  <c r="P139" i="5"/>
  <c r="O140" i="5"/>
  <c r="N141" i="5"/>
  <c r="M142" i="5"/>
  <c r="L143" i="5"/>
  <c r="K144" i="5"/>
  <c r="J145" i="5"/>
  <c r="I146" i="5"/>
  <c r="H147" i="5"/>
  <c r="G148" i="5"/>
  <c r="F149" i="5"/>
  <c r="BC150" i="5"/>
  <c r="BD150" i="5"/>
  <c r="BE150" i="5"/>
  <c r="AZ104" i="5"/>
  <c r="AY105" i="5"/>
  <c r="AX106" i="5"/>
  <c r="AW107" i="5"/>
  <c r="AV108" i="5"/>
  <c r="AU109" i="5"/>
  <c r="AT110" i="5"/>
  <c r="AS111" i="5"/>
  <c r="AR112" i="5"/>
  <c r="AQ113" i="5"/>
  <c r="AP114" i="5"/>
  <c r="AO115" i="5"/>
  <c r="AN116" i="5"/>
  <c r="AM117" i="5"/>
  <c r="AL118" i="5"/>
  <c r="AK119" i="5"/>
  <c r="AJ120" i="5"/>
  <c r="AI121" i="5"/>
  <c r="AH122" i="5"/>
  <c r="AG123" i="5"/>
  <c r="AF124" i="5"/>
  <c r="AE125" i="5"/>
  <c r="AD126" i="5"/>
  <c r="AC127" i="5"/>
  <c r="AB128" i="5"/>
  <c r="AA129" i="5"/>
  <c r="Z130" i="5"/>
  <c r="Y131" i="5"/>
  <c r="X132" i="5"/>
  <c r="W133" i="5"/>
  <c r="V134" i="5"/>
  <c r="U135" i="5"/>
  <c r="T136" i="5"/>
  <c r="S137" i="5"/>
  <c r="R138" i="5"/>
  <c r="Q139" i="5"/>
  <c r="P140" i="5"/>
  <c r="O141" i="5"/>
  <c r="N142" i="5"/>
  <c r="M143" i="5"/>
  <c r="L144" i="5"/>
  <c r="K145" i="5"/>
  <c r="J146" i="5"/>
  <c r="I147" i="5"/>
  <c r="H148" i="5"/>
  <c r="G149" i="5"/>
  <c r="F150" i="5"/>
  <c r="BC151" i="5"/>
  <c r="BD151" i="5"/>
  <c r="BE151" i="5"/>
  <c r="AZ105" i="5"/>
  <c r="AY106" i="5"/>
  <c r="AX107" i="5"/>
  <c r="AW108" i="5"/>
  <c r="AV109" i="5"/>
  <c r="AU110" i="5"/>
  <c r="AT111" i="5"/>
  <c r="AS112" i="5"/>
  <c r="AR113" i="5"/>
  <c r="AQ114" i="5"/>
  <c r="AP115" i="5"/>
  <c r="AO116" i="5"/>
  <c r="AN117" i="5"/>
  <c r="AM118" i="5"/>
  <c r="AL119" i="5"/>
  <c r="AK120" i="5"/>
  <c r="AJ121" i="5"/>
  <c r="AI122" i="5"/>
  <c r="AH123" i="5"/>
  <c r="AG124" i="5"/>
  <c r="AF125" i="5"/>
  <c r="AE126" i="5"/>
  <c r="AD127" i="5"/>
  <c r="AC128" i="5"/>
  <c r="AB129" i="5"/>
  <c r="AA130" i="5"/>
  <c r="Z131" i="5"/>
  <c r="Y132" i="5"/>
  <c r="X133" i="5"/>
  <c r="W134" i="5"/>
  <c r="V135" i="5"/>
  <c r="U136" i="5"/>
  <c r="T137" i="5"/>
  <c r="S138" i="5"/>
  <c r="R139" i="5"/>
  <c r="Q140" i="5"/>
  <c r="P141" i="5"/>
  <c r="O142" i="5"/>
  <c r="N143" i="5"/>
  <c r="M144" i="5"/>
  <c r="L145" i="5"/>
  <c r="K146" i="5"/>
  <c r="J147" i="5"/>
  <c r="I148" i="5"/>
  <c r="H149" i="5"/>
  <c r="G150" i="5"/>
  <c r="F151" i="5"/>
  <c r="BC152" i="5"/>
  <c r="BD152" i="5"/>
  <c r="BE152" i="5"/>
  <c r="AZ106" i="5"/>
  <c r="AY107" i="5"/>
  <c r="AX108" i="5"/>
  <c r="AW109" i="5"/>
  <c r="AV110" i="5"/>
  <c r="AU111" i="5"/>
  <c r="AT112" i="5"/>
  <c r="AS113" i="5"/>
  <c r="AR114" i="5"/>
  <c r="AQ115" i="5"/>
  <c r="AP116" i="5"/>
  <c r="AO117" i="5"/>
  <c r="AN118" i="5"/>
  <c r="AM119" i="5"/>
  <c r="AL120" i="5"/>
  <c r="AK121" i="5"/>
  <c r="AJ122" i="5"/>
  <c r="AI123" i="5"/>
  <c r="AH124" i="5"/>
  <c r="AG125" i="5"/>
  <c r="AF126" i="5"/>
  <c r="AE127" i="5"/>
  <c r="AD128" i="5"/>
  <c r="AC129" i="5"/>
  <c r="AB130" i="5"/>
  <c r="AA131" i="5"/>
  <c r="Z132" i="5"/>
  <c r="Y133" i="5"/>
  <c r="X134" i="5"/>
  <c r="W135" i="5"/>
  <c r="V136" i="5"/>
  <c r="U137" i="5"/>
  <c r="T138" i="5"/>
  <c r="S139" i="5"/>
  <c r="R140" i="5"/>
  <c r="Q141" i="5"/>
  <c r="P142" i="5"/>
  <c r="O143" i="5"/>
  <c r="N144" i="5"/>
  <c r="M145" i="5"/>
  <c r="L146" i="5"/>
  <c r="K147" i="5"/>
  <c r="J148" i="5"/>
  <c r="I149" i="5"/>
  <c r="H150" i="5"/>
  <c r="G151" i="5"/>
  <c r="F152" i="5"/>
  <c r="BC153" i="5"/>
  <c r="BD153" i="5"/>
  <c r="BE153" i="5"/>
  <c r="AZ107" i="5"/>
  <c r="AY108" i="5"/>
  <c r="AX109" i="5"/>
  <c r="AW110" i="5"/>
  <c r="AV111" i="5"/>
  <c r="AU112" i="5"/>
  <c r="AT113" i="5"/>
  <c r="AS114" i="5"/>
  <c r="AR115" i="5"/>
  <c r="AQ116" i="5"/>
  <c r="AP117" i="5"/>
  <c r="AO118" i="5"/>
  <c r="AN119" i="5"/>
  <c r="AM120" i="5"/>
  <c r="AL121" i="5"/>
  <c r="AK122" i="5"/>
  <c r="AJ123" i="5"/>
  <c r="AI124" i="5"/>
  <c r="AH125" i="5"/>
  <c r="AG126" i="5"/>
  <c r="AF127" i="5"/>
  <c r="AE128" i="5"/>
  <c r="AD129" i="5"/>
  <c r="AC130" i="5"/>
  <c r="AB131" i="5"/>
  <c r="AA132" i="5"/>
  <c r="Z133" i="5"/>
  <c r="Y134" i="5"/>
  <c r="X135" i="5"/>
  <c r="W136" i="5"/>
  <c r="V137" i="5"/>
  <c r="U138" i="5"/>
  <c r="T139" i="5"/>
  <c r="S140" i="5"/>
  <c r="R141" i="5"/>
  <c r="Q142" i="5"/>
  <c r="P143" i="5"/>
  <c r="O144" i="5"/>
  <c r="N145" i="5"/>
  <c r="M146" i="5"/>
  <c r="L147" i="5"/>
  <c r="K148" i="5"/>
  <c r="J149" i="5"/>
  <c r="I150" i="5"/>
  <c r="H151" i="5"/>
  <c r="G152" i="5"/>
  <c r="F153" i="5"/>
  <c r="BC154" i="5"/>
  <c r="BD154" i="5"/>
  <c r="BE154" i="5"/>
  <c r="AZ108" i="5"/>
  <c r="AY109" i="5"/>
  <c r="AX110" i="5"/>
  <c r="AW111" i="5"/>
  <c r="AV112" i="5"/>
  <c r="AU113" i="5"/>
  <c r="AT114" i="5"/>
  <c r="AS115" i="5"/>
  <c r="AR116" i="5"/>
  <c r="AQ117" i="5"/>
  <c r="AP118" i="5"/>
  <c r="AO119" i="5"/>
  <c r="AN120" i="5"/>
  <c r="AM121" i="5"/>
  <c r="AL122" i="5"/>
  <c r="AK123" i="5"/>
  <c r="AJ124" i="5"/>
  <c r="AI125" i="5"/>
  <c r="AH126" i="5"/>
  <c r="AG127" i="5"/>
  <c r="AF128" i="5"/>
  <c r="AE129" i="5"/>
  <c r="AD130" i="5"/>
  <c r="AC131" i="5"/>
  <c r="AB132" i="5"/>
  <c r="AA133" i="5"/>
  <c r="Z134" i="5"/>
  <c r="Y135" i="5"/>
  <c r="X136" i="5"/>
  <c r="W137" i="5"/>
  <c r="V138" i="5"/>
  <c r="U139" i="5"/>
  <c r="T140" i="5"/>
  <c r="S141" i="5"/>
  <c r="R142" i="5"/>
  <c r="Q143" i="5"/>
  <c r="P144" i="5"/>
  <c r="O145" i="5"/>
  <c r="N146" i="5"/>
  <c r="M147" i="5"/>
  <c r="L148" i="5"/>
  <c r="K149" i="5"/>
  <c r="J150" i="5"/>
  <c r="I151" i="5"/>
  <c r="H152" i="5"/>
  <c r="G153" i="5"/>
  <c r="F154" i="5"/>
  <c r="BC155" i="5"/>
  <c r="BD155" i="5"/>
  <c r="BE155" i="5"/>
  <c r="AZ109" i="5"/>
  <c r="AY110" i="5"/>
  <c r="AX111" i="5"/>
  <c r="AW112" i="5"/>
  <c r="AV113" i="5"/>
  <c r="AU114" i="5"/>
  <c r="AT115" i="5"/>
  <c r="AS116" i="5"/>
  <c r="AR117" i="5"/>
  <c r="AQ118" i="5"/>
  <c r="AP119" i="5"/>
  <c r="AO120" i="5"/>
  <c r="AN121" i="5"/>
  <c r="AM122" i="5"/>
  <c r="AL123" i="5"/>
  <c r="AK124" i="5"/>
  <c r="AJ125" i="5"/>
  <c r="AI126" i="5"/>
  <c r="AH127" i="5"/>
  <c r="AG128" i="5"/>
  <c r="AF129" i="5"/>
  <c r="AE130" i="5"/>
  <c r="AD131" i="5"/>
  <c r="AC132" i="5"/>
  <c r="AB133" i="5"/>
  <c r="AA134" i="5"/>
  <c r="Z135" i="5"/>
  <c r="Y136" i="5"/>
  <c r="X137" i="5"/>
  <c r="W138" i="5"/>
  <c r="V139" i="5"/>
  <c r="U140" i="5"/>
  <c r="T141" i="5"/>
  <c r="S142" i="5"/>
  <c r="R143" i="5"/>
  <c r="Q144" i="5"/>
  <c r="P145" i="5"/>
  <c r="O146" i="5"/>
  <c r="N147" i="5"/>
  <c r="M148" i="5"/>
  <c r="L149" i="5"/>
  <c r="K150" i="5"/>
  <c r="J151" i="5"/>
  <c r="I152" i="5"/>
  <c r="H153" i="5"/>
  <c r="G154" i="5"/>
  <c r="F155" i="5"/>
  <c r="BC156" i="5"/>
  <c r="BD156" i="5"/>
  <c r="BE156" i="5"/>
  <c r="AZ110" i="5"/>
  <c r="AY111" i="5"/>
  <c r="AX112" i="5"/>
  <c r="AW113" i="5"/>
  <c r="AV114" i="5"/>
  <c r="AU115" i="5"/>
  <c r="AT116" i="5"/>
  <c r="AS117" i="5"/>
  <c r="AR118" i="5"/>
  <c r="AQ119" i="5"/>
  <c r="AP120" i="5"/>
  <c r="AO121" i="5"/>
  <c r="AN122" i="5"/>
  <c r="AM123" i="5"/>
  <c r="AL124" i="5"/>
  <c r="AK125" i="5"/>
  <c r="AJ126" i="5"/>
  <c r="AI127" i="5"/>
  <c r="AH128" i="5"/>
  <c r="AG129" i="5"/>
  <c r="AF130" i="5"/>
  <c r="AE131" i="5"/>
  <c r="AD132" i="5"/>
  <c r="AC133" i="5"/>
  <c r="AB134" i="5"/>
  <c r="AA135" i="5"/>
  <c r="Z136" i="5"/>
  <c r="Y137" i="5"/>
  <c r="X138" i="5"/>
  <c r="W139" i="5"/>
  <c r="V140" i="5"/>
  <c r="U141" i="5"/>
  <c r="T142" i="5"/>
  <c r="S143" i="5"/>
  <c r="R144" i="5"/>
  <c r="Q145" i="5"/>
  <c r="P146" i="5"/>
  <c r="O147" i="5"/>
  <c r="N148" i="5"/>
  <c r="M149" i="5"/>
  <c r="L150" i="5"/>
  <c r="K151" i="5"/>
  <c r="J152" i="5"/>
  <c r="I153" i="5"/>
  <c r="H154" i="5"/>
  <c r="G155" i="5"/>
  <c r="F156" i="5"/>
  <c r="BC157" i="5"/>
  <c r="BD157" i="5"/>
  <c r="BE157" i="5"/>
  <c r="AZ111" i="5"/>
  <c r="AY112" i="5"/>
  <c r="AX113" i="5"/>
  <c r="AW114" i="5"/>
  <c r="AV115" i="5"/>
  <c r="AU116" i="5"/>
  <c r="AT117" i="5"/>
  <c r="AS118" i="5"/>
  <c r="AR119" i="5"/>
  <c r="AQ120" i="5"/>
  <c r="AP121" i="5"/>
  <c r="AO122" i="5"/>
  <c r="AN123" i="5"/>
  <c r="AM124" i="5"/>
  <c r="AL125" i="5"/>
  <c r="AK126" i="5"/>
  <c r="AJ127" i="5"/>
  <c r="AI128" i="5"/>
  <c r="AH129" i="5"/>
  <c r="AG130" i="5"/>
  <c r="AF131" i="5"/>
  <c r="AE132" i="5"/>
  <c r="AD133" i="5"/>
  <c r="AC134" i="5"/>
  <c r="AB135" i="5"/>
  <c r="AA136" i="5"/>
  <c r="Z137" i="5"/>
  <c r="Y138" i="5"/>
  <c r="X139" i="5"/>
  <c r="W140" i="5"/>
  <c r="V141" i="5"/>
  <c r="U142" i="5"/>
  <c r="T143" i="5"/>
  <c r="S144" i="5"/>
  <c r="R145" i="5"/>
  <c r="Q146" i="5"/>
  <c r="P147" i="5"/>
  <c r="O148" i="5"/>
  <c r="N149" i="5"/>
  <c r="M150" i="5"/>
  <c r="L151" i="5"/>
  <c r="K152" i="5"/>
  <c r="J153" i="5"/>
  <c r="I154" i="5"/>
  <c r="H155" i="5"/>
  <c r="G156" i="5"/>
  <c r="F157" i="5"/>
  <c r="BC158" i="5"/>
  <c r="BD158" i="5"/>
  <c r="BE158" i="5"/>
  <c r="AZ112" i="5"/>
  <c r="AY113" i="5"/>
  <c r="AX114" i="5"/>
  <c r="AW115" i="5"/>
  <c r="AV116" i="5"/>
  <c r="AU117" i="5"/>
  <c r="AT118" i="5"/>
  <c r="AS119" i="5"/>
  <c r="AR120" i="5"/>
  <c r="AQ121" i="5"/>
  <c r="AP122" i="5"/>
  <c r="AO123" i="5"/>
  <c r="AN124" i="5"/>
  <c r="AM125" i="5"/>
  <c r="AL126" i="5"/>
  <c r="AK127" i="5"/>
  <c r="AJ128" i="5"/>
  <c r="AI129" i="5"/>
  <c r="AH130" i="5"/>
  <c r="AG131" i="5"/>
  <c r="AF132" i="5"/>
  <c r="AE133" i="5"/>
  <c r="AD134" i="5"/>
  <c r="AC135" i="5"/>
  <c r="AB136" i="5"/>
  <c r="AA137" i="5"/>
  <c r="Z138" i="5"/>
  <c r="Y139" i="5"/>
  <c r="X140" i="5"/>
  <c r="W141" i="5"/>
  <c r="V142" i="5"/>
  <c r="U143" i="5"/>
  <c r="T144" i="5"/>
  <c r="S145" i="5"/>
  <c r="R146" i="5"/>
  <c r="Q147" i="5"/>
  <c r="P148" i="5"/>
  <c r="O149" i="5"/>
  <c r="N150" i="5"/>
  <c r="M151" i="5"/>
  <c r="L152" i="5"/>
  <c r="K153" i="5"/>
  <c r="J154" i="5"/>
  <c r="I155" i="5"/>
  <c r="H156" i="5"/>
  <c r="G157" i="5"/>
  <c r="F158" i="5"/>
  <c r="BC159" i="5"/>
  <c r="BD159" i="5"/>
  <c r="BE159" i="5"/>
  <c r="AZ113" i="5"/>
  <c r="AY114" i="5"/>
  <c r="AX115" i="5"/>
  <c r="AW116" i="5"/>
  <c r="AV117" i="5"/>
  <c r="AU118" i="5"/>
  <c r="AT119" i="5"/>
  <c r="AS120" i="5"/>
  <c r="AR121" i="5"/>
  <c r="AQ122" i="5"/>
  <c r="AP123" i="5"/>
  <c r="AO124" i="5"/>
  <c r="AN125" i="5"/>
  <c r="AM126" i="5"/>
  <c r="AL127" i="5"/>
  <c r="AK128" i="5"/>
  <c r="AJ129" i="5"/>
  <c r="AI130" i="5"/>
  <c r="AH131" i="5"/>
  <c r="AG132" i="5"/>
  <c r="AF133" i="5"/>
  <c r="AE134" i="5"/>
  <c r="AD135" i="5"/>
  <c r="AC136" i="5"/>
  <c r="AB137" i="5"/>
  <c r="AA138" i="5"/>
  <c r="Z139" i="5"/>
  <c r="Y140" i="5"/>
  <c r="X141" i="5"/>
  <c r="W142" i="5"/>
  <c r="V143" i="5"/>
  <c r="U144" i="5"/>
  <c r="T145" i="5"/>
  <c r="S146" i="5"/>
  <c r="R147" i="5"/>
  <c r="Q148" i="5"/>
  <c r="P149" i="5"/>
  <c r="O150" i="5"/>
  <c r="N151" i="5"/>
  <c r="M152" i="5"/>
  <c r="L153" i="5"/>
  <c r="K154" i="5"/>
  <c r="J155" i="5"/>
  <c r="I156" i="5"/>
  <c r="H157" i="5"/>
  <c r="G158" i="5"/>
  <c r="F159" i="5"/>
  <c r="BC160" i="5"/>
  <c r="BD160" i="5"/>
  <c r="BE160" i="5"/>
  <c r="AZ114" i="5"/>
  <c r="AY115" i="5"/>
  <c r="AX116" i="5"/>
  <c r="AW117" i="5"/>
  <c r="AV118" i="5"/>
  <c r="AU119" i="5"/>
  <c r="AT120" i="5"/>
  <c r="AS121" i="5"/>
  <c r="AR122" i="5"/>
  <c r="AQ123" i="5"/>
  <c r="AP124" i="5"/>
  <c r="AO125" i="5"/>
  <c r="AN126" i="5"/>
  <c r="AM127" i="5"/>
  <c r="AL128" i="5"/>
  <c r="AK129" i="5"/>
  <c r="AJ130" i="5"/>
  <c r="AI131" i="5"/>
  <c r="AH132" i="5"/>
  <c r="AG133" i="5"/>
  <c r="AF134" i="5"/>
  <c r="AE135" i="5"/>
  <c r="AD136" i="5"/>
  <c r="AC137" i="5"/>
  <c r="AB138" i="5"/>
  <c r="AA139" i="5"/>
  <c r="Z140" i="5"/>
  <c r="Y141" i="5"/>
  <c r="X142" i="5"/>
  <c r="W143" i="5"/>
  <c r="V144" i="5"/>
  <c r="U145" i="5"/>
  <c r="T146" i="5"/>
  <c r="S147" i="5"/>
  <c r="R148" i="5"/>
  <c r="Q149" i="5"/>
  <c r="P150" i="5"/>
  <c r="O151" i="5"/>
  <c r="N152" i="5"/>
  <c r="M153" i="5"/>
  <c r="L154" i="5"/>
  <c r="K155" i="5"/>
  <c r="J156" i="5"/>
  <c r="I157" i="5"/>
  <c r="H158" i="5"/>
  <c r="G159" i="5"/>
  <c r="F160" i="5"/>
  <c r="BC161" i="5"/>
  <c r="BD161" i="5"/>
  <c r="BE161" i="5"/>
  <c r="AZ115" i="5"/>
  <c r="AY116" i="5"/>
  <c r="AX117" i="5"/>
  <c r="AW118" i="5"/>
  <c r="AV119" i="5"/>
  <c r="AU120" i="5"/>
  <c r="AT121" i="5"/>
  <c r="AS122" i="5"/>
  <c r="AR123" i="5"/>
  <c r="AQ124" i="5"/>
  <c r="AP125" i="5"/>
  <c r="AO126" i="5"/>
  <c r="AN127" i="5"/>
  <c r="AM128" i="5"/>
  <c r="AL129" i="5"/>
  <c r="AK130" i="5"/>
  <c r="AJ131" i="5"/>
  <c r="AI132" i="5"/>
  <c r="AH133" i="5"/>
  <c r="AG134" i="5"/>
  <c r="AF135" i="5"/>
  <c r="AE136" i="5"/>
  <c r="AD137" i="5"/>
  <c r="AC138" i="5"/>
  <c r="AB139" i="5"/>
  <c r="AA140" i="5"/>
  <c r="Z141" i="5"/>
  <c r="Y142" i="5"/>
  <c r="X143" i="5"/>
  <c r="W144" i="5"/>
  <c r="V145" i="5"/>
  <c r="U146" i="5"/>
  <c r="T147" i="5"/>
  <c r="S148" i="5"/>
  <c r="R149" i="5"/>
  <c r="Q150" i="5"/>
  <c r="P151" i="5"/>
  <c r="O152" i="5"/>
  <c r="N153" i="5"/>
  <c r="M154" i="5"/>
  <c r="L155" i="5"/>
  <c r="K156" i="5"/>
  <c r="J157" i="5"/>
  <c r="I158" i="5"/>
  <c r="H159" i="5"/>
  <c r="G160" i="5"/>
  <c r="F161" i="5"/>
  <c r="BC162" i="5"/>
  <c r="BD162" i="5"/>
  <c r="BE162" i="5"/>
  <c r="AZ116" i="5"/>
  <c r="AY117" i="5"/>
  <c r="AX118" i="5"/>
  <c r="AW119" i="5"/>
  <c r="AV120" i="5"/>
  <c r="AU121" i="5"/>
  <c r="AT122" i="5"/>
  <c r="AS123" i="5"/>
  <c r="AR124" i="5"/>
  <c r="AQ125" i="5"/>
  <c r="AP126" i="5"/>
  <c r="AO127" i="5"/>
  <c r="AN128" i="5"/>
  <c r="AM129" i="5"/>
  <c r="AL130" i="5"/>
  <c r="AK131" i="5"/>
  <c r="AJ132" i="5"/>
  <c r="AI133" i="5"/>
  <c r="AH134" i="5"/>
  <c r="AG135" i="5"/>
  <c r="AF136" i="5"/>
  <c r="AE137" i="5"/>
  <c r="AD138" i="5"/>
  <c r="AC139" i="5"/>
  <c r="AB140" i="5"/>
  <c r="AA141" i="5"/>
  <c r="Z142" i="5"/>
  <c r="Y143" i="5"/>
  <c r="X144" i="5"/>
  <c r="W145" i="5"/>
  <c r="V146" i="5"/>
  <c r="U147" i="5"/>
  <c r="T148" i="5"/>
  <c r="S149" i="5"/>
  <c r="R150" i="5"/>
  <c r="Q151" i="5"/>
  <c r="P152" i="5"/>
  <c r="O153" i="5"/>
  <c r="N154" i="5"/>
  <c r="M155" i="5"/>
  <c r="L156" i="5"/>
  <c r="K157" i="5"/>
  <c r="J158" i="5"/>
  <c r="I159" i="5"/>
  <c r="H160" i="5"/>
  <c r="G161" i="5"/>
  <c r="F162" i="5"/>
  <c r="BC163" i="5"/>
  <c r="BD163" i="5"/>
  <c r="BE163" i="5"/>
  <c r="AZ117" i="5"/>
  <c r="AY118" i="5"/>
  <c r="AX119" i="5"/>
  <c r="AW120" i="5"/>
  <c r="AV121" i="5"/>
  <c r="AU122" i="5"/>
  <c r="AT123" i="5"/>
  <c r="AS124" i="5"/>
  <c r="AR125" i="5"/>
  <c r="AQ126" i="5"/>
  <c r="AP127" i="5"/>
  <c r="AO128" i="5"/>
  <c r="AN129" i="5"/>
  <c r="AM130" i="5"/>
  <c r="AL131" i="5"/>
  <c r="AK132" i="5"/>
  <c r="AJ133" i="5"/>
  <c r="AI134" i="5"/>
  <c r="AH135" i="5"/>
  <c r="AG136" i="5"/>
  <c r="AF137" i="5"/>
  <c r="AE138" i="5"/>
  <c r="AD139" i="5"/>
  <c r="AC140" i="5"/>
  <c r="AB141" i="5"/>
  <c r="AA142" i="5"/>
  <c r="Z143" i="5"/>
  <c r="Y144" i="5"/>
  <c r="X145" i="5"/>
  <c r="W146" i="5"/>
  <c r="V147" i="5"/>
  <c r="U148" i="5"/>
  <c r="T149" i="5"/>
  <c r="S150" i="5"/>
  <c r="R151" i="5"/>
  <c r="Q152" i="5"/>
  <c r="P153" i="5"/>
  <c r="O154" i="5"/>
  <c r="N155" i="5"/>
  <c r="M156" i="5"/>
  <c r="L157" i="5"/>
  <c r="K158" i="5"/>
  <c r="J159" i="5"/>
  <c r="I160" i="5"/>
  <c r="H161" i="5"/>
  <c r="G162" i="5"/>
  <c r="F163" i="5"/>
  <c r="BC164" i="5"/>
  <c r="BD164" i="5"/>
  <c r="BE164" i="5"/>
  <c r="AZ118" i="5"/>
  <c r="AY119" i="5"/>
  <c r="AX120" i="5"/>
  <c r="AW121" i="5"/>
  <c r="AV122" i="5"/>
  <c r="AU123" i="5"/>
  <c r="AT124" i="5"/>
  <c r="AS125" i="5"/>
  <c r="AR126" i="5"/>
  <c r="AQ127" i="5"/>
  <c r="AP128" i="5"/>
  <c r="AO129" i="5"/>
  <c r="AN130" i="5"/>
  <c r="AM131" i="5"/>
  <c r="AL132" i="5"/>
  <c r="AK133" i="5"/>
  <c r="AJ134" i="5"/>
  <c r="AI135" i="5"/>
  <c r="AH136" i="5"/>
  <c r="AG137" i="5"/>
  <c r="AF138" i="5"/>
  <c r="AE139" i="5"/>
  <c r="AD140" i="5"/>
  <c r="AC141" i="5"/>
  <c r="AB142" i="5"/>
  <c r="AA143" i="5"/>
  <c r="Z144" i="5"/>
  <c r="Y145" i="5"/>
  <c r="X146" i="5"/>
  <c r="W147" i="5"/>
  <c r="V148" i="5"/>
  <c r="U149" i="5"/>
  <c r="T150" i="5"/>
  <c r="S151" i="5"/>
  <c r="R152" i="5"/>
  <c r="Q153" i="5"/>
  <c r="P154" i="5"/>
  <c r="O155" i="5"/>
  <c r="N156" i="5"/>
  <c r="M157" i="5"/>
  <c r="L158" i="5"/>
  <c r="K159" i="5"/>
  <c r="J160" i="5"/>
  <c r="I161" i="5"/>
  <c r="H162" i="5"/>
  <c r="G163" i="5"/>
  <c r="F164" i="5"/>
  <c r="BC165" i="5"/>
  <c r="BD165" i="5"/>
  <c r="BE165" i="5"/>
  <c r="AZ119" i="5"/>
  <c r="AY120" i="5"/>
  <c r="AX121" i="5"/>
  <c r="AW122" i="5"/>
  <c r="AV123" i="5"/>
  <c r="AU124" i="5"/>
  <c r="AT125" i="5"/>
  <c r="AS126" i="5"/>
  <c r="AR127" i="5"/>
  <c r="AQ128" i="5"/>
  <c r="AP129" i="5"/>
  <c r="AO130" i="5"/>
  <c r="AN131" i="5"/>
  <c r="AM132" i="5"/>
  <c r="AL133" i="5"/>
  <c r="AK134" i="5"/>
  <c r="AJ135" i="5"/>
  <c r="AI136" i="5"/>
  <c r="AH137" i="5"/>
  <c r="AG138" i="5"/>
  <c r="AF139" i="5"/>
  <c r="AE140" i="5"/>
  <c r="AD141" i="5"/>
  <c r="AC142" i="5"/>
  <c r="AB143" i="5"/>
  <c r="AA144" i="5"/>
  <c r="Z145" i="5"/>
  <c r="Y146" i="5"/>
  <c r="X147" i="5"/>
  <c r="W148" i="5"/>
  <c r="V149" i="5"/>
  <c r="U150" i="5"/>
  <c r="T151" i="5"/>
  <c r="S152" i="5"/>
  <c r="R153" i="5"/>
  <c r="Q154" i="5"/>
  <c r="P155" i="5"/>
  <c r="O156" i="5"/>
  <c r="N157" i="5"/>
  <c r="M158" i="5"/>
  <c r="L159" i="5"/>
  <c r="K160" i="5"/>
  <c r="J161" i="5"/>
  <c r="I162" i="5"/>
  <c r="H163" i="5"/>
  <c r="G164" i="5"/>
  <c r="F165" i="5"/>
  <c r="BC166" i="5"/>
  <c r="BD166" i="5"/>
  <c r="BE166" i="5"/>
  <c r="AZ120" i="5"/>
  <c r="AY121" i="5"/>
  <c r="AX122" i="5"/>
  <c r="AW123" i="5"/>
  <c r="AV124" i="5"/>
  <c r="AU125" i="5"/>
  <c r="AT126" i="5"/>
  <c r="AS127" i="5"/>
  <c r="AR128" i="5"/>
  <c r="AQ129" i="5"/>
  <c r="AP130" i="5"/>
  <c r="AO131" i="5"/>
  <c r="AN132" i="5"/>
  <c r="AM133" i="5"/>
  <c r="AL134" i="5"/>
  <c r="AK135" i="5"/>
  <c r="AJ136" i="5"/>
  <c r="AI137" i="5"/>
  <c r="AH138" i="5"/>
  <c r="AG139" i="5"/>
  <c r="AF140" i="5"/>
  <c r="AE141" i="5"/>
  <c r="AD142" i="5"/>
  <c r="AC143" i="5"/>
  <c r="AB144" i="5"/>
  <c r="AA145" i="5"/>
  <c r="Z146" i="5"/>
  <c r="Y147" i="5"/>
  <c r="X148" i="5"/>
  <c r="W149" i="5"/>
  <c r="V150" i="5"/>
  <c r="U151" i="5"/>
  <c r="T152" i="5"/>
  <c r="S153" i="5"/>
  <c r="R154" i="5"/>
  <c r="Q155" i="5"/>
  <c r="P156" i="5"/>
  <c r="O157" i="5"/>
  <c r="N158" i="5"/>
  <c r="M159" i="5"/>
  <c r="L160" i="5"/>
  <c r="K161" i="5"/>
  <c r="J162" i="5"/>
  <c r="I163" i="5"/>
  <c r="H164" i="5"/>
  <c r="G165" i="5"/>
  <c r="F166" i="5"/>
  <c r="BC167" i="5"/>
  <c r="BD167" i="5"/>
  <c r="BE167" i="5"/>
  <c r="AZ121" i="5"/>
  <c r="AY122" i="5"/>
  <c r="AX123" i="5"/>
  <c r="AW124" i="5"/>
  <c r="AV125" i="5"/>
  <c r="AU126" i="5"/>
  <c r="AT127" i="5"/>
  <c r="AS128" i="5"/>
  <c r="AR129" i="5"/>
  <c r="AQ130" i="5"/>
  <c r="AP131" i="5"/>
  <c r="AO132" i="5"/>
  <c r="AN133" i="5"/>
  <c r="AM134" i="5"/>
  <c r="AL135" i="5"/>
  <c r="AK136" i="5"/>
  <c r="AJ137" i="5"/>
  <c r="AI138" i="5"/>
  <c r="AH139" i="5"/>
  <c r="AG140" i="5"/>
  <c r="AF141" i="5"/>
  <c r="AE142" i="5"/>
  <c r="AD143" i="5"/>
  <c r="AC144" i="5"/>
  <c r="AB145" i="5"/>
  <c r="AA146" i="5"/>
  <c r="Z147" i="5"/>
  <c r="Y148" i="5"/>
  <c r="X149" i="5"/>
  <c r="W150" i="5"/>
  <c r="V151" i="5"/>
  <c r="U152" i="5"/>
  <c r="T153" i="5"/>
  <c r="S154" i="5"/>
  <c r="R155" i="5"/>
  <c r="Q156" i="5"/>
  <c r="P157" i="5"/>
  <c r="O158" i="5"/>
  <c r="N159" i="5"/>
  <c r="M160" i="5"/>
  <c r="L161" i="5"/>
  <c r="K162" i="5"/>
  <c r="J163" i="5"/>
  <c r="I164" i="5"/>
  <c r="H165" i="5"/>
  <c r="G166" i="5"/>
  <c r="F167" i="5"/>
  <c r="BC168" i="5"/>
  <c r="BD168" i="5"/>
  <c r="BE168" i="5"/>
  <c r="AZ122" i="5"/>
  <c r="AY123" i="5"/>
  <c r="AX124" i="5"/>
  <c r="AW125" i="5"/>
  <c r="AV126" i="5"/>
  <c r="AU127" i="5"/>
  <c r="AT128" i="5"/>
  <c r="AS129" i="5"/>
  <c r="AR130" i="5"/>
  <c r="AQ131" i="5"/>
  <c r="AP132" i="5"/>
  <c r="AO133" i="5"/>
  <c r="AN134" i="5"/>
  <c r="AM135" i="5"/>
  <c r="AL136" i="5"/>
  <c r="AK137" i="5"/>
  <c r="AJ138" i="5"/>
  <c r="AI139" i="5"/>
  <c r="AH140" i="5"/>
  <c r="AG141" i="5"/>
  <c r="AF142" i="5"/>
  <c r="AE143" i="5"/>
  <c r="AD144" i="5"/>
  <c r="AC145" i="5"/>
  <c r="AB146" i="5"/>
  <c r="AA147" i="5"/>
  <c r="Z148" i="5"/>
  <c r="Y149" i="5"/>
  <c r="X150" i="5"/>
  <c r="W151" i="5"/>
  <c r="V152" i="5"/>
  <c r="U153" i="5"/>
  <c r="T154" i="5"/>
  <c r="S155" i="5"/>
  <c r="R156" i="5"/>
  <c r="Q157" i="5"/>
  <c r="P158" i="5"/>
  <c r="O159" i="5"/>
  <c r="N160" i="5"/>
  <c r="M161" i="5"/>
  <c r="L162" i="5"/>
  <c r="K163" i="5"/>
  <c r="J164" i="5"/>
  <c r="I165" i="5"/>
  <c r="H166" i="5"/>
  <c r="G167" i="5"/>
  <c r="F168" i="5"/>
  <c r="BC169" i="5"/>
  <c r="BD169" i="5"/>
  <c r="BE169" i="5"/>
  <c r="AZ123" i="5"/>
  <c r="AY124" i="5"/>
  <c r="AX125" i="5"/>
  <c r="AW126" i="5"/>
  <c r="AV127" i="5"/>
  <c r="AU128" i="5"/>
  <c r="AT129" i="5"/>
  <c r="AS130" i="5"/>
  <c r="AR131" i="5"/>
  <c r="AQ132" i="5"/>
  <c r="AP133" i="5"/>
  <c r="AO134" i="5"/>
  <c r="AN135" i="5"/>
  <c r="AM136" i="5"/>
  <c r="AL137" i="5"/>
  <c r="AK138" i="5"/>
  <c r="AJ139" i="5"/>
  <c r="AI140" i="5"/>
  <c r="AH141" i="5"/>
  <c r="AG142" i="5"/>
  <c r="AF143" i="5"/>
  <c r="AE144" i="5"/>
  <c r="AD145" i="5"/>
  <c r="AC146" i="5"/>
  <c r="AB147" i="5"/>
  <c r="AA148" i="5"/>
  <c r="Z149" i="5"/>
  <c r="Y150" i="5"/>
  <c r="X151" i="5"/>
  <c r="W152" i="5"/>
  <c r="V153" i="5"/>
  <c r="U154" i="5"/>
  <c r="T155" i="5"/>
  <c r="S156" i="5"/>
  <c r="R157" i="5"/>
  <c r="Q158" i="5"/>
  <c r="P159" i="5"/>
  <c r="O160" i="5"/>
  <c r="N161" i="5"/>
  <c r="M162" i="5"/>
  <c r="L163" i="5"/>
  <c r="K164" i="5"/>
  <c r="J165" i="5"/>
  <c r="I166" i="5"/>
  <c r="H167" i="5"/>
  <c r="G168" i="5"/>
  <c r="F169" i="5"/>
  <c r="BC170" i="5"/>
  <c r="BD170" i="5"/>
  <c r="BE170" i="5"/>
  <c r="AZ124" i="5"/>
  <c r="AY125" i="5"/>
  <c r="AX126" i="5"/>
  <c r="AW127" i="5"/>
  <c r="AV128" i="5"/>
  <c r="AU129" i="5"/>
  <c r="AT130" i="5"/>
  <c r="AS131" i="5"/>
  <c r="AR132" i="5"/>
  <c r="AQ133" i="5"/>
  <c r="AP134" i="5"/>
  <c r="AO135" i="5"/>
  <c r="AN136" i="5"/>
  <c r="AM137" i="5"/>
  <c r="AL138" i="5"/>
  <c r="AK139" i="5"/>
  <c r="AJ140" i="5"/>
  <c r="AI141" i="5"/>
  <c r="AH142" i="5"/>
  <c r="AG143" i="5"/>
  <c r="AF144" i="5"/>
  <c r="AE145" i="5"/>
  <c r="AD146" i="5"/>
  <c r="AC147" i="5"/>
  <c r="AB148" i="5"/>
  <c r="AA149" i="5"/>
  <c r="Z150" i="5"/>
  <c r="Y151" i="5"/>
  <c r="X152" i="5"/>
  <c r="W153" i="5"/>
  <c r="V154" i="5"/>
  <c r="U155" i="5"/>
  <c r="T156" i="5"/>
  <c r="S157" i="5"/>
  <c r="R158" i="5"/>
  <c r="Q159" i="5"/>
  <c r="P160" i="5"/>
  <c r="O161" i="5"/>
  <c r="N162" i="5"/>
  <c r="M163" i="5"/>
  <c r="L164" i="5"/>
  <c r="K165" i="5"/>
  <c r="J166" i="5"/>
  <c r="I167" i="5"/>
  <c r="H168" i="5"/>
  <c r="G169" i="5"/>
  <c r="F170" i="5"/>
  <c r="BC171" i="5"/>
  <c r="BD171" i="5"/>
  <c r="BE171" i="5"/>
  <c r="AZ125" i="5"/>
  <c r="AY126" i="5"/>
  <c r="AX127" i="5"/>
  <c r="AW128" i="5"/>
  <c r="AV129" i="5"/>
  <c r="AU130" i="5"/>
  <c r="AT131" i="5"/>
  <c r="AS132" i="5"/>
  <c r="AR133" i="5"/>
  <c r="AQ134" i="5"/>
  <c r="AP135" i="5"/>
  <c r="AO136" i="5"/>
  <c r="AN137" i="5"/>
  <c r="AM138" i="5"/>
  <c r="AL139" i="5"/>
  <c r="AK140" i="5"/>
  <c r="AJ141" i="5"/>
  <c r="AI142" i="5"/>
  <c r="AH143" i="5"/>
  <c r="AG144" i="5"/>
  <c r="AF145" i="5"/>
  <c r="AE146" i="5"/>
  <c r="AD147" i="5"/>
  <c r="AC148" i="5"/>
  <c r="AB149" i="5"/>
  <c r="AA150" i="5"/>
  <c r="Z151" i="5"/>
  <c r="Y152" i="5"/>
  <c r="X153" i="5"/>
  <c r="W154" i="5"/>
  <c r="V155" i="5"/>
  <c r="U156" i="5"/>
  <c r="T157" i="5"/>
  <c r="S158" i="5"/>
  <c r="R159" i="5"/>
  <c r="Q160" i="5"/>
  <c r="P161" i="5"/>
  <c r="O162" i="5"/>
  <c r="N163" i="5"/>
  <c r="M164" i="5"/>
  <c r="L165" i="5"/>
  <c r="K166" i="5"/>
  <c r="J167" i="5"/>
  <c r="I168" i="5"/>
  <c r="H169" i="5"/>
  <c r="G170" i="5"/>
  <c r="F171" i="5"/>
  <c r="BC172" i="5"/>
  <c r="BD172" i="5"/>
  <c r="BE172" i="5"/>
  <c r="AZ126" i="5"/>
  <c r="AY127" i="5"/>
  <c r="AX128" i="5"/>
  <c r="AW129" i="5"/>
  <c r="AV130" i="5"/>
  <c r="AU131" i="5"/>
  <c r="AT132" i="5"/>
  <c r="AS133" i="5"/>
  <c r="AR134" i="5"/>
  <c r="AQ135" i="5"/>
  <c r="AP136" i="5"/>
  <c r="AO137" i="5"/>
  <c r="AN138" i="5"/>
  <c r="AM139" i="5"/>
  <c r="AL140" i="5"/>
  <c r="AK141" i="5"/>
  <c r="AJ142" i="5"/>
  <c r="AI143" i="5"/>
  <c r="AH144" i="5"/>
  <c r="AG145" i="5"/>
  <c r="AF146" i="5"/>
  <c r="AE147" i="5"/>
  <c r="AD148" i="5"/>
  <c r="AC149" i="5"/>
  <c r="AB150" i="5"/>
  <c r="AA151" i="5"/>
  <c r="Z152" i="5"/>
  <c r="Y153" i="5"/>
  <c r="X154" i="5"/>
  <c r="W155" i="5"/>
  <c r="V156" i="5"/>
  <c r="U157" i="5"/>
  <c r="T158" i="5"/>
  <c r="S159" i="5"/>
  <c r="R160" i="5"/>
  <c r="Q161" i="5"/>
  <c r="P162" i="5"/>
  <c r="O163" i="5"/>
  <c r="N164" i="5"/>
  <c r="M165" i="5"/>
  <c r="L166" i="5"/>
  <c r="K167" i="5"/>
  <c r="J168" i="5"/>
  <c r="I169" i="5"/>
  <c r="H170" i="5"/>
  <c r="G171" i="5"/>
  <c r="F172" i="5"/>
  <c r="BC173" i="5"/>
  <c r="BD173" i="5"/>
  <c r="BE173" i="5"/>
  <c r="AZ127" i="5"/>
  <c r="AY128" i="5"/>
  <c r="AX129" i="5"/>
  <c r="AW130" i="5"/>
  <c r="AV131" i="5"/>
  <c r="AU132" i="5"/>
  <c r="AT133" i="5"/>
  <c r="AS134" i="5"/>
  <c r="AR135" i="5"/>
  <c r="AQ136" i="5"/>
  <c r="AP137" i="5"/>
  <c r="AO138" i="5"/>
  <c r="AN139" i="5"/>
  <c r="AM140" i="5"/>
  <c r="AL141" i="5"/>
  <c r="AK142" i="5"/>
  <c r="AJ143" i="5"/>
  <c r="AI144" i="5"/>
  <c r="AH145" i="5"/>
  <c r="AG146" i="5"/>
  <c r="AF147" i="5"/>
  <c r="AE148" i="5"/>
  <c r="AD149" i="5"/>
  <c r="AC150" i="5"/>
  <c r="AB151" i="5"/>
  <c r="AA152" i="5"/>
  <c r="Z153" i="5"/>
  <c r="Y154" i="5"/>
  <c r="X155" i="5"/>
  <c r="W156" i="5"/>
  <c r="V157" i="5"/>
  <c r="U158" i="5"/>
  <c r="T159" i="5"/>
  <c r="S160" i="5"/>
  <c r="R161" i="5"/>
  <c r="Q162" i="5"/>
  <c r="P163" i="5"/>
  <c r="O164" i="5"/>
  <c r="N165" i="5"/>
  <c r="M166" i="5"/>
  <c r="L167" i="5"/>
  <c r="K168" i="5"/>
  <c r="J169" i="5"/>
  <c r="I170" i="5"/>
  <c r="H171" i="5"/>
  <c r="G172" i="5"/>
  <c r="F173" i="5"/>
  <c r="BC174" i="5"/>
  <c r="BD174" i="5"/>
  <c r="BE174" i="5"/>
  <c r="AZ128" i="5"/>
  <c r="AY129" i="5"/>
  <c r="AX130" i="5"/>
  <c r="AW131" i="5"/>
  <c r="AV132" i="5"/>
  <c r="AU133" i="5"/>
  <c r="AT134" i="5"/>
  <c r="AS135" i="5"/>
  <c r="AR136" i="5"/>
  <c r="AQ137" i="5"/>
  <c r="AP138" i="5"/>
  <c r="AO139" i="5"/>
  <c r="AN140" i="5"/>
  <c r="AM141" i="5"/>
  <c r="AL142" i="5"/>
  <c r="AK143" i="5"/>
  <c r="AJ144" i="5"/>
  <c r="AI145" i="5"/>
  <c r="AH146" i="5"/>
  <c r="AG147" i="5"/>
  <c r="AF148" i="5"/>
  <c r="AE149" i="5"/>
  <c r="AD150" i="5"/>
  <c r="AC151" i="5"/>
  <c r="AB152" i="5"/>
  <c r="AA153" i="5"/>
  <c r="Z154" i="5"/>
  <c r="Y155" i="5"/>
  <c r="X156" i="5"/>
  <c r="W157" i="5"/>
  <c r="V158" i="5"/>
  <c r="U159" i="5"/>
  <c r="T160" i="5"/>
  <c r="S161" i="5"/>
  <c r="R162" i="5"/>
  <c r="Q163" i="5"/>
  <c r="P164" i="5"/>
  <c r="O165" i="5"/>
  <c r="N166" i="5"/>
  <c r="M167" i="5"/>
  <c r="L168" i="5"/>
  <c r="K169" i="5"/>
  <c r="J170" i="5"/>
  <c r="I171" i="5"/>
  <c r="H172" i="5"/>
  <c r="G173" i="5"/>
  <c r="F174" i="5"/>
  <c r="BC175" i="5"/>
  <c r="BD175" i="5"/>
  <c r="BE175" i="5"/>
  <c r="AZ129" i="5"/>
  <c r="AY130" i="5"/>
  <c r="AX131" i="5"/>
  <c r="AW132" i="5"/>
  <c r="AV133" i="5"/>
  <c r="AU134" i="5"/>
  <c r="AT135" i="5"/>
  <c r="AS136" i="5"/>
  <c r="AR137" i="5"/>
  <c r="AQ138" i="5"/>
  <c r="AP139" i="5"/>
  <c r="AO140" i="5"/>
  <c r="AN141" i="5"/>
  <c r="AM142" i="5"/>
  <c r="AL143" i="5"/>
  <c r="AK144" i="5"/>
  <c r="AJ145" i="5"/>
  <c r="AI146" i="5"/>
  <c r="AH147" i="5"/>
  <c r="AG148" i="5"/>
  <c r="AF149" i="5"/>
  <c r="AE150" i="5"/>
  <c r="AD151" i="5"/>
  <c r="AC152" i="5"/>
  <c r="AB153" i="5"/>
  <c r="AA154" i="5"/>
  <c r="Z155" i="5"/>
  <c r="Y156" i="5"/>
  <c r="X157" i="5"/>
  <c r="W158" i="5"/>
  <c r="V159" i="5"/>
  <c r="U160" i="5"/>
  <c r="T161" i="5"/>
  <c r="S162" i="5"/>
  <c r="R163" i="5"/>
  <c r="Q164" i="5"/>
  <c r="P165" i="5"/>
  <c r="O166" i="5"/>
  <c r="N167" i="5"/>
  <c r="M168" i="5"/>
  <c r="L169" i="5"/>
  <c r="K170" i="5"/>
  <c r="J171" i="5"/>
  <c r="I172" i="5"/>
  <c r="H173" i="5"/>
  <c r="G174" i="5"/>
  <c r="F175" i="5"/>
  <c r="BC176" i="5"/>
  <c r="BD176" i="5"/>
  <c r="BE176" i="5"/>
  <c r="AZ130" i="5"/>
  <c r="AY131" i="5"/>
  <c r="AX132" i="5"/>
  <c r="AW133" i="5"/>
  <c r="AV134" i="5"/>
  <c r="AU135" i="5"/>
  <c r="AT136" i="5"/>
  <c r="AS137" i="5"/>
  <c r="AR138" i="5"/>
  <c r="AQ139" i="5"/>
  <c r="AP140" i="5"/>
  <c r="AO141" i="5"/>
  <c r="AN142" i="5"/>
  <c r="AM143" i="5"/>
  <c r="AL144" i="5"/>
  <c r="AK145" i="5"/>
  <c r="AJ146" i="5"/>
  <c r="AI147" i="5"/>
  <c r="AH148" i="5"/>
  <c r="AG149" i="5"/>
  <c r="AF150" i="5"/>
  <c r="AE151" i="5"/>
  <c r="AD152" i="5"/>
  <c r="AC153" i="5"/>
  <c r="AB154" i="5"/>
  <c r="AA155" i="5"/>
  <c r="Z156" i="5"/>
  <c r="Y157" i="5"/>
  <c r="X158" i="5"/>
  <c r="W159" i="5"/>
  <c r="V160" i="5"/>
  <c r="U161" i="5"/>
  <c r="T162" i="5"/>
  <c r="S163" i="5"/>
  <c r="R164" i="5"/>
  <c r="Q165" i="5"/>
  <c r="P166" i="5"/>
  <c r="O167" i="5"/>
  <c r="N168" i="5"/>
  <c r="M169" i="5"/>
  <c r="L170" i="5"/>
  <c r="K171" i="5"/>
  <c r="J172" i="5"/>
  <c r="I173" i="5"/>
  <c r="H174" i="5"/>
  <c r="G175" i="5"/>
  <c r="F176" i="5"/>
  <c r="BC177" i="5"/>
  <c r="BD177" i="5"/>
  <c r="BE177" i="5"/>
  <c r="AZ131" i="5"/>
  <c r="AY132" i="5"/>
  <c r="AX133" i="5"/>
  <c r="AW134" i="5"/>
  <c r="AV135" i="5"/>
  <c r="AU136" i="5"/>
  <c r="AT137" i="5"/>
  <c r="AS138" i="5"/>
  <c r="AR139" i="5"/>
  <c r="AQ140" i="5"/>
  <c r="AP141" i="5"/>
  <c r="AO142" i="5"/>
  <c r="AN143" i="5"/>
  <c r="AM144" i="5"/>
  <c r="AL145" i="5"/>
  <c r="AK146" i="5"/>
  <c r="AJ147" i="5"/>
  <c r="AI148" i="5"/>
  <c r="AH149" i="5"/>
  <c r="AG150" i="5"/>
  <c r="AF151" i="5"/>
  <c r="AE152" i="5"/>
  <c r="AD153" i="5"/>
  <c r="AC154" i="5"/>
  <c r="AB155" i="5"/>
  <c r="AA156" i="5"/>
  <c r="Z157" i="5"/>
  <c r="Y158" i="5"/>
  <c r="X159" i="5"/>
  <c r="W160" i="5"/>
  <c r="V161" i="5"/>
  <c r="U162" i="5"/>
  <c r="T163" i="5"/>
  <c r="S164" i="5"/>
  <c r="R165" i="5"/>
  <c r="Q166" i="5"/>
  <c r="P167" i="5"/>
  <c r="O168" i="5"/>
  <c r="N169" i="5"/>
  <c r="M170" i="5"/>
  <c r="L171" i="5"/>
  <c r="K172" i="5"/>
  <c r="J173" i="5"/>
  <c r="I174" i="5"/>
  <c r="H175" i="5"/>
  <c r="G176" i="5"/>
  <c r="F177" i="5"/>
  <c r="BC178" i="5"/>
  <c r="BD178" i="5"/>
  <c r="BE178" i="5"/>
  <c r="AZ132" i="5"/>
  <c r="AY133" i="5"/>
  <c r="AX134" i="5"/>
  <c r="AW135" i="5"/>
  <c r="AV136" i="5"/>
  <c r="AU137" i="5"/>
  <c r="AT138" i="5"/>
  <c r="AS139" i="5"/>
  <c r="AR140" i="5"/>
  <c r="AQ141" i="5"/>
  <c r="AP142" i="5"/>
  <c r="AO143" i="5"/>
  <c r="AN144" i="5"/>
  <c r="AM145" i="5"/>
  <c r="AL146" i="5"/>
  <c r="AK147" i="5"/>
  <c r="AJ148" i="5"/>
  <c r="AI149" i="5"/>
  <c r="AH150" i="5"/>
  <c r="AG151" i="5"/>
  <c r="AF152" i="5"/>
  <c r="AE153" i="5"/>
  <c r="AD154" i="5"/>
  <c r="AC155" i="5"/>
  <c r="AB156" i="5"/>
  <c r="AA157" i="5"/>
  <c r="Z158" i="5"/>
  <c r="Y159" i="5"/>
  <c r="X160" i="5"/>
  <c r="W161" i="5"/>
  <c r="V162" i="5"/>
  <c r="U163" i="5"/>
  <c r="T164" i="5"/>
  <c r="S165" i="5"/>
  <c r="R166" i="5"/>
  <c r="Q167" i="5"/>
  <c r="P168" i="5"/>
  <c r="O169" i="5"/>
  <c r="N170" i="5"/>
  <c r="M171" i="5"/>
  <c r="L172" i="5"/>
  <c r="K173" i="5"/>
  <c r="J174" i="5"/>
  <c r="I175" i="5"/>
  <c r="H176" i="5"/>
  <c r="G177" i="5"/>
  <c r="F178" i="5"/>
  <c r="BC179" i="5"/>
  <c r="BD179" i="5"/>
  <c r="BE179" i="5"/>
  <c r="AZ133" i="5"/>
  <c r="AY134" i="5"/>
  <c r="AX135" i="5"/>
  <c r="AW136" i="5"/>
  <c r="AV137" i="5"/>
  <c r="AU138" i="5"/>
  <c r="AT139" i="5"/>
  <c r="AS140" i="5"/>
  <c r="AR141" i="5"/>
  <c r="AQ142" i="5"/>
  <c r="AP143" i="5"/>
  <c r="AO144" i="5"/>
  <c r="AN145" i="5"/>
  <c r="AM146" i="5"/>
  <c r="AL147" i="5"/>
  <c r="AK148" i="5"/>
  <c r="AJ149" i="5"/>
  <c r="AI150" i="5"/>
  <c r="AH151" i="5"/>
  <c r="AG152" i="5"/>
  <c r="AF153" i="5"/>
  <c r="AE154" i="5"/>
  <c r="AD155" i="5"/>
  <c r="AC156" i="5"/>
  <c r="AB157" i="5"/>
  <c r="AA158" i="5"/>
  <c r="Z159" i="5"/>
  <c r="Y160" i="5"/>
  <c r="X161" i="5"/>
  <c r="W162" i="5"/>
  <c r="V163" i="5"/>
  <c r="U164" i="5"/>
  <c r="T165" i="5"/>
  <c r="S166" i="5"/>
  <c r="R167" i="5"/>
  <c r="Q168" i="5"/>
  <c r="P169" i="5"/>
  <c r="O170" i="5"/>
  <c r="N171" i="5"/>
  <c r="M172" i="5"/>
  <c r="L173" i="5"/>
  <c r="K174" i="5"/>
  <c r="J175" i="5"/>
  <c r="I176" i="5"/>
  <c r="H177" i="5"/>
  <c r="G178" i="5"/>
  <c r="F179" i="5"/>
  <c r="BC180" i="5"/>
  <c r="BD180" i="5"/>
  <c r="BE180" i="5"/>
  <c r="AZ134" i="5"/>
  <c r="AY135" i="5"/>
  <c r="AX136" i="5"/>
  <c r="AW137" i="5"/>
  <c r="AV138" i="5"/>
  <c r="AU139" i="5"/>
  <c r="AT140" i="5"/>
  <c r="AS141" i="5"/>
  <c r="AR142" i="5"/>
  <c r="AQ143" i="5"/>
  <c r="AP144" i="5"/>
  <c r="AO145" i="5"/>
  <c r="AN146" i="5"/>
  <c r="AM147" i="5"/>
  <c r="AL148" i="5"/>
  <c r="AK149" i="5"/>
  <c r="AJ150" i="5"/>
  <c r="AI151" i="5"/>
  <c r="AH152" i="5"/>
  <c r="AG153" i="5"/>
  <c r="AF154" i="5"/>
  <c r="AE155" i="5"/>
  <c r="AD156" i="5"/>
  <c r="AC157" i="5"/>
  <c r="AB158" i="5"/>
  <c r="AA159" i="5"/>
  <c r="Z160" i="5"/>
  <c r="Y161" i="5"/>
  <c r="X162" i="5"/>
  <c r="W163" i="5"/>
  <c r="V164" i="5"/>
  <c r="U165" i="5"/>
  <c r="T166" i="5"/>
  <c r="S167" i="5"/>
  <c r="R168" i="5"/>
  <c r="Q169" i="5"/>
  <c r="P170" i="5"/>
  <c r="O171" i="5"/>
  <c r="N172" i="5"/>
  <c r="M173" i="5"/>
  <c r="L174" i="5"/>
  <c r="K175" i="5"/>
  <c r="J176" i="5"/>
  <c r="I177" i="5"/>
  <c r="H178" i="5"/>
  <c r="G179" i="5"/>
  <c r="F180" i="5"/>
  <c r="BC181" i="5"/>
  <c r="BD181" i="5"/>
  <c r="BE181" i="5"/>
  <c r="AZ135" i="5"/>
  <c r="AY136" i="5"/>
  <c r="AX137" i="5"/>
  <c r="AW138" i="5"/>
  <c r="AV139" i="5"/>
  <c r="AU140" i="5"/>
  <c r="AT141" i="5"/>
  <c r="AS142" i="5"/>
  <c r="AR143" i="5"/>
  <c r="AQ144" i="5"/>
  <c r="AP145" i="5"/>
  <c r="AO146" i="5"/>
  <c r="AN147" i="5"/>
  <c r="AM148" i="5"/>
  <c r="AL149" i="5"/>
  <c r="AK150" i="5"/>
  <c r="AJ151" i="5"/>
  <c r="AI152" i="5"/>
  <c r="AH153" i="5"/>
  <c r="AG154" i="5"/>
  <c r="AF155" i="5"/>
  <c r="AE156" i="5"/>
  <c r="AD157" i="5"/>
  <c r="AC158" i="5"/>
  <c r="AB159" i="5"/>
  <c r="AA160" i="5"/>
  <c r="Z161" i="5"/>
  <c r="Y162" i="5"/>
  <c r="X163" i="5"/>
  <c r="W164" i="5"/>
  <c r="V165" i="5"/>
  <c r="U166" i="5"/>
  <c r="T167" i="5"/>
  <c r="S168" i="5"/>
  <c r="R169" i="5"/>
  <c r="Q170" i="5"/>
  <c r="P171" i="5"/>
  <c r="O172" i="5"/>
  <c r="N173" i="5"/>
  <c r="M174" i="5"/>
  <c r="L175" i="5"/>
  <c r="K176" i="5"/>
  <c r="J177" i="5"/>
  <c r="I178" i="5"/>
  <c r="H179" i="5"/>
  <c r="G180" i="5"/>
  <c r="F181" i="5"/>
  <c r="BC182" i="5"/>
  <c r="BD182" i="5"/>
  <c r="BE182" i="5"/>
  <c r="AZ136" i="5"/>
  <c r="AY137" i="5"/>
  <c r="AX138" i="5"/>
  <c r="AW139" i="5"/>
  <c r="AV140" i="5"/>
  <c r="AU141" i="5"/>
  <c r="AT142" i="5"/>
  <c r="AS143" i="5"/>
  <c r="AR144" i="5"/>
  <c r="AQ145" i="5"/>
  <c r="AP146" i="5"/>
  <c r="AO147" i="5"/>
  <c r="AN148" i="5"/>
  <c r="AM149" i="5"/>
  <c r="AL150" i="5"/>
  <c r="AK151" i="5"/>
  <c r="AJ152" i="5"/>
  <c r="AI153" i="5"/>
  <c r="AH154" i="5"/>
  <c r="AG155" i="5"/>
  <c r="AF156" i="5"/>
  <c r="AE157" i="5"/>
  <c r="AD158" i="5"/>
  <c r="AC159" i="5"/>
  <c r="AB160" i="5"/>
  <c r="AA161" i="5"/>
  <c r="Z162" i="5"/>
  <c r="Y163" i="5"/>
  <c r="X164" i="5"/>
  <c r="W165" i="5"/>
  <c r="V166" i="5"/>
  <c r="U167" i="5"/>
  <c r="T168" i="5"/>
  <c r="S169" i="5"/>
  <c r="R170" i="5"/>
  <c r="Q171" i="5"/>
  <c r="P172" i="5"/>
  <c r="O173" i="5"/>
  <c r="N174" i="5"/>
  <c r="M175" i="5"/>
  <c r="L176" i="5"/>
  <c r="K177" i="5"/>
  <c r="J178" i="5"/>
  <c r="I179" i="5"/>
  <c r="H180" i="5"/>
  <c r="G181" i="5"/>
  <c r="F182" i="5"/>
  <c r="BC183" i="5"/>
  <c r="BD183" i="5"/>
  <c r="BE183" i="5"/>
  <c r="AZ137" i="5"/>
  <c r="AY138" i="5"/>
  <c r="AX139" i="5"/>
  <c r="AW140" i="5"/>
  <c r="AV141" i="5"/>
  <c r="AU142" i="5"/>
  <c r="AT143" i="5"/>
  <c r="AS144" i="5"/>
  <c r="AR145" i="5"/>
  <c r="AQ146" i="5"/>
  <c r="AP147" i="5"/>
  <c r="AO148" i="5"/>
  <c r="AN149" i="5"/>
  <c r="AM150" i="5"/>
  <c r="AL151" i="5"/>
  <c r="AK152" i="5"/>
  <c r="AJ153" i="5"/>
  <c r="AI154" i="5"/>
  <c r="AH155" i="5"/>
  <c r="AG156" i="5"/>
  <c r="AF157" i="5"/>
  <c r="AE158" i="5"/>
  <c r="AD159" i="5"/>
  <c r="AC160" i="5"/>
  <c r="AB161" i="5"/>
  <c r="AA162" i="5"/>
  <c r="Z163" i="5"/>
  <c r="Y164" i="5"/>
  <c r="X165" i="5"/>
  <c r="W166" i="5"/>
  <c r="V167" i="5"/>
  <c r="U168" i="5"/>
  <c r="T169" i="5"/>
  <c r="S170" i="5"/>
  <c r="R171" i="5"/>
  <c r="Q172" i="5"/>
  <c r="P173" i="5"/>
  <c r="O174" i="5"/>
  <c r="N175" i="5"/>
  <c r="M176" i="5"/>
  <c r="L177" i="5"/>
  <c r="K178" i="5"/>
  <c r="J179" i="5"/>
  <c r="I180" i="5"/>
  <c r="H181" i="5"/>
  <c r="G182" i="5"/>
  <c r="F183" i="5"/>
  <c r="BC184" i="5"/>
  <c r="BD184" i="5"/>
  <c r="BE184" i="5"/>
  <c r="AZ138" i="5"/>
  <c r="AY139" i="5"/>
  <c r="AX140" i="5"/>
  <c r="AW141" i="5"/>
  <c r="AV142" i="5"/>
  <c r="AU143" i="5"/>
  <c r="AT144" i="5"/>
  <c r="AS145" i="5"/>
  <c r="AR146" i="5"/>
  <c r="AQ147" i="5"/>
  <c r="AP148" i="5"/>
  <c r="AO149" i="5"/>
  <c r="AN150" i="5"/>
  <c r="AM151" i="5"/>
  <c r="AL152" i="5"/>
  <c r="AK153" i="5"/>
  <c r="AJ154" i="5"/>
  <c r="AI155" i="5"/>
  <c r="AH156" i="5"/>
  <c r="AG157" i="5"/>
  <c r="AF158" i="5"/>
  <c r="AE159" i="5"/>
  <c r="AD160" i="5"/>
  <c r="AC161" i="5"/>
  <c r="AB162" i="5"/>
  <c r="AA163" i="5"/>
  <c r="Z164" i="5"/>
  <c r="Y165" i="5"/>
  <c r="X166" i="5"/>
  <c r="W167" i="5"/>
  <c r="V168" i="5"/>
  <c r="U169" i="5"/>
  <c r="T170" i="5"/>
  <c r="S171" i="5"/>
  <c r="R172" i="5"/>
  <c r="Q173" i="5"/>
  <c r="P174" i="5"/>
  <c r="O175" i="5"/>
  <c r="N176" i="5"/>
  <c r="M177" i="5"/>
  <c r="L178" i="5"/>
  <c r="K179" i="5"/>
  <c r="J180" i="5"/>
  <c r="I181" i="5"/>
  <c r="H182" i="5"/>
  <c r="G183" i="5"/>
  <c r="F184" i="5"/>
  <c r="BC185" i="5"/>
  <c r="BD185" i="5"/>
  <c r="BE185" i="5"/>
  <c r="AZ139" i="5"/>
  <c r="AY140" i="5"/>
  <c r="AX141" i="5"/>
  <c r="AW142" i="5"/>
  <c r="AV143" i="5"/>
  <c r="AU144" i="5"/>
  <c r="AT145" i="5"/>
  <c r="AS146" i="5"/>
  <c r="AR147" i="5"/>
  <c r="AQ148" i="5"/>
  <c r="AP149" i="5"/>
  <c r="AO150" i="5"/>
  <c r="AN151" i="5"/>
  <c r="AM152" i="5"/>
  <c r="AL153" i="5"/>
  <c r="AK154" i="5"/>
  <c r="AJ155" i="5"/>
  <c r="AI156" i="5"/>
  <c r="AH157" i="5"/>
  <c r="AG158" i="5"/>
  <c r="AF159" i="5"/>
  <c r="AE160" i="5"/>
  <c r="AD161" i="5"/>
  <c r="AC162" i="5"/>
  <c r="AB163" i="5"/>
  <c r="AA164" i="5"/>
  <c r="Z165" i="5"/>
  <c r="Y166" i="5"/>
  <c r="X167" i="5"/>
  <c r="W168" i="5"/>
  <c r="V169" i="5"/>
  <c r="U170" i="5"/>
  <c r="T171" i="5"/>
  <c r="S172" i="5"/>
  <c r="R173" i="5"/>
  <c r="Q174" i="5"/>
  <c r="P175" i="5"/>
  <c r="O176" i="5"/>
  <c r="N177" i="5"/>
  <c r="M178" i="5"/>
  <c r="L179" i="5"/>
  <c r="K180" i="5"/>
  <c r="J181" i="5"/>
  <c r="I182" i="5"/>
  <c r="H183" i="5"/>
  <c r="G184" i="5"/>
  <c r="F185" i="5"/>
  <c r="BC186" i="5"/>
  <c r="BD186" i="5"/>
  <c r="BE186" i="5"/>
  <c r="AZ140" i="5"/>
  <c r="AY141" i="5"/>
  <c r="AX142" i="5"/>
  <c r="AW143" i="5"/>
  <c r="AV144" i="5"/>
  <c r="AU145" i="5"/>
  <c r="AT146" i="5"/>
  <c r="AS147" i="5"/>
  <c r="AR148" i="5"/>
  <c r="AQ149" i="5"/>
  <c r="AP150" i="5"/>
  <c r="AO151" i="5"/>
  <c r="AN152" i="5"/>
  <c r="AM153" i="5"/>
  <c r="AL154" i="5"/>
  <c r="AK155" i="5"/>
  <c r="AJ156" i="5"/>
  <c r="AI157" i="5"/>
  <c r="AH158" i="5"/>
  <c r="AG159" i="5"/>
  <c r="AF160" i="5"/>
  <c r="AE161" i="5"/>
  <c r="AD162" i="5"/>
  <c r="AC163" i="5"/>
  <c r="AB164" i="5"/>
  <c r="AA165" i="5"/>
  <c r="Z166" i="5"/>
  <c r="Y167" i="5"/>
  <c r="X168" i="5"/>
  <c r="W169" i="5"/>
  <c r="V170" i="5"/>
  <c r="U171" i="5"/>
  <c r="T172" i="5"/>
  <c r="S173" i="5"/>
  <c r="R174" i="5"/>
  <c r="Q175" i="5"/>
  <c r="P176" i="5"/>
  <c r="O177" i="5"/>
  <c r="N178" i="5"/>
  <c r="M179" i="5"/>
  <c r="L180" i="5"/>
  <c r="K181" i="5"/>
  <c r="J182" i="5"/>
  <c r="I183" i="5"/>
  <c r="H184" i="5"/>
  <c r="G185" i="5"/>
  <c r="F186" i="5"/>
  <c r="BC187" i="5"/>
  <c r="BD187" i="5"/>
  <c r="BE187" i="5"/>
  <c r="AZ141" i="5"/>
  <c r="AY142" i="5"/>
  <c r="AX143" i="5"/>
  <c r="AW144" i="5"/>
  <c r="AV145" i="5"/>
  <c r="AU146" i="5"/>
  <c r="AT147" i="5"/>
  <c r="AS148" i="5"/>
  <c r="AR149" i="5"/>
  <c r="AQ150" i="5"/>
  <c r="AP151" i="5"/>
  <c r="AO152" i="5"/>
  <c r="AN153" i="5"/>
  <c r="AM154" i="5"/>
  <c r="AL155" i="5"/>
  <c r="AK156" i="5"/>
  <c r="AJ157" i="5"/>
  <c r="AI158" i="5"/>
  <c r="AH159" i="5"/>
  <c r="AG160" i="5"/>
  <c r="AF161" i="5"/>
  <c r="AE162" i="5"/>
  <c r="AD163" i="5"/>
  <c r="AC164" i="5"/>
  <c r="AB165" i="5"/>
  <c r="AA166" i="5"/>
  <c r="Z167" i="5"/>
  <c r="Y168" i="5"/>
  <c r="X169" i="5"/>
  <c r="W170" i="5"/>
  <c r="V171" i="5"/>
  <c r="U172" i="5"/>
  <c r="T173" i="5"/>
  <c r="S174" i="5"/>
  <c r="R175" i="5"/>
  <c r="Q176" i="5"/>
  <c r="P177" i="5"/>
  <c r="O178" i="5"/>
  <c r="N179" i="5"/>
  <c r="M180" i="5"/>
  <c r="L181" i="5"/>
  <c r="K182" i="5"/>
  <c r="J183" i="5"/>
  <c r="I184" i="5"/>
  <c r="H185" i="5"/>
  <c r="G186" i="5"/>
  <c r="F187" i="5"/>
  <c r="BC188" i="5"/>
  <c r="BD188" i="5"/>
  <c r="BE188" i="5"/>
  <c r="AZ142" i="5"/>
  <c r="AY143" i="5"/>
  <c r="AX144" i="5"/>
  <c r="AW145" i="5"/>
  <c r="AV146" i="5"/>
  <c r="AU147" i="5"/>
  <c r="AT148" i="5"/>
  <c r="AS149" i="5"/>
  <c r="AR150" i="5"/>
  <c r="AQ151" i="5"/>
  <c r="AP152" i="5"/>
  <c r="AO153" i="5"/>
  <c r="AN154" i="5"/>
  <c r="AM155" i="5"/>
  <c r="AL156" i="5"/>
  <c r="AK157" i="5"/>
  <c r="AJ158" i="5"/>
  <c r="AI159" i="5"/>
  <c r="AH160" i="5"/>
  <c r="AG161" i="5"/>
  <c r="AF162" i="5"/>
  <c r="AE163" i="5"/>
  <c r="AD164" i="5"/>
  <c r="AC165" i="5"/>
  <c r="AB166" i="5"/>
  <c r="AA167" i="5"/>
  <c r="Z168" i="5"/>
  <c r="Y169" i="5"/>
  <c r="X170" i="5"/>
  <c r="W171" i="5"/>
  <c r="V172" i="5"/>
  <c r="U173" i="5"/>
  <c r="T174" i="5"/>
  <c r="S175" i="5"/>
  <c r="R176" i="5"/>
  <c r="Q177" i="5"/>
  <c r="P178" i="5"/>
  <c r="O179" i="5"/>
  <c r="N180" i="5"/>
  <c r="M181" i="5"/>
  <c r="L182" i="5"/>
  <c r="K183" i="5"/>
  <c r="J184" i="5"/>
  <c r="I185" i="5"/>
  <c r="H186" i="5"/>
  <c r="G187" i="5"/>
  <c r="F188" i="5"/>
  <c r="BC189" i="5"/>
  <c r="BD189" i="5"/>
  <c r="BE189" i="5"/>
  <c r="AZ143" i="5"/>
  <c r="AY144" i="5"/>
  <c r="AX145" i="5"/>
  <c r="AW146" i="5"/>
  <c r="AV147" i="5"/>
  <c r="AU148" i="5"/>
  <c r="AT149" i="5"/>
  <c r="AS150" i="5"/>
  <c r="AR151" i="5"/>
  <c r="AQ152" i="5"/>
  <c r="AP153" i="5"/>
  <c r="AO154" i="5"/>
  <c r="AN155" i="5"/>
  <c r="AM156" i="5"/>
  <c r="AL157" i="5"/>
  <c r="AK158" i="5"/>
  <c r="AJ159" i="5"/>
  <c r="AI160" i="5"/>
  <c r="AH161" i="5"/>
  <c r="AG162" i="5"/>
  <c r="AF163" i="5"/>
  <c r="AE164" i="5"/>
  <c r="AD165" i="5"/>
  <c r="AC166" i="5"/>
  <c r="AB167" i="5"/>
  <c r="AA168" i="5"/>
  <c r="Z169" i="5"/>
  <c r="Y170" i="5"/>
  <c r="X171" i="5"/>
  <c r="W172" i="5"/>
  <c r="V173" i="5"/>
  <c r="U174" i="5"/>
  <c r="T175" i="5"/>
  <c r="S176" i="5"/>
  <c r="R177" i="5"/>
  <c r="Q178" i="5"/>
  <c r="P179" i="5"/>
  <c r="O180" i="5"/>
  <c r="N181" i="5"/>
  <c r="M182" i="5"/>
  <c r="L183" i="5"/>
  <c r="K184" i="5"/>
  <c r="J185" i="5"/>
  <c r="I186" i="5"/>
  <c r="H187" i="5"/>
  <c r="G188" i="5"/>
  <c r="F189" i="5"/>
  <c r="BC190" i="5"/>
  <c r="BD190" i="5"/>
  <c r="BE190" i="5"/>
  <c r="AZ144" i="5"/>
  <c r="AY145" i="5"/>
  <c r="AX146" i="5"/>
  <c r="AW147" i="5"/>
  <c r="AV148" i="5"/>
  <c r="AU149" i="5"/>
  <c r="AT150" i="5"/>
  <c r="AS151" i="5"/>
  <c r="AR152" i="5"/>
  <c r="AQ153" i="5"/>
  <c r="AP154" i="5"/>
  <c r="AO155" i="5"/>
  <c r="AN156" i="5"/>
  <c r="AM157" i="5"/>
  <c r="AL158" i="5"/>
  <c r="AK159" i="5"/>
  <c r="AJ160" i="5"/>
  <c r="AI161" i="5"/>
  <c r="AH162" i="5"/>
  <c r="AG163" i="5"/>
  <c r="AF164" i="5"/>
  <c r="AE165" i="5"/>
  <c r="AD166" i="5"/>
  <c r="AC167" i="5"/>
  <c r="AB168" i="5"/>
  <c r="AA169" i="5"/>
  <c r="Z170" i="5"/>
  <c r="Y171" i="5"/>
  <c r="X172" i="5"/>
  <c r="W173" i="5"/>
  <c r="V174" i="5"/>
  <c r="U175" i="5"/>
  <c r="T176" i="5"/>
  <c r="S177" i="5"/>
  <c r="R178" i="5"/>
  <c r="Q179" i="5"/>
  <c r="P180" i="5"/>
  <c r="O181" i="5"/>
  <c r="N182" i="5"/>
  <c r="M183" i="5"/>
  <c r="L184" i="5"/>
  <c r="K185" i="5"/>
  <c r="J186" i="5"/>
  <c r="I187" i="5"/>
  <c r="H188" i="5"/>
  <c r="G189" i="5"/>
  <c r="F190" i="5"/>
  <c r="BC191" i="5"/>
  <c r="BD191" i="5"/>
  <c r="BE191" i="5"/>
  <c r="AZ145" i="5"/>
  <c r="AY146" i="5"/>
  <c r="AX147" i="5"/>
  <c r="AW148" i="5"/>
  <c r="AV149" i="5"/>
  <c r="AU150" i="5"/>
  <c r="AT151" i="5"/>
  <c r="AS152" i="5"/>
  <c r="AR153" i="5"/>
  <c r="AQ154" i="5"/>
  <c r="AP155" i="5"/>
  <c r="AO156" i="5"/>
  <c r="AN157" i="5"/>
  <c r="AM158" i="5"/>
  <c r="AL159" i="5"/>
  <c r="AK160" i="5"/>
  <c r="AJ161" i="5"/>
  <c r="AI162" i="5"/>
  <c r="AH163" i="5"/>
  <c r="AG164" i="5"/>
  <c r="AF165" i="5"/>
  <c r="AE166" i="5"/>
  <c r="AD167" i="5"/>
  <c r="AC168" i="5"/>
  <c r="AB169" i="5"/>
  <c r="AA170" i="5"/>
  <c r="Z171" i="5"/>
  <c r="Y172" i="5"/>
  <c r="X173" i="5"/>
  <c r="W174" i="5"/>
  <c r="V175" i="5"/>
  <c r="U176" i="5"/>
  <c r="T177" i="5"/>
  <c r="S178" i="5"/>
  <c r="R179" i="5"/>
  <c r="Q180" i="5"/>
  <c r="P181" i="5"/>
  <c r="O182" i="5"/>
  <c r="N183" i="5"/>
  <c r="M184" i="5"/>
  <c r="L185" i="5"/>
  <c r="K186" i="5"/>
  <c r="J187" i="5"/>
  <c r="I188" i="5"/>
  <c r="H189" i="5"/>
  <c r="G190" i="5"/>
  <c r="F191" i="5"/>
  <c r="BC192" i="5"/>
  <c r="BD192" i="5"/>
  <c r="BE192" i="5"/>
  <c r="AZ146" i="5"/>
  <c r="AY147" i="5"/>
  <c r="AX148" i="5"/>
  <c r="AW149" i="5"/>
  <c r="AV150" i="5"/>
  <c r="AU151" i="5"/>
  <c r="AT152" i="5"/>
  <c r="AS153" i="5"/>
  <c r="AR154" i="5"/>
  <c r="AQ155" i="5"/>
  <c r="AP156" i="5"/>
  <c r="AO157" i="5"/>
  <c r="AN158" i="5"/>
  <c r="AM159" i="5"/>
  <c r="AL160" i="5"/>
  <c r="AK161" i="5"/>
  <c r="AJ162" i="5"/>
  <c r="AI163" i="5"/>
  <c r="AH164" i="5"/>
  <c r="AG165" i="5"/>
  <c r="AF166" i="5"/>
  <c r="AE167" i="5"/>
  <c r="AD168" i="5"/>
  <c r="AC169" i="5"/>
  <c r="AB170" i="5"/>
  <c r="AA171" i="5"/>
  <c r="Z172" i="5"/>
  <c r="Y173" i="5"/>
  <c r="X174" i="5"/>
  <c r="W175" i="5"/>
  <c r="V176" i="5"/>
  <c r="U177" i="5"/>
  <c r="T178" i="5"/>
  <c r="S179" i="5"/>
  <c r="R180" i="5"/>
  <c r="Q181" i="5"/>
  <c r="P182" i="5"/>
  <c r="O183" i="5"/>
  <c r="N184" i="5"/>
  <c r="M185" i="5"/>
  <c r="L186" i="5"/>
  <c r="K187" i="5"/>
  <c r="J188" i="5"/>
  <c r="I189" i="5"/>
  <c r="H190" i="5"/>
  <c r="G191" i="5"/>
  <c r="F192" i="5"/>
  <c r="BC193" i="5"/>
  <c r="BD193" i="5"/>
  <c r="BE193" i="5"/>
  <c r="AZ147" i="5"/>
  <c r="AY148" i="5"/>
  <c r="AX149" i="5"/>
  <c r="AW150" i="5"/>
  <c r="AV151" i="5"/>
  <c r="AU152" i="5"/>
  <c r="AT153" i="5"/>
  <c r="AS154" i="5"/>
  <c r="AR155" i="5"/>
  <c r="AQ156" i="5"/>
  <c r="AP157" i="5"/>
  <c r="AO158" i="5"/>
  <c r="AN159" i="5"/>
  <c r="AM160" i="5"/>
  <c r="AL161" i="5"/>
  <c r="AK162" i="5"/>
  <c r="AJ163" i="5"/>
  <c r="AI164" i="5"/>
  <c r="AH165" i="5"/>
  <c r="AG166" i="5"/>
  <c r="AF167" i="5"/>
  <c r="AE168" i="5"/>
  <c r="AD169" i="5"/>
  <c r="AC170" i="5"/>
  <c r="AB171" i="5"/>
  <c r="AA172" i="5"/>
  <c r="Z173" i="5"/>
  <c r="Y174" i="5"/>
  <c r="X175" i="5"/>
  <c r="W176" i="5"/>
  <c r="V177" i="5"/>
  <c r="U178" i="5"/>
  <c r="T179" i="5"/>
  <c r="S180" i="5"/>
  <c r="R181" i="5"/>
  <c r="Q182" i="5"/>
  <c r="P183" i="5"/>
  <c r="O184" i="5"/>
  <c r="N185" i="5"/>
  <c r="M186" i="5"/>
  <c r="L187" i="5"/>
  <c r="K188" i="5"/>
  <c r="J189" i="5"/>
  <c r="I190" i="5"/>
  <c r="H191" i="5"/>
  <c r="G192" i="5"/>
  <c r="F193" i="5"/>
  <c r="BC194" i="5"/>
  <c r="BD194" i="5"/>
  <c r="BE194" i="5"/>
  <c r="AZ148" i="5"/>
  <c r="AY149" i="5"/>
  <c r="AX150" i="5"/>
  <c r="AW151" i="5"/>
  <c r="AV152" i="5"/>
  <c r="AU153" i="5"/>
  <c r="AT154" i="5"/>
  <c r="AS155" i="5"/>
  <c r="AR156" i="5"/>
  <c r="AQ157" i="5"/>
  <c r="AP158" i="5"/>
  <c r="AO159" i="5"/>
  <c r="AN160" i="5"/>
  <c r="AM161" i="5"/>
  <c r="AL162" i="5"/>
  <c r="AK163" i="5"/>
  <c r="AJ164" i="5"/>
  <c r="AI165" i="5"/>
  <c r="AH166" i="5"/>
  <c r="AG167" i="5"/>
  <c r="AF168" i="5"/>
  <c r="AE169" i="5"/>
  <c r="AD170" i="5"/>
  <c r="AC171" i="5"/>
  <c r="AB172" i="5"/>
  <c r="AA173" i="5"/>
  <c r="Z174" i="5"/>
  <c r="Y175" i="5"/>
  <c r="X176" i="5"/>
  <c r="W177" i="5"/>
  <c r="V178" i="5"/>
  <c r="U179" i="5"/>
  <c r="T180" i="5"/>
  <c r="S181" i="5"/>
  <c r="R182" i="5"/>
  <c r="Q183" i="5"/>
  <c r="P184" i="5"/>
  <c r="O185" i="5"/>
  <c r="N186" i="5"/>
  <c r="M187" i="5"/>
  <c r="L188" i="5"/>
  <c r="K189" i="5"/>
  <c r="J190" i="5"/>
  <c r="I191" i="5"/>
  <c r="H192" i="5"/>
  <c r="G193" i="5"/>
  <c r="F194" i="5"/>
  <c r="BC195" i="5"/>
  <c r="BD195" i="5"/>
  <c r="BE195" i="5"/>
  <c r="AZ149" i="5"/>
  <c r="AY150" i="5"/>
  <c r="AX151" i="5"/>
  <c r="AW152" i="5"/>
  <c r="AV153" i="5"/>
  <c r="AU154" i="5"/>
  <c r="AT155" i="5"/>
  <c r="AS156" i="5"/>
  <c r="AR157" i="5"/>
  <c r="AQ158" i="5"/>
  <c r="AP159" i="5"/>
  <c r="AO160" i="5"/>
  <c r="AN161" i="5"/>
  <c r="AM162" i="5"/>
  <c r="AL163" i="5"/>
  <c r="AK164" i="5"/>
  <c r="AJ165" i="5"/>
  <c r="AI166" i="5"/>
  <c r="AH167" i="5"/>
  <c r="AG168" i="5"/>
  <c r="AF169" i="5"/>
  <c r="AE170" i="5"/>
  <c r="AD171" i="5"/>
  <c r="AC172" i="5"/>
  <c r="AB173" i="5"/>
  <c r="AA174" i="5"/>
  <c r="Z175" i="5"/>
  <c r="Y176" i="5"/>
  <c r="X177" i="5"/>
  <c r="W178" i="5"/>
  <c r="V179" i="5"/>
  <c r="U180" i="5"/>
  <c r="T181" i="5"/>
  <c r="S182" i="5"/>
  <c r="R183" i="5"/>
  <c r="Q184" i="5"/>
  <c r="P185" i="5"/>
  <c r="O186" i="5"/>
  <c r="N187" i="5"/>
  <c r="M188" i="5"/>
  <c r="L189" i="5"/>
  <c r="K190" i="5"/>
  <c r="J191" i="5"/>
  <c r="I192" i="5"/>
  <c r="H193" i="5"/>
  <c r="G194" i="5"/>
  <c r="F195" i="5"/>
  <c r="BC196" i="5"/>
  <c r="BD196" i="5"/>
  <c r="BE196" i="5"/>
  <c r="AZ150" i="5"/>
  <c r="AY151" i="5"/>
  <c r="AX152" i="5"/>
  <c r="AW153" i="5"/>
  <c r="AV154" i="5"/>
  <c r="AU155" i="5"/>
  <c r="AT156" i="5"/>
  <c r="AS157" i="5"/>
  <c r="AR158" i="5"/>
  <c r="AQ159" i="5"/>
  <c r="AP160" i="5"/>
  <c r="AO161" i="5"/>
  <c r="AN162" i="5"/>
  <c r="AM163" i="5"/>
  <c r="AL164" i="5"/>
  <c r="AK165" i="5"/>
  <c r="AJ166" i="5"/>
  <c r="AI167" i="5"/>
  <c r="AH168" i="5"/>
  <c r="AG169" i="5"/>
  <c r="AF170" i="5"/>
  <c r="AE171" i="5"/>
  <c r="AD172" i="5"/>
  <c r="AC173" i="5"/>
  <c r="AB174" i="5"/>
  <c r="AA175" i="5"/>
  <c r="Z176" i="5"/>
  <c r="Y177" i="5"/>
  <c r="X178" i="5"/>
  <c r="W179" i="5"/>
  <c r="V180" i="5"/>
  <c r="U181" i="5"/>
  <c r="T182" i="5"/>
  <c r="S183" i="5"/>
  <c r="R184" i="5"/>
  <c r="Q185" i="5"/>
  <c r="P186" i="5"/>
  <c r="O187" i="5"/>
  <c r="N188" i="5"/>
  <c r="M189" i="5"/>
  <c r="L190" i="5"/>
  <c r="K191" i="5"/>
  <c r="J192" i="5"/>
  <c r="I193" i="5"/>
  <c r="H194" i="5"/>
  <c r="G195" i="5"/>
  <c r="F196" i="5"/>
  <c r="BC197" i="5"/>
  <c r="BD197" i="5"/>
  <c r="BE197" i="5"/>
  <c r="AZ151" i="5"/>
  <c r="AY152" i="5"/>
  <c r="AX153" i="5"/>
  <c r="AW154" i="5"/>
  <c r="AV155" i="5"/>
  <c r="AU156" i="5"/>
  <c r="AT157" i="5"/>
  <c r="AS158" i="5"/>
  <c r="AR159" i="5"/>
  <c r="AQ160" i="5"/>
  <c r="AP161" i="5"/>
  <c r="AO162" i="5"/>
  <c r="AN163" i="5"/>
  <c r="AM164" i="5"/>
  <c r="AL165" i="5"/>
  <c r="AK166" i="5"/>
  <c r="AJ167" i="5"/>
  <c r="AI168" i="5"/>
  <c r="AH169" i="5"/>
  <c r="AG170" i="5"/>
  <c r="AF171" i="5"/>
  <c r="AE172" i="5"/>
  <c r="AD173" i="5"/>
  <c r="AC174" i="5"/>
  <c r="AB175" i="5"/>
  <c r="AA176" i="5"/>
  <c r="Z177" i="5"/>
  <c r="Y178" i="5"/>
  <c r="X179" i="5"/>
  <c r="W180" i="5"/>
  <c r="V181" i="5"/>
  <c r="U182" i="5"/>
  <c r="T183" i="5"/>
  <c r="S184" i="5"/>
  <c r="R185" i="5"/>
  <c r="Q186" i="5"/>
  <c r="P187" i="5"/>
  <c r="O188" i="5"/>
  <c r="N189" i="5"/>
  <c r="M190" i="5"/>
  <c r="L191" i="5"/>
  <c r="K192" i="5"/>
  <c r="J193" i="5"/>
  <c r="I194" i="5"/>
  <c r="H195" i="5"/>
  <c r="G196" i="5"/>
  <c r="F197" i="5"/>
  <c r="BC198" i="5"/>
  <c r="BD198" i="5"/>
  <c r="BE198" i="5"/>
  <c r="AZ152" i="5"/>
  <c r="AY153" i="5"/>
  <c r="AX154" i="5"/>
  <c r="AW155" i="5"/>
  <c r="AV156" i="5"/>
  <c r="AU157" i="5"/>
  <c r="AT158" i="5"/>
  <c r="AS159" i="5"/>
  <c r="AR160" i="5"/>
  <c r="AQ161" i="5"/>
  <c r="AP162" i="5"/>
  <c r="AO163" i="5"/>
  <c r="AN164" i="5"/>
  <c r="AM165" i="5"/>
  <c r="AL166" i="5"/>
  <c r="AK167" i="5"/>
  <c r="AJ168" i="5"/>
  <c r="AI169" i="5"/>
  <c r="AH170" i="5"/>
  <c r="AG171" i="5"/>
  <c r="AF172" i="5"/>
  <c r="AE173" i="5"/>
  <c r="AD174" i="5"/>
  <c r="AC175" i="5"/>
  <c r="AB176" i="5"/>
  <c r="AA177" i="5"/>
  <c r="Z178" i="5"/>
  <c r="Y179" i="5"/>
  <c r="X180" i="5"/>
  <c r="W181" i="5"/>
  <c r="V182" i="5"/>
  <c r="U183" i="5"/>
  <c r="T184" i="5"/>
  <c r="S185" i="5"/>
  <c r="R186" i="5"/>
  <c r="Q187" i="5"/>
  <c r="P188" i="5"/>
  <c r="O189" i="5"/>
  <c r="N190" i="5"/>
  <c r="M191" i="5"/>
  <c r="L192" i="5"/>
  <c r="K193" i="5"/>
  <c r="J194" i="5"/>
  <c r="I195" i="5"/>
  <c r="H196" i="5"/>
  <c r="G197" i="5"/>
  <c r="F198" i="5"/>
  <c r="BC199" i="5"/>
  <c r="BD199" i="5"/>
  <c r="BE199" i="5"/>
  <c r="AZ153" i="5"/>
  <c r="AY154" i="5"/>
  <c r="AX155" i="5"/>
  <c r="AW156" i="5"/>
  <c r="AV157" i="5"/>
  <c r="AU158" i="5"/>
  <c r="AT159" i="5"/>
  <c r="AS160" i="5"/>
  <c r="AR161" i="5"/>
  <c r="AQ162" i="5"/>
  <c r="AP163" i="5"/>
  <c r="AO164" i="5"/>
  <c r="AN165" i="5"/>
  <c r="AM166" i="5"/>
  <c r="AL167" i="5"/>
  <c r="AK168" i="5"/>
  <c r="AJ169" i="5"/>
  <c r="AI170" i="5"/>
  <c r="AH171" i="5"/>
  <c r="AG172" i="5"/>
  <c r="AF173" i="5"/>
  <c r="AE174" i="5"/>
  <c r="AD175" i="5"/>
  <c r="AC176" i="5"/>
  <c r="AB177" i="5"/>
  <c r="AA178" i="5"/>
  <c r="Z179" i="5"/>
  <c r="Y180" i="5"/>
  <c r="X181" i="5"/>
  <c r="W182" i="5"/>
  <c r="V183" i="5"/>
  <c r="U184" i="5"/>
  <c r="T185" i="5"/>
  <c r="S186" i="5"/>
  <c r="R187" i="5"/>
  <c r="Q188" i="5"/>
  <c r="P189" i="5"/>
  <c r="O190" i="5"/>
  <c r="N191" i="5"/>
  <c r="M192" i="5"/>
  <c r="L193" i="5"/>
  <c r="K194" i="5"/>
  <c r="J195" i="5"/>
  <c r="I196" i="5"/>
  <c r="H197" i="5"/>
  <c r="G198" i="5"/>
  <c r="F199" i="5"/>
  <c r="BC200" i="5"/>
  <c r="BD200" i="5"/>
  <c r="BE200" i="5"/>
  <c r="AZ154" i="5"/>
  <c r="AY155" i="5"/>
  <c r="AX156" i="5"/>
  <c r="AW157" i="5"/>
  <c r="AV158" i="5"/>
  <c r="AU159" i="5"/>
  <c r="AT160" i="5"/>
  <c r="AS161" i="5"/>
  <c r="AR162" i="5"/>
  <c r="AQ163" i="5"/>
  <c r="AP164" i="5"/>
  <c r="AO165" i="5"/>
  <c r="AN166" i="5"/>
  <c r="AM167" i="5"/>
  <c r="AL168" i="5"/>
  <c r="AK169" i="5"/>
  <c r="AJ170" i="5"/>
  <c r="AI171" i="5"/>
  <c r="AH172" i="5"/>
  <c r="AG173" i="5"/>
  <c r="AF174" i="5"/>
  <c r="AE175" i="5"/>
  <c r="AD176" i="5"/>
  <c r="AC177" i="5"/>
  <c r="AB178" i="5"/>
  <c r="AA179" i="5"/>
  <c r="Z180" i="5"/>
  <c r="Y181" i="5"/>
  <c r="X182" i="5"/>
  <c r="W183" i="5"/>
  <c r="V184" i="5"/>
  <c r="U185" i="5"/>
  <c r="T186" i="5"/>
  <c r="S187" i="5"/>
  <c r="R188" i="5"/>
  <c r="Q189" i="5"/>
  <c r="P190" i="5"/>
  <c r="O191" i="5"/>
  <c r="N192" i="5"/>
  <c r="M193" i="5"/>
  <c r="L194" i="5"/>
  <c r="K195" i="5"/>
  <c r="J196" i="5"/>
  <c r="I197" i="5"/>
  <c r="H198" i="5"/>
  <c r="G199" i="5"/>
  <c r="F200" i="5"/>
  <c r="BC201" i="5"/>
  <c r="BD201" i="5"/>
  <c r="BE201" i="5"/>
  <c r="AZ155" i="5"/>
  <c r="AY156" i="5"/>
  <c r="AX157" i="5"/>
  <c r="AW158" i="5"/>
  <c r="AV159" i="5"/>
  <c r="AU160" i="5"/>
  <c r="AT161" i="5"/>
  <c r="AS162" i="5"/>
  <c r="AR163" i="5"/>
  <c r="AQ164" i="5"/>
  <c r="AP165" i="5"/>
  <c r="AO166" i="5"/>
  <c r="AN167" i="5"/>
  <c r="AM168" i="5"/>
  <c r="AL169" i="5"/>
  <c r="AK170" i="5"/>
  <c r="AJ171" i="5"/>
  <c r="AI172" i="5"/>
  <c r="AH173" i="5"/>
  <c r="AG174" i="5"/>
  <c r="AF175" i="5"/>
  <c r="AE176" i="5"/>
  <c r="AD177" i="5"/>
  <c r="AC178" i="5"/>
  <c r="AB179" i="5"/>
  <c r="AA180" i="5"/>
  <c r="Z181" i="5"/>
  <c r="Y182" i="5"/>
  <c r="X183" i="5"/>
  <c r="W184" i="5"/>
  <c r="V185" i="5"/>
  <c r="U186" i="5"/>
  <c r="T187" i="5"/>
  <c r="S188" i="5"/>
  <c r="R189" i="5"/>
  <c r="Q190" i="5"/>
  <c r="P191" i="5"/>
  <c r="O192" i="5"/>
  <c r="N193" i="5"/>
  <c r="M194" i="5"/>
  <c r="L195" i="5"/>
  <c r="K196" i="5"/>
  <c r="J197" i="5"/>
  <c r="I198" i="5"/>
  <c r="H199" i="5"/>
  <c r="G200" i="5"/>
  <c r="F201" i="5"/>
  <c r="BC202" i="5"/>
  <c r="BD202" i="5"/>
  <c r="BE202" i="5"/>
  <c r="AZ156" i="5"/>
  <c r="AY157" i="5"/>
  <c r="AX158" i="5"/>
  <c r="AW159" i="5"/>
  <c r="AV160" i="5"/>
  <c r="AU161" i="5"/>
  <c r="AT162" i="5"/>
  <c r="AS163" i="5"/>
  <c r="AR164" i="5"/>
  <c r="AQ165" i="5"/>
  <c r="AP166" i="5"/>
  <c r="AO167" i="5"/>
  <c r="AN168" i="5"/>
  <c r="AM169" i="5"/>
  <c r="AL170" i="5"/>
  <c r="AK171" i="5"/>
  <c r="AJ172" i="5"/>
  <c r="AI173" i="5"/>
  <c r="AH174" i="5"/>
  <c r="AG175" i="5"/>
  <c r="AF176" i="5"/>
  <c r="AE177" i="5"/>
  <c r="AD178" i="5"/>
  <c r="AC179" i="5"/>
  <c r="AB180" i="5"/>
  <c r="AA181" i="5"/>
  <c r="Z182" i="5"/>
  <c r="Y183" i="5"/>
  <c r="X184" i="5"/>
  <c r="W185" i="5"/>
  <c r="V186" i="5"/>
  <c r="U187" i="5"/>
  <c r="T188" i="5"/>
  <c r="S189" i="5"/>
  <c r="R190" i="5"/>
  <c r="Q191" i="5"/>
  <c r="P192" i="5"/>
  <c r="O193" i="5"/>
  <c r="N194" i="5"/>
  <c r="M195" i="5"/>
  <c r="L196" i="5"/>
  <c r="K197" i="5"/>
  <c r="J198" i="5"/>
  <c r="I199" i="5"/>
  <c r="H200" i="5"/>
  <c r="G201" i="5"/>
  <c r="F202" i="5"/>
  <c r="BC203" i="5"/>
  <c r="BD203" i="5"/>
  <c r="BE203" i="5"/>
  <c r="AZ157" i="5"/>
  <c r="AY158" i="5"/>
  <c r="AX159" i="5"/>
  <c r="AW160" i="5"/>
  <c r="AV161" i="5"/>
  <c r="AU162" i="5"/>
  <c r="AT163" i="5"/>
  <c r="AS164" i="5"/>
  <c r="AR165" i="5"/>
  <c r="AQ166" i="5"/>
  <c r="AP167" i="5"/>
  <c r="AO168" i="5"/>
  <c r="AN169" i="5"/>
  <c r="AM170" i="5"/>
  <c r="AL171" i="5"/>
  <c r="AK172" i="5"/>
  <c r="AJ173" i="5"/>
  <c r="AI174" i="5"/>
  <c r="AH175" i="5"/>
  <c r="AG176" i="5"/>
  <c r="AF177" i="5"/>
  <c r="AE178" i="5"/>
  <c r="AD179" i="5"/>
  <c r="AC180" i="5"/>
  <c r="AB181" i="5"/>
  <c r="AA182" i="5"/>
  <c r="Z183" i="5"/>
  <c r="Y184" i="5"/>
  <c r="X185" i="5"/>
  <c r="W186" i="5"/>
  <c r="V187" i="5"/>
  <c r="U188" i="5"/>
  <c r="T189" i="5"/>
  <c r="S190" i="5"/>
  <c r="R191" i="5"/>
  <c r="Q192" i="5"/>
  <c r="P193" i="5"/>
  <c r="O194" i="5"/>
  <c r="N195" i="5"/>
  <c r="M196" i="5"/>
  <c r="L197" i="5"/>
  <c r="K198" i="5"/>
  <c r="J199" i="5"/>
  <c r="I200" i="5"/>
  <c r="H201" i="5"/>
  <c r="G202" i="5"/>
  <c r="F203" i="5"/>
  <c r="BC204" i="5"/>
  <c r="BD204" i="5"/>
  <c r="BE204" i="5"/>
  <c r="AZ158" i="5"/>
  <c r="AY159" i="5"/>
  <c r="AX160" i="5"/>
  <c r="AW161" i="5"/>
  <c r="AV162" i="5"/>
  <c r="AU163" i="5"/>
  <c r="AT164" i="5"/>
  <c r="AS165" i="5"/>
  <c r="AR166" i="5"/>
  <c r="AQ167" i="5"/>
  <c r="AP168" i="5"/>
  <c r="AO169" i="5"/>
  <c r="AN170" i="5"/>
  <c r="AM171" i="5"/>
  <c r="AL172" i="5"/>
  <c r="AK173" i="5"/>
  <c r="AJ174" i="5"/>
  <c r="AI175" i="5"/>
  <c r="AH176" i="5"/>
  <c r="AG177" i="5"/>
  <c r="AF178" i="5"/>
  <c r="AE179" i="5"/>
  <c r="AD180" i="5"/>
  <c r="AC181" i="5"/>
  <c r="AB182" i="5"/>
  <c r="AA183" i="5"/>
  <c r="Z184" i="5"/>
  <c r="Y185" i="5"/>
  <c r="X186" i="5"/>
  <c r="W187" i="5"/>
  <c r="V188" i="5"/>
  <c r="U189" i="5"/>
  <c r="T190" i="5"/>
  <c r="S191" i="5"/>
  <c r="R192" i="5"/>
  <c r="Q193" i="5"/>
  <c r="P194" i="5"/>
  <c r="O195" i="5"/>
  <c r="N196" i="5"/>
  <c r="M197" i="5"/>
  <c r="L198" i="5"/>
  <c r="K199" i="5"/>
  <c r="J200" i="5"/>
  <c r="I201" i="5"/>
  <c r="H202" i="5"/>
  <c r="G203" i="5"/>
  <c r="F204" i="5"/>
  <c r="BC205" i="5"/>
  <c r="BD205" i="5"/>
  <c r="BE205" i="5"/>
  <c r="AZ159" i="5"/>
  <c r="AY160" i="5"/>
  <c r="AX161" i="5"/>
  <c r="AW162" i="5"/>
  <c r="AV163" i="5"/>
  <c r="AU164" i="5"/>
  <c r="AT165" i="5"/>
  <c r="AS166" i="5"/>
  <c r="AR167" i="5"/>
  <c r="AQ168" i="5"/>
  <c r="AP169" i="5"/>
  <c r="AO170" i="5"/>
  <c r="AN171" i="5"/>
  <c r="AM172" i="5"/>
  <c r="AL173" i="5"/>
  <c r="AK174" i="5"/>
  <c r="AJ175" i="5"/>
  <c r="AI176" i="5"/>
  <c r="AH177" i="5"/>
  <c r="AG178" i="5"/>
  <c r="AF179" i="5"/>
  <c r="AE180" i="5"/>
  <c r="AD181" i="5"/>
  <c r="AC182" i="5"/>
  <c r="AB183" i="5"/>
  <c r="AA184" i="5"/>
  <c r="Z185" i="5"/>
  <c r="Y186" i="5"/>
  <c r="X187" i="5"/>
  <c r="W188" i="5"/>
  <c r="V189" i="5"/>
  <c r="U190" i="5"/>
  <c r="T191" i="5"/>
  <c r="S192" i="5"/>
  <c r="R193" i="5"/>
  <c r="Q194" i="5"/>
  <c r="P195" i="5"/>
  <c r="O196" i="5"/>
  <c r="N197" i="5"/>
  <c r="M198" i="5"/>
  <c r="L199" i="5"/>
  <c r="K200" i="5"/>
  <c r="J201" i="5"/>
  <c r="I202" i="5"/>
  <c r="H203" i="5"/>
  <c r="G204" i="5"/>
  <c r="F205" i="5"/>
  <c r="BC206" i="5"/>
  <c r="BD206" i="5"/>
  <c r="BE206" i="5"/>
  <c r="AZ160" i="5"/>
  <c r="AY161" i="5"/>
  <c r="AX162" i="5"/>
  <c r="AW163" i="5"/>
  <c r="AV164" i="5"/>
  <c r="AU165" i="5"/>
  <c r="AT166" i="5"/>
  <c r="AS167" i="5"/>
  <c r="AR168" i="5"/>
  <c r="AQ169" i="5"/>
  <c r="AP170" i="5"/>
  <c r="AO171" i="5"/>
  <c r="AN172" i="5"/>
  <c r="AM173" i="5"/>
  <c r="AL174" i="5"/>
  <c r="AK175" i="5"/>
  <c r="AJ176" i="5"/>
  <c r="AI177" i="5"/>
  <c r="AH178" i="5"/>
  <c r="AG179" i="5"/>
  <c r="AF180" i="5"/>
  <c r="AE181" i="5"/>
  <c r="AD182" i="5"/>
  <c r="AC183" i="5"/>
  <c r="AB184" i="5"/>
  <c r="AA185" i="5"/>
  <c r="Z186" i="5"/>
  <c r="Y187" i="5"/>
  <c r="X188" i="5"/>
  <c r="W189" i="5"/>
  <c r="V190" i="5"/>
  <c r="U191" i="5"/>
  <c r="T192" i="5"/>
  <c r="S193" i="5"/>
  <c r="R194" i="5"/>
  <c r="Q195" i="5"/>
  <c r="P196" i="5"/>
  <c r="O197" i="5"/>
  <c r="N198" i="5"/>
  <c r="M199" i="5"/>
  <c r="L200" i="5"/>
  <c r="K201" i="5"/>
  <c r="J202" i="5"/>
  <c r="I203" i="5"/>
  <c r="H204" i="5"/>
  <c r="G205" i="5"/>
  <c r="F206" i="5"/>
  <c r="BC207" i="5"/>
  <c r="BD207" i="5"/>
  <c r="BE207" i="5"/>
  <c r="AZ161" i="5"/>
  <c r="AY162" i="5"/>
  <c r="AX163" i="5"/>
  <c r="AW164" i="5"/>
  <c r="AV165" i="5"/>
  <c r="AU166" i="5"/>
  <c r="AT167" i="5"/>
  <c r="AS168" i="5"/>
  <c r="AR169" i="5"/>
  <c r="AQ170" i="5"/>
  <c r="AP171" i="5"/>
  <c r="AO172" i="5"/>
  <c r="AN173" i="5"/>
  <c r="AM174" i="5"/>
  <c r="AL175" i="5"/>
  <c r="AK176" i="5"/>
  <c r="AJ177" i="5"/>
  <c r="AI178" i="5"/>
  <c r="AH179" i="5"/>
  <c r="AG180" i="5"/>
  <c r="AF181" i="5"/>
  <c r="AE182" i="5"/>
  <c r="AD183" i="5"/>
  <c r="AC184" i="5"/>
  <c r="AB185" i="5"/>
  <c r="AA186" i="5"/>
  <c r="Z187" i="5"/>
  <c r="Y188" i="5"/>
  <c r="X189" i="5"/>
  <c r="W190" i="5"/>
  <c r="V191" i="5"/>
  <c r="U192" i="5"/>
  <c r="T193" i="5"/>
  <c r="S194" i="5"/>
  <c r="R195" i="5"/>
  <c r="Q196" i="5"/>
  <c r="P197" i="5"/>
  <c r="O198" i="5"/>
  <c r="N199" i="5"/>
  <c r="M200" i="5"/>
  <c r="L201" i="5"/>
  <c r="K202" i="5"/>
  <c r="J203" i="5"/>
  <c r="I204" i="5"/>
  <c r="H205" i="5"/>
  <c r="G206" i="5"/>
  <c r="F207" i="5"/>
  <c r="BC208" i="5"/>
  <c r="BD208" i="5"/>
  <c r="BE208" i="5"/>
  <c r="AZ162" i="5"/>
  <c r="AY163" i="5"/>
  <c r="AX164" i="5"/>
  <c r="AW165" i="5"/>
  <c r="AV166" i="5"/>
  <c r="AU167" i="5"/>
  <c r="AT168" i="5"/>
  <c r="AS169" i="5"/>
  <c r="AR170" i="5"/>
  <c r="AQ171" i="5"/>
  <c r="AP172" i="5"/>
  <c r="AO173" i="5"/>
  <c r="AN174" i="5"/>
  <c r="AM175" i="5"/>
  <c r="AL176" i="5"/>
  <c r="AK177" i="5"/>
  <c r="AJ178" i="5"/>
  <c r="AI179" i="5"/>
  <c r="AH180" i="5"/>
  <c r="AG181" i="5"/>
  <c r="AF182" i="5"/>
  <c r="AE183" i="5"/>
  <c r="AD184" i="5"/>
  <c r="AC185" i="5"/>
  <c r="AB186" i="5"/>
  <c r="AA187" i="5"/>
  <c r="Z188" i="5"/>
  <c r="Y189" i="5"/>
  <c r="X190" i="5"/>
  <c r="W191" i="5"/>
  <c r="V192" i="5"/>
  <c r="U193" i="5"/>
  <c r="T194" i="5"/>
  <c r="S195" i="5"/>
  <c r="R196" i="5"/>
  <c r="Q197" i="5"/>
  <c r="P198" i="5"/>
  <c r="O199" i="5"/>
  <c r="N200" i="5"/>
  <c r="M201" i="5"/>
  <c r="L202" i="5"/>
  <c r="K203" i="5"/>
  <c r="J204" i="5"/>
  <c r="I205" i="5"/>
  <c r="H206" i="5"/>
  <c r="G207" i="5"/>
  <c r="F208" i="5"/>
  <c r="BC209" i="5"/>
  <c r="BD209" i="5"/>
  <c r="BE209" i="5"/>
  <c r="AZ163" i="5"/>
  <c r="AY164" i="5"/>
  <c r="AX165" i="5"/>
  <c r="AW166" i="5"/>
  <c r="AV167" i="5"/>
  <c r="AU168" i="5"/>
  <c r="AT169" i="5"/>
  <c r="AS170" i="5"/>
  <c r="AR171" i="5"/>
  <c r="AQ172" i="5"/>
  <c r="AP173" i="5"/>
  <c r="AO174" i="5"/>
  <c r="AN175" i="5"/>
  <c r="AM176" i="5"/>
  <c r="AL177" i="5"/>
  <c r="AK178" i="5"/>
  <c r="AJ179" i="5"/>
  <c r="AI180" i="5"/>
  <c r="AH181" i="5"/>
  <c r="AG182" i="5"/>
  <c r="AF183" i="5"/>
  <c r="AE184" i="5"/>
  <c r="AD185" i="5"/>
  <c r="AC186" i="5"/>
  <c r="AB187" i="5"/>
  <c r="AA188" i="5"/>
  <c r="Z189" i="5"/>
  <c r="Y190" i="5"/>
  <c r="X191" i="5"/>
  <c r="W192" i="5"/>
  <c r="V193" i="5"/>
  <c r="U194" i="5"/>
  <c r="T195" i="5"/>
  <c r="S196" i="5"/>
  <c r="R197" i="5"/>
  <c r="Q198" i="5"/>
  <c r="P199" i="5"/>
  <c r="O200" i="5"/>
  <c r="N201" i="5"/>
  <c r="M202" i="5"/>
  <c r="L203" i="5"/>
  <c r="K204" i="5"/>
  <c r="J205" i="5"/>
  <c r="I206" i="5"/>
  <c r="H207" i="5"/>
  <c r="G208" i="5"/>
  <c r="F209" i="5"/>
  <c r="BC210" i="5"/>
  <c r="BD210" i="5"/>
  <c r="BE210" i="5"/>
  <c r="AZ164" i="5"/>
  <c r="AY165" i="5"/>
  <c r="AX166" i="5"/>
  <c r="AW167" i="5"/>
  <c r="AV168" i="5"/>
  <c r="AU169" i="5"/>
  <c r="AT170" i="5"/>
  <c r="AS171" i="5"/>
  <c r="AR172" i="5"/>
  <c r="AQ173" i="5"/>
  <c r="AP174" i="5"/>
  <c r="AO175" i="5"/>
  <c r="AN176" i="5"/>
  <c r="AM177" i="5"/>
  <c r="AL178" i="5"/>
  <c r="AK179" i="5"/>
  <c r="AJ180" i="5"/>
  <c r="AI181" i="5"/>
  <c r="AH182" i="5"/>
  <c r="AG183" i="5"/>
  <c r="AF184" i="5"/>
  <c r="AE185" i="5"/>
  <c r="AD186" i="5"/>
  <c r="AC187" i="5"/>
  <c r="AB188" i="5"/>
  <c r="AA189" i="5"/>
  <c r="Z190" i="5"/>
  <c r="Y191" i="5"/>
  <c r="X192" i="5"/>
  <c r="W193" i="5"/>
  <c r="V194" i="5"/>
  <c r="U195" i="5"/>
  <c r="T196" i="5"/>
  <c r="S197" i="5"/>
  <c r="R198" i="5"/>
  <c r="Q199" i="5"/>
  <c r="P200" i="5"/>
  <c r="O201" i="5"/>
  <c r="N202" i="5"/>
  <c r="M203" i="5"/>
  <c r="L204" i="5"/>
  <c r="K205" i="5"/>
  <c r="J206" i="5"/>
  <c r="I207" i="5"/>
  <c r="H208" i="5"/>
  <c r="G209" i="5"/>
  <c r="F210" i="5"/>
  <c r="BC211" i="5"/>
  <c r="BD211" i="5"/>
  <c r="BE211" i="5"/>
  <c r="AZ165" i="5"/>
  <c r="AY166" i="5"/>
  <c r="AX167" i="5"/>
  <c r="AW168" i="5"/>
  <c r="AV169" i="5"/>
  <c r="AU170" i="5"/>
  <c r="AT171" i="5"/>
  <c r="AS172" i="5"/>
  <c r="AR173" i="5"/>
  <c r="AQ174" i="5"/>
  <c r="AP175" i="5"/>
  <c r="AO176" i="5"/>
  <c r="AN177" i="5"/>
  <c r="AM178" i="5"/>
  <c r="AL179" i="5"/>
  <c r="AK180" i="5"/>
  <c r="AJ181" i="5"/>
  <c r="AI182" i="5"/>
  <c r="AH183" i="5"/>
  <c r="AG184" i="5"/>
  <c r="AF185" i="5"/>
  <c r="AE186" i="5"/>
  <c r="AD187" i="5"/>
  <c r="AC188" i="5"/>
  <c r="AB189" i="5"/>
  <c r="AA190" i="5"/>
  <c r="Z191" i="5"/>
  <c r="Y192" i="5"/>
  <c r="X193" i="5"/>
  <c r="W194" i="5"/>
  <c r="V195" i="5"/>
  <c r="U196" i="5"/>
  <c r="T197" i="5"/>
  <c r="S198" i="5"/>
  <c r="R199" i="5"/>
  <c r="Q200" i="5"/>
  <c r="P201" i="5"/>
  <c r="O202" i="5"/>
  <c r="N203" i="5"/>
  <c r="M204" i="5"/>
  <c r="L205" i="5"/>
  <c r="K206" i="5"/>
  <c r="J207" i="5"/>
  <c r="I208" i="5"/>
  <c r="H209" i="5"/>
  <c r="G210" i="5"/>
  <c r="F211" i="5"/>
  <c r="BC212" i="5"/>
  <c r="BD212" i="5"/>
  <c r="BE212" i="5"/>
  <c r="AZ166" i="5"/>
  <c r="AY167" i="5"/>
  <c r="AX168" i="5"/>
  <c r="AW169" i="5"/>
  <c r="AV170" i="5"/>
  <c r="AU171" i="5"/>
  <c r="AT172" i="5"/>
  <c r="AS173" i="5"/>
  <c r="AR174" i="5"/>
  <c r="AQ175" i="5"/>
  <c r="AP176" i="5"/>
  <c r="AO177" i="5"/>
  <c r="AN178" i="5"/>
  <c r="AM179" i="5"/>
  <c r="AL180" i="5"/>
  <c r="AK181" i="5"/>
  <c r="AJ182" i="5"/>
  <c r="AI183" i="5"/>
  <c r="AH184" i="5"/>
  <c r="AG185" i="5"/>
  <c r="AF186" i="5"/>
  <c r="AE187" i="5"/>
  <c r="AD188" i="5"/>
  <c r="AC189" i="5"/>
  <c r="AB190" i="5"/>
  <c r="AA191" i="5"/>
  <c r="Z192" i="5"/>
  <c r="Y193" i="5"/>
  <c r="X194" i="5"/>
  <c r="W195" i="5"/>
  <c r="V196" i="5"/>
  <c r="U197" i="5"/>
  <c r="T198" i="5"/>
  <c r="S199" i="5"/>
  <c r="R200" i="5"/>
  <c r="Q201" i="5"/>
  <c r="P202" i="5"/>
  <c r="O203" i="5"/>
  <c r="N204" i="5"/>
  <c r="M205" i="5"/>
  <c r="L206" i="5"/>
  <c r="K207" i="5"/>
  <c r="J208" i="5"/>
  <c r="I209" i="5"/>
  <c r="H210" i="5"/>
  <c r="G211" i="5"/>
  <c r="F212" i="5"/>
  <c r="C63" i="5"/>
  <c r="D63" i="5"/>
  <c r="C64" i="5"/>
  <c r="D64" i="5"/>
  <c r="C65" i="5"/>
  <c r="D65" i="5"/>
  <c r="C66" i="5"/>
  <c r="D66" i="5"/>
  <c r="C67" i="5"/>
  <c r="D67" i="5"/>
  <c r="C68" i="5"/>
  <c r="D68" i="5"/>
  <c r="C69" i="5"/>
  <c r="D69" i="5"/>
  <c r="C70" i="5"/>
  <c r="D70" i="5"/>
  <c r="C71" i="5"/>
  <c r="D71" i="5"/>
  <c r="C72" i="5"/>
  <c r="D72" i="5"/>
  <c r="C73" i="5"/>
  <c r="D73" i="5"/>
  <c r="C74" i="5"/>
  <c r="D74" i="5"/>
  <c r="C75" i="5"/>
  <c r="D75" i="5"/>
  <c r="C76" i="5"/>
  <c r="D76" i="5"/>
  <c r="C77" i="5"/>
  <c r="D77" i="5"/>
  <c r="C78" i="5"/>
  <c r="D78" i="5"/>
  <c r="C79" i="5"/>
  <c r="D79" i="5"/>
  <c r="C80" i="5"/>
  <c r="D80" i="5"/>
  <c r="C81" i="5"/>
  <c r="D81" i="5"/>
  <c r="C82" i="5"/>
  <c r="D82" i="5"/>
  <c r="C83" i="5"/>
  <c r="D83" i="5"/>
  <c r="C84" i="5"/>
  <c r="D84" i="5"/>
  <c r="C85" i="5"/>
  <c r="D85" i="5"/>
  <c r="C86" i="5"/>
  <c r="D86" i="5"/>
  <c r="C87" i="5"/>
  <c r="D87" i="5"/>
  <c r="C88" i="5"/>
  <c r="D88" i="5"/>
  <c r="C89" i="5"/>
  <c r="D89" i="5"/>
  <c r="C90" i="5"/>
  <c r="D90" i="5"/>
  <c r="C91" i="5"/>
  <c r="D91" i="5"/>
  <c r="C92" i="5"/>
  <c r="D92" i="5"/>
  <c r="C93" i="5"/>
  <c r="D93" i="5"/>
  <c r="C94" i="5"/>
  <c r="D94" i="5"/>
  <c r="C95" i="5"/>
  <c r="D95" i="5"/>
  <c r="C96" i="5"/>
  <c r="D96" i="5"/>
  <c r="C97" i="5"/>
  <c r="D97" i="5"/>
  <c r="C98" i="5"/>
  <c r="D98" i="5"/>
  <c r="C99" i="5"/>
  <c r="D99" i="5"/>
  <c r="C100" i="5"/>
  <c r="D100" i="5"/>
  <c r="C101" i="5"/>
  <c r="D101" i="5"/>
  <c r="C102" i="5"/>
  <c r="D102" i="5"/>
  <c r="C103" i="5"/>
  <c r="D103" i="5"/>
  <c r="C104" i="5"/>
  <c r="D104" i="5"/>
  <c r="C105" i="5"/>
  <c r="D105" i="5"/>
  <c r="C106" i="5"/>
  <c r="D106" i="5"/>
  <c r="C107" i="5"/>
  <c r="D107" i="5"/>
  <c r="C108" i="5"/>
  <c r="D108" i="5"/>
  <c r="C109" i="5"/>
  <c r="D109" i="5"/>
  <c r="C110" i="5"/>
  <c r="D110" i="5"/>
  <c r="C111" i="5"/>
  <c r="D111" i="5"/>
  <c r="C112" i="5"/>
  <c r="D112" i="5"/>
  <c r="C113" i="5"/>
  <c r="D113" i="5"/>
  <c r="C114" i="5"/>
  <c r="E113" i="5"/>
  <c r="D114" i="5"/>
  <c r="C115" i="5"/>
  <c r="E114" i="5"/>
  <c r="D115" i="5"/>
  <c r="C116" i="5"/>
  <c r="E115" i="5"/>
  <c r="D116" i="5"/>
  <c r="C117" i="5"/>
  <c r="E116" i="5"/>
  <c r="D117" i="5"/>
  <c r="C118" i="5"/>
  <c r="E117" i="5"/>
  <c r="D118" i="5"/>
  <c r="C119" i="5"/>
  <c r="E118" i="5"/>
  <c r="D119" i="5"/>
  <c r="C120" i="5"/>
  <c r="E119" i="5"/>
  <c r="D120" i="5"/>
  <c r="C121" i="5"/>
  <c r="E120" i="5"/>
  <c r="D121" i="5"/>
  <c r="C122" i="5"/>
  <c r="E121" i="5"/>
  <c r="D122" i="5"/>
  <c r="C123" i="5"/>
  <c r="E122" i="5"/>
  <c r="D123" i="5"/>
  <c r="C124" i="5"/>
  <c r="E123" i="5"/>
  <c r="D124" i="5"/>
  <c r="C125" i="5"/>
  <c r="E124" i="5"/>
  <c r="D125" i="5"/>
  <c r="C126" i="5"/>
  <c r="E125" i="5"/>
  <c r="D126" i="5"/>
  <c r="C127" i="5"/>
  <c r="E126" i="5"/>
  <c r="D127" i="5"/>
  <c r="C128" i="5"/>
  <c r="E127" i="5"/>
  <c r="D128" i="5"/>
  <c r="C129" i="5"/>
  <c r="E128" i="5"/>
  <c r="D129" i="5"/>
  <c r="C130" i="5"/>
  <c r="E129" i="5"/>
  <c r="D130" i="5"/>
  <c r="C131" i="5"/>
  <c r="E130" i="5"/>
  <c r="D131" i="5"/>
  <c r="C132" i="5"/>
  <c r="E131" i="5"/>
  <c r="D132" i="5"/>
  <c r="C133" i="5"/>
  <c r="E132" i="5"/>
  <c r="D133" i="5"/>
  <c r="C134" i="5"/>
  <c r="E133" i="5"/>
  <c r="D134" i="5"/>
  <c r="C135" i="5"/>
  <c r="E134" i="5"/>
  <c r="D135" i="5"/>
  <c r="C136" i="5"/>
  <c r="E135" i="5"/>
  <c r="D136" i="5"/>
  <c r="C137" i="5"/>
  <c r="E136" i="5"/>
  <c r="D137" i="5"/>
  <c r="C138" i="5"/>
  <c r="E137" i="5"/>
  <c r="D138" i="5"/>
  <c r="C139" i="5"/>
  <c r="E138" i="5"/>
  <c r="D139" i="5"/>
  <c r="C140" i="5"/>
  <c r="E139" i="5"/>
  <c r="D140" i="5"/>
  <c r="C141" i="5"/>
  <c r="E140" i="5"/>
  <c r="D141" i="5"/>
  <c r="C142" i="5"/>
  <c r="E141" i="5"/>
  <c r="D142" i="5"/>
  <c r="C143" i="5"/>
  <c r="E142" i="5"/>
  <c r="D143" i="5"/>
  <c r="C144" i="5"/>
  <c r="E143" i="5"/>
  <c r="D144" i="5"/>
  <c r="C145" i="5"/>
  <c r="E144" i="5"/>
  <c r="D145" i="5"/>
  <c r="C146" i="5"/>
  <c r="E145" i="5"/>
  <c r="D146" i="5"/>
  <c r="C147" i="5"/>
  <c r="E146" i="5"/>
  <c r="D147" i="5"/>
  <c r="C148" i="5"/>
  <c r="E147" i="5"/>
  <c r="D148" i="5"/>
  <c r="C149" i="5"/>
  <c r="E148" i="5"/>
  <c r="D149" i="5"/>
  <c r="C150" i="5"/>
  <c r="E149" i="5"/>
  <c r="D150" i="5"/>
  <c r="C151" i="5"/>
  <c r="E150" i="5"/>
  <c r="D151" i="5"/>
  <c r="C152" i="5"/>
  <c r="E151" i="5"/>
  <c r="D152" i="5"/>
  <c r="C153" i="5"/>
  <c r="E152" i="5"/>
  <c r="D153" i="5"/>
  <c r="C154" i="5"/>
  <c r="E153" i="5"/>
  <c r="D154" i="5"/>
  <c r="C155" i="5"/>
  <c r="E154" i="5"/>
  <c r="D155" i="5"/>
  <c r="C156" i="5"/>
  <c r="E155" i="5"/>
  <c r="D156" i="5"/>
  <c r="C157" i="5"/>
  <c r="E156" i="5"/>
  <c r="D157" i="5"/>
  <c r="C158" i="5"/>
  <c r="E157" i="5"/>
  <c r="D158" i="5"/>
  <c r="C159" i="5"/>
  <c r="E158" i="5"/>
  <c r="D159" i="5"/>
  <c r="C160" i="5"/>
  <c r="E159" i="5"/>
  <c r="D160" i="5"/>
  <c r="C161" i="5"/>
  <c r="E160" i="5"/>
  <c r="D161" i="5"/>
  <c r="C162" i="5"/>
  <c r="E161" i="5"/>
  <c r="D162" i="5"/>
  <c r="C163" i="5"/>
  <c r="E162" i="5"/>
  <c r="D163" i="5"/>
  <c r="C164" i="5"/>
  <c r="E163" i="5"/>
  <c r="D164" i="5"/>
  <c r="C165" i="5"/>
  <c r="E164" i="5"/>
  <c r="D165" i="5"/>
  <c r="C166" i="5"/>
  <c r="E165" i="5"/>
  <c r="D166" i="5"/>
  <c r="C167" i="5"/>
  <c r="E166" i="5"/>
  <c r="D167" i="5"/>
  <c r="C168" i="5"/>
  <c r="E167" i="5"/>
  <c r="D168" i="5"/>
  <c r="C169" i="5"/>
  <c r="E168" i="5"/>
  <c r="D169" i="5"/>
  <c r="C170" i="5"/>
  <c r="E169" i="5"/>
  <c r="D170" i="5"/>
  <c r="C171" i="5"/>
  <c r="E170" i="5"/>
  <c r="D171" i="5"/>
  <c r="C172" i="5"/>
  <c r="E171" i="5"/>
  <c r="D172" i="5"/>
  <c r="C173" i="5"/>
  <c r="E172" i="5"/>
  <c r="D173" i="5"/>
  <c r="C174" i="5"/>
  <c r="E173" i="5"/>
  <c r="D174" i="5"/>
  <c r="C175" i="5"/>
  <c r="E174" i="5"/>
  <c r="D175" i="5"/>
  <c r="C176" i="5"/>
  <c r="E175" i="5"/>
  <c r="D176" i="5"/>
  <c r="C177" i="5"/>
  <c r="E176" i="5"/>
  <c r="D177" i="5"/>
  <c r="C178" i="5"/>
  <c r="E177" i="5"/>
  <c r="D178" i="5"/>
  <c r="C179" i="5"/>
  <c r="E178" i="5"/>
  <c r="D179" i="5"/>
  <c r="C180" i="5"/>
  <c r="E179" i="5"/>
  <c r="D180" i="5"/>
  <c r="C181" i="5"/>
  <c r="E180" i="5"/>
  <c r="D181" i="5"/>
  <c r="C182" i="5"/>
  <c r="E181" i="5"/>
  <c r="D182" i="5"/>
  <c r="C183" i="5"/>
  <c r="E182" i="5"/>
  <c r="D183" i="5"/>
  <c r="C184" i="5"/>
  <c r="E183" i="5"/>
  <c r="D184" i="5"/>
  <c r="C185" i="5"/>
  <c r="E184" i="5"/>
  <c r="D185" i="5"/>
  <c r="C186" i="5"/>
  <c r="E185" i="5"/>
  <c r="D186" i="5"/>
  <c r="C187" i="5"/>
  <c r="E186" i="5"/>
  <c r="D187" i="5"/>
  <c r="C188" i="5"/>
  <c r="E187" i="5"/>
  <c r="D188" i="5"/>
  <c r="C189" i="5"/>
  <c r="E188" i="5"/>
  <c r="D189" i="5"/>
  <c r="C190" i="5"/>
  <c r="E189" i="5"/>
  <c r="D190" i="5"/>
  <c r="C191" i="5"/>
  <c r="E190" i="5"/>
  <c r="D191" i="5"/>
  <c r="C192" i="5"/>
  <c r="E191" i="5"/>
  <c r="D192" i="5"/>
  <c r="C193" i="5"/>
  <c r="E192" i="5"/>
  <c r="D193" i="5"/>
  <c r="C194" i="5"/>
  <c r="E193" i="5"/>
  <c r="D194" i="5"/>
  <c r="C195" i="5"/>
  <c r="E194" i="5"/>
  <c r="D195" i="5"/>
  <c r="C196" i="5"/>
  <c r="E195" i="5"/>
  <c r="D196" i="5"/>
  <c r="C197" i="5"/>
  <c r="E196" i="5"/>
  <c r="D197" i="5"/>
  <c r="C198" i="5"/>
  <c r="E197" i="5"/>
  <c r="D198" i="5"/>
  <c r="C199" i="5"/>
  <c r="E198" i="5"/>
  <c r="D199" i="5"/>
  <c r="C200" i="5"/>
  <c r="E199" i="5"/>
  <c r="D200" i="5"/>
  <c r="C201" i="5"/>
  <c r="E200" i="5"/>
  <c r="D201" i="5"/>
  <c r="C202" i="5"/>
  <c r="E201" i="5"/>
  <c r="D202" i="5"/>
  <c r="C203" i="5"/>
  <c r="E202" i="5"/>
  <c r="D203" i="5"/>
  <c r="C204" i="5"/>
  <c r="E203" i="5"/>
  <c r="D204" i="5"/>
  <c r="C205" i="5"/>
  <c r="E204" i="5"/>
  <c r="D205" i="5"/>
  <c r="C206" i="5"/>
  <c r="E205" i="5"/>
  <c r="D206" i="5"/>
  <c r="C207" i="5"/>
  <c r="E206" i="5"/>
  <c r="D207" i="5"/>
  <c r="C208" i="5"/>
  <c r="E207" i="5"/>
  <c r="D208" i="5"/>
  <c r="C209" i="5"/>
  <c r="E208" i="5"/>
  <c r="D209" i="5"/>
  <c r="C210" i="5"/>
  <c r="E209" i="5"/>
  <c r="D210" i="5"/>
  <c r="C211" i="5"/>
  <c r="E210" i="5"/>
  <c r="D211" i="5"/>
  <c r="C212" i="5"/>
  <c r="B9" i="7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7" i="7"/>
  <c r="B11" i="7"/>
  <c r="B32" i="7"/>
  <c r="B29" i="7"/>
  <c r="B30" i="7"/>
  <c r="B31" i="7"/>
  <c r="B33" i="7"/>
  <c r="BC213" i="5"/>
  <c r="BD213" i="5"/>
  <c r="BE213" i="5"/>
  <c r="BC214" i="5"/>
  <c r="BD214" i="5"/>
  <c r="BE214" i="5"/>
  <c r="BC215" i="5"/>
  <c r="BD215" i="5"/>
  <c r="BE215" i="5"/>
  <c r="BC216" i="5"/>
  <c r="BD216" i="5"/>
  <c r="BE216" i="5"/>
  <c r="BC217" i="5"/>
  <c r="BD217" i="5"/>
  <c r="BE217" i="5"/>
  <c r="BC218" i="5"/>
  <c r="BD218" i="5"/>
  <c r="BE218" i="5"/>
  <c r="BC219" i="5"/>
  <c r="BD219" i="5"/>
  <c r="BE219" i="5"/>
  <c r="BC220" i="5"/>
  <c r="BD220" i="5"/>
  <c r="BE220" i="5"/>
  <c r="BC221" i="5"/>
  <c r="BD221" i="5"/>
  <c r="BE221" i="5"/>
  <c r="BC222" i="5"/>
  <c r="BD222" i="5"/>
  <c r="BE222" i="5"/>
  <c r="BC223" i="5"/>
  <c r="BD223" i="5"/>
  <c r="BE223" i="5"/>
  <c r="BC224" i="5"/>
  <c r="BD224" i="5"/>
  <c r="BE224" i="5"/>
  <c r="BC225" i="5"/>
  <c r="BD225" i="5"/>
  <c r="BE225" i="5"/>
  <c r="BC226" i="5"/>
  <c r="BD226" i="5"/>
  <c r="BE226" i="5"/>
  <c r="BC227" i="5"/>
  <c r="BD227" i="5"/>
  <c r="BE227" i="5"/>
  <c r="BC228" i="5"/>
  <c r="BD228" i="5"/>
  <c r="BE228" i="5"/>
  <c r="BC229" i="5"/>
  <c r="BD229" i="5"/>
  <c r="BE229" i="5"/>
  <c r="BC230" i="5"/>
  <c r="BD230" i="5"/>
  <c r="BE230" i="5"/>
  <c r="BC231" i="5"/>
  <c r="BD231" i="5"/>
  <c r="BE231" i="5"/>
  <c r="BC232" i="5"/>
  <c r="BD232" i="5"/>
  <c r="BE232" i="5"/>
  <c r="BC233" i="5"/>
  <c r="BD233" i="5"/>
  <c r="BE233" i="5"/>
  <c r="BC234" i="5"/>
  <c r="BD234" i="5"/>
  <c r="BE234" i="5"/>
  <c r="BC235" i="5"/>
  <c r="BD235" i="5"/>
  <c r="BE235" i="5"/>
  <c r="BC236" i="5"/>
  <c r="BD236" i="5"/>
  <c r="BE236" i="5"/>
  <c r="BC237" i="5"/>
  <c r="BD237" i="5"/>
  <c r="BE237" i="5"/>
  <c r="BC238" i="5"/>
  <c r="BD238" i="5"/>
  <c r="BE238" i="5"/>
  <c r="BC239" i="5"/>
  <c r="BD239" i="5"/>
  <c r="BE239" i="5"/>
  <c r="BC240" i="5"/>
  <c r="BD240" i="5"/>
  <c r="BE240" i="5"/>
  <c r="BC241" i="5"/>
  <c r="BD241" i="5"/>
  <c r="BE241" i="5"/>
  <c r="BC242" i="5"/>
  <c r="BD242" i="5"/>
  <c r="BE242" i="5"/>
  <c r="BC243" i="5"/>
  <c r="BD243" i="5"/>
  <c r="BE243" i="5"/>
  <c r="BC244" i="5"/>
  <c r="BD244" i="5"/>
  <c r="BE244" i="5"/>
  <c r="BC245" i="5"/>
  <c r="BD245" i="5"/>
  <c r="BE245" i="5"/>
  <c r="BC246" i="5"/>
  <c r="BD246" i="5"/>
  <c r="BE246" i="5"/>
  <c r="BC247" i="5"/>
  <c r="BD247" i="5"/>
  <c r="BE247" i="5"/>
  <c r="BC248" i="5"/>
  <c r="BD248" i="5"/>
  <c r="BE248" i="5"/>
  <c r="BC249" i="5"/>
  <c r="BD249" i="5"/>
  <c r="BE249" i="5"/>
  <c r="BC250" i="5"/>
  <c r="BD250" i="5"/>
  <c r="BE250" i="5"/>
  <c r="BC251" i="5"/>
  <c r="BD251" i="5"/>
  <c r="BE251" i="5"/>
  <c r="BC252" i="5"/>
  <c r="BD252" i="5"/>
  <c r="BE252" i="5"/>
  <c r="BC253" i="5"/>
  <c r="BD253" i="5"/>
  <c r="BE253" i="5"/>
  <c r="BC254" i="5"/>
  <c r="BD254" i="5"/>
  <c r="BE254" i="5"/>
  <c r="BC255" i="5"/>
  <c r="BD255" i="5"/>
  <c r="BE255" i="5"/>
  <c r="BC256" i="5"/>
  <c r="BD256" i="5"/>
  <c r="BE256" i="5"/>
  <c r="BC257" i="5"/>
  <c r="BD257" i="5"/>
  <c r="BE257" i="5"/>
  <c r="BC258" i="5"/>
  <c r="BD258" i="5"/>
  <c r="BE258" i="5"/>
  <c r="BC259" i="5"/>
  <c r="BD259" i="5"/>
  <c r="BE259" i="5"/>
  <c r="BC260" i="5"/>
  <c r="BD260" i="5"/>
  <c r="BE260" i="5"/>
  <c r="BC261" i="5"/>
  <c r="BD261" i="5"/>
  <c r="BE261" i="5"/>
  <c r="BC262" i="5"/>
  <c r="BD262" i="5"/>
  <c r="BE262" i="5"/>
  <c r="BC263" i="5"/>
  <c r="BD263" i="5"/>
  <c r="BE263" i="5"/>
  <c r="BC264" i="5"/>
  <c r="BD264" i="5"/>
  <c r="BE264" i="5"/>
  <c r="BC265" i="5"/>
  <c r="BD265" i="5"/>
  <c r="BE265" i="5"/>
  <c r="BC266" i="5"/>
  <c r="BD266" i="5"/>
  <c r="BE266" i="5"/>
  <c r="BC267" i="5"/>
  <c r="BD267" i="5"/>
  <c r="BE267" i="5"/>
  <c r="BC268" i="5"/>
  <c r="BD268" i="5"/>
  <c r="BE268" i="5"/>
  <c r="BC269" i="5"/>
  <c r="BD269" i="5"/>
  <c r="BE269" i="5"/>
  <c r="BC270" i="5"/>
  <c r="BD270" i="5"/>
  <c r="BE270" i="5"/>
  <c r="BC271" i="5"/>
  <c r="BD271" i="5"/>
  <c r="BE271" i="5"/>
  <c r="BC272" i="5"/>
  <c r="BD272" i="5"/>
  <c r="BE272" i="5"/>
  <c r="BC273" i="5"/>
  <c r="BD273" i="5"/>
  <c r="BE273" i="5"/>
  <c r="BC274" i="5"/>
  <c r="BD274" i="5"/>
  <c r="BE274" i="5"/>
  <c r="BC275" i="5"/>
  <c r="BD275" i="5"/>
  <c r="BE275" i="5"/>
  <c r="BC276" i="5"/>
  <c r="BD276" i="5"/>
  <c r="BE276" i="5"/>
  <c r="BC277" i="5"/>
  <c r="BD277" i="5"/>
  <c r="BE277" i="5"/>
  <c r="BC278" i="5"/>
  <c r="BD278" i="5"/>
  <c r="BE278" i="5"/>
  <c r="BC279" i="5"/>
  <c r="BD279" i="5"/>
  <c r="BE279" i="5"/>
  <c r="BC280" i="5"/>
  <c r="BD280" i="5"/>
  <c r="BE280" i="5"/>
  <c r="BC281" i="5"/>
  <c r="BD281" i="5"/>
  <c r="BE281" i="5"/>
  <c r="BC282" i="5"/>
  <c r="BD282" i="5"/>
  <c r="BE282" i="5"/>
  <c r="BC283" i="5"/>
  <c r="BD283" i="5"/>
  <c r="BE283" i="5"/>
  <c r="BC284" i="5"/>
  <c r="BD284" i="5"/>
  <c r="BE284" i="5"/>
  <c r="BC285" i="5"/>
  <c r="BD285" i="5"/>
  <c r="BE285" i="5"/>
  <c r="BC286" i="5"/>
  <c r="BD286" i="5"/>
  <c r="BE286" i="5"/>
  <c r="BC287" i="5"/>
  <c r="BD287" i="5"/>
  <c r="BE287" i="5"/>
  <c r="BC288" i="5"/>
  <c r="BD288" i="5"/>
  <c r="BE288" i="5"/>
  <c r="BC289" i="5"/>
  <c r="BD289" i="5"/>
  <c r="BE289" i="5"/>
  <c r="BC290" i="5"/>
  <c r="BD290" i="5"/>
  <c r="BE290" i="5"/>
  <c r="BC291" i="5"/>
  <c r="BD291" i="5"/>
  <c r="BE291" i="5"/>
  <c r="BC292" i="5"/>
  <c r="BD292" i="5"/>
  <c r="BE292" i="5"/>
  <c r="BC293" i="5"/>
  <c r="BD293" i="5"/>
  <c r="BE293" i="5"/>
  <c r="BC294" i="5"/>
  <c r="BD294" i="5"/>
  <c r="BE294" i="5"/>
  <c r="BC295" i="5"/>
  <c r="BD295" i="5"/>
  <c r="BE295" i="5"/>
  <c r="BC296" i="5"/>
  <c r="BD296" i="5"/>
  <c r="BE296" i="5"/>
  <c r="BC297" i="5"/>
  <c r="BD297" i="5"/>
  <c r="BE297" i="5"/>
  <c r="BC298" i="5"/>
  <c r="BD298" i="5"/>
  <c r="BE298" i="5"/>
  <c r="BC299" i="5"/>
  <c r="BD299" i="5"/>
  <c r="BE299" i="5"/>
  <c r="BC300" i="5"/>
  <c r="BD300" i="5"/>
  <c r="BE300" i="5"/>
  <c r="BC301" i="5"/>
  <c r="BD301" i="5"/>
  <c r="BE301" i="5"/>
  <c r="BC302" i="5"/>
  <c r="BD302" i="5"/>
  <c r="BE302" i="5"/>
  <c r="BC303" i="5"/>
  <c r="BD303" i="5"/>
  <c r="BE303" i="5"/>
  <c r="BC304" i="5"/>
  <c r="BD304" i="5"/>
  <c r="BE304" i="5"/>
  <c r="BC305" i="5"/>
  <c r="BD305" i="5"/>
  <c r="BE305" i="5"/>
  <c r="BC306" i="5"/>
  <c r="BD306" i="5"/>
  <c r="BE306" i="5"/>
  <c r="BC307" i="5"/>
  <c r="BD307" i="5"/>
  <c r="BE307" i="5"/>
  <c r="BC308" i="5"/>
  <c r="BD308" i="5"/>
  <c r="BE308" i="5"/>
  <c r="BC309" i="5"/>
  <c r="BD309" i="5"/>
  <c r="BE309" i="5"/>
  <c r="BC310" i="5"/>
  <c r="BD310" i="5"/>
  <c r="BE310" i="5"/>
  <c r="BC311" i="5"/>
  <c r="BD311" i="5"/>
  <c r="BE311" i="5"/>
  <c r="BC312" i="5"/>
  <c r="BD312" i="5"/>
  <c r="BE312" i="5"/>
  <c r="BC313" i="5"/>
  <c r="BD313" i="5"/>
  <c r="BE313" i="5"/>
  <c r="BC314" i="5"/>
  <c r="BD314" i="5"/>
  <c r="BE314" i="5"/>
  <c r="BC315" i="5"/>
  <c r="BD315" i="5"/>
  <c r="BE315" i="5"/>
  <c r="BC316" i="5"/>
  <c r="BD316" i="5"/>
  <c r="BE316" i="5"/>
  <c r="BC317" i="5"/>
  <c r="BD317" i="5"/>
  <c r="BE317" i="5"/>
  <c r="BC318" i="5"/>
  <c r="BD318" i="5"/>
  <c r="BE318" i="5"/>
  <c r="BC319" i="5"/>
  <c r="BD319" i="5"/>
  <c r="BE319" i="5"/>
  <c r="BC320" i="5"/>
  <c r="BD320" i="5"/>
  <c r="BE320" i="5"/>
  <c r="BC321" i="5"/>
  <c r="BD321" i="5"/>
  <c r="BE321" i="5"/>
  <c r="BC322" i="5"/>
  <c r="BD322" i="5"/>
  <c r="BE322" i="5"/>
  <c r="BC323" i="5"/>
  <c r="BD323" i="5"/>
  <c r="BE323" i="5"/>
  <c r="BC324" i="5"/>
  <c r="BD324" i="5"/>
  <c r="BE324" i="5"/>
  <c r="BC325" i="5"/>
  <c r="BD325" i="5"/>
  <c r="BE325" i="5"/>
  <c r="BC326" i="5"/>
  <c r="BD326" i="5"/>
  <c r="BE326" i="5"/>
  <c r="BC327" i="5"/>
  <c r="BD327" i="5"/>
  <c r="BE327" i="5"/>
  <c r="BC328" i="5"/>
  <c r="BD328" i="5"/>
  <c r="BE328" i="5"/>
  <c r="BC329" i="5"/>
  <c r="BD329" i="5"/>
  <c r="BE329" i="5"/>
  <c r="BC330" i="5"/>
  <c r="BD330" i="5"/>
  <c r="BE330" i="5"/>
  <c r="BC331" i="5"/>
  <c r="BD331" i="5"/>
  <c r="BE331" i="5"/>
  <c r="BC332" i="5"/>
  <c r="BD332" i="5"/>
  <c r="BE332" i="5"/>
  <c r="BC333" i="5"/>
  <c r="BD333" i="5"/>
  <c r="BE333" i="5"/>
  <c r="BC334" i="5"/>
  <c r="BD334" i="5"/>
  <c r="BE334" i="5"/>
  <c r="BC335" i="5"/>
  <c r="BD335" i="5"/>
  <c r="BE335" i="5"/>
  <c r="BC336" i="5"/>
  <c r="BD336" i="5"/>
  <c r="BE336" i="5"/>
  <c r="BC337" i="5"/>
  <c r="BD337" i="5"/>
  <c r="BE337" i="5"/>
  <c r="BC338" i="5"/>
  <c r="BD338" i="5"/>
  <c r="BE338" i="5"/>
  <c r="BC339" i="5"/>
  <c r="BD339" i="5"/>
  <c r="BE339" i="5"/>
  <c r="BC340" i="5"/>
  <c r="BD340" i="5"/>
  <c r="BE340" i="5"/>
  <c r="BC341" i="5"/>
  <c r="BD341" i="5"/>
  <c r="BE341" i="5"/>
  <c r="BC342" i="5"/>
  <c r="BD342" i="5"/>
  <c r="BE342" i="5"/>
  <c r="BC343" i="5"/>
  <c r="BD343" i="5"/>
  <c r="BE343" i="5"/>
  <c r="BC344" i="5"/>
  <c r="BD344" i="5"/>
  <c r="BE344" i="5"/>
  <c r="BC345" i="5"/>
  <c r="BD345" i="5"/>
  <c r="BE345" i="5"/>
  <c r="BC346" i="5"/>
  <c r="BD346" i="5"/>
  <c r="BE346" i="5"/>
  <c r="BC347" i="5"/>
  <c r="BD347" i="5"/>
  <c r="BE347" i="5"/>
  <c r="BC348" i="5"/>
  <c r="BD348" i="5"/>
  <c r="BE348" i="5"/>
  <c r="BC349" i="5"/>
  <c r="BD349" i="5"/>
  <c r="BE349" i="5"/>
  <c r="BC350" i="5"/>
  <c r="BD350" i="5"/>
  <c r="BE350" i="5"/>
  <c r="BC351" i="5"/>
  <c r="BD351" i="5"/>
  <c r="BE351" i="5"/>
  <c r="BC352" i="5"/>
  <c r="BD352" i="5"/>
  <c r="BE352" i="5"/>
  <c r="BC353" i="5"/>
  <c r="BD353" i="5"/>
  <c r="BE353" i="5"/>
  <c r="BC354" i="5"/>
  <c r="BD354" i="5"/>
  <c r="BE354" i="5"/>
  <c r="BC355" i="5"/>
  <c r="BD355" i="5"/>
  <c r="BE355" i="5"/>
  <c r="BC356" i="5"/>
  <c r="BD356" i="5"/>
  <c r="BE356" i="5"/>
  <c r="BC357" i="5"/>
  <c r="BD357" i="5"/>
  <c r="BE357" i="5"/>
  <c r="BC358" i="5"/>
  <c r="BD358" i="5"/>
  <c r="BE358" i="5"/>
  <c r="BC359" i="5"/>
  <c r="BD359" i="5"/>
  <c r="BE359" i="5"/>
  <c r="BC360" i="5"/>
  <c r="BD360" i="5"/>
  <c r="BE360" i="5"/>
  <c r="BC361" i="5"/>
  <c r="BD361" i="5"/>
  <c r="BE361" i="5"/>
  <c r="BC362" i="5"/>
  <c r="BD362" i="5"/>
  <c r="BE362" i="5"/>
  <c r="BC363" i="5"/>
  <c r="BD363" i="5"/>
  <c r="BE363" i="5"/>
  <c r="BC364" i="5"/>
  <c r="BD364" i="5"/>
  <c r="BE364" i="5"/>
  <c r="BC365" i="5"/>
  <c r="BD365" i="5"/>
  <c r="BE365" i="5"/>
  <c r="BC366" i="5"/>
  <c r="BD366" i="5"/>
  <c r="BE366" i="5"/>
  <c r="BC367" i="5"/>
  <c r="BD367" i="5"/>
  <c r="BE367" i="5"/>
  <c r="BC368" i="5"/>
  <c r="BD368" i="5"/>
  <c r="BE368" i="5"/>
  <c r="BC369" i="5"/>
  <c r="BD369" i="5"/>
  <c r="BE369" i="5"/>
  <c r="BC370" i="5"/>
  <c r="BD370" i="5"/>
  <c r="BE370" i="5"/>
  <c r="BC371" i="5"/>
  <c r="BD371" i="5"/>
  <c r="BE371" i="5"/>
  <c r="BC372" i="5"/>
  <c r="BD372" i="5"/>
  <c r="BE372" i="5"/>
  <c r="BC373" i="5"/>
  <c r="BD373" i="5"/>
  <c r="BE373" i="5"/>
  <c r="BC374" i="5"/>
  <c r="BD374" i="5"/>
  <c r="BE374" i="5"/>
  <c r="BC375" i="5"/>
  <c r="BD375" i="5"/>
  <c r="BE375" i="5"/>
  <c r="BC376" i="5"/>
  <c r="BD376" i="5"/>
  <c r="BE376" i="5"/>
  <c r="BC377" i="5"/>
  <c r="BD377" i="5"/>
  <c r="BE377" i="5"/>
  <c r="BC378" i="5"/>
  <c r="BD378" i="5"/>
  <c r="BE378" i="5"/>
  <c r="BC379" i="5"/>
  <c r="BD379" i="5"/>
  <c r="BE379" i="5"/>
  <c r="BC380" i="5"/>
  <c r="BD380" i="5"/>
  <c r="BE380" i="5"/>
  <c r="BC381" i="5"/>
  <c r="BD381" i="5"/>
  <c r="BE381" i="5"/>
  <c r="BC382" i="5"/>
  <c r="BD382" i="5"/>
  <c r="BE382" i="5"/>
  <c r="BC383" i="5"/>
  <c r="BD383" i="5"/>
  <c r="BE383" i="5"/>
  <c r="BC384" i="5"/>
  <c r="BD384" i="5"/>
  <c r="BE384" i="5"/>
  <c r="BC385" i="5"/>
  <c r="BD385" i="5"/>
  <c r="BE385" i="5"/>
  <c r="BC386" i="5"/>
  <c r="BD386" i="5"/>
  <c r="BE386" i="5"/>
  <c r="BC387" i="5"/>
  <c r="BD387" i="5"/>
  <c r="BE387" i="5"/>
  <c r="BC388" i="5"/>
  <c r="BD388" i="5"/>
  <c r="BE388" i="5"/>
  <c r="BC389" i="5"/>
  <c r="BD389" i="5"/>
  <c r="BE389" i="5"/>
  <c r="BC390" i="5"/>
  <c r="BD390" i="5"/>
  <c r="BE390" i="5"/>
  <c r="BC391" i="5"/>
  <c r="BD391" i="5"/>
  <c r="BE391" i="5"/>
  <c r="BC392" i="5"/>
  <c r="BD392" i="5"/>
  <c r="BE392" i="5"/>
  <c r="BC393" i="5"/>
  <c r="BD393" i="5"/>
  <c r="BE393" i="5"/>
  <c r="BC394" i="5"/>
  <c r="BD394" i="5"/>
  <c r="BE394" i="5"/>
  <c r="BC395" i="5"/>
  <c r="BD395" i="5"/>
  <c r="BE395" i="5"/>
  <c r="BC396" i="5"/>
  <c r="BD396" i="5"/>
  <c r="BE396" i="5"/>
  <c r="BC397" i="5"/>
  <c r="BD397" i="5"/>
  <c r="BE397" i="5"/>
  <c r="BC398" i="5"/>
  <c r="BD398" i="5"/>
  <c r="BE398" i="5"/>
  <c r="BC399" i="5"/>
  <c r="BD399" i="5"/>
  <c r="BE399" i="5"/>
  <c r="BC400" i="5"/>
  <c r="BD400" i="5"/>
  <c r="BE400" i="5"/>
  <c r="BC401" i="5"/>
  <c r="BD401" i="5"/>
  <c r="BE401" i="5"/>
  <c r="BC402" i="5"/>
  <c r="BD402" i="5"/>
  <c r="BE402" i="5"/>
  <c r="BC403" i="5"/>
  <c r="BD403" i="5"/>
  <c r="BE403" i="5"/>
  <c r="BC404" i="5"/>
  <c r="BD404" i="5"/>
  <c r="BE404" i="5"/>
  <c r="BC405" i="5"/>
  <c r="BD405" i="5"/>
  <c r="BE405" i="5"/>
  <c r="BC406" i="5"/>
  <c r="BD406" i="5"/>
  <c r="BE406" i="5"/>
  <c r="BC407" i="5"/>
  <c r="BD407" i="5"/>
  <c r="BE407" i="5"/>
  <c r="BC408" i="5"/>
  <c r="BD408" i="5"/>
  <c r="BE408" i="5"/>
  <c r="BC409" i="5"/>
  <c r="BD409" i="5"/>
  <c r="BE409" i="5"/>
  <c r="BC410" i="5"/>
  <c r="BD410" i="5"/>
  <c r="BE410" i="5"/>
  <c r="BC411" i="5"/>
  <c r="BD411" i="5"/>
  <c r="BE411" i="5"/>
  <c r="BC412" i="5"/>
  <c r="BD412" i="5"/>
  <c r="BE412" i="5"/>
  <c r="BC413" i="5"/>
  <c r="BD413" i="5"/>
  <c r="BE413" i="5"/>
  <c r="BC414" i="5"/>
  <c r="BD414" i="5"/>
  <c r="BE414" i="5"/>
  <c r="BC415" i="5"/>
  <c r="BD415" i="5"/>
  <c r="BE415" i="5"/>
  <c r="BC416" i="5"/>
  <c r="BD416" i="5"/>
  <c r="BE416" i="5"/>
  <c r="BC417" i="5"/>
  <c r="BD417" i="5"/>
  <c r="BE417" i="5"/>
  <c r="BC418" i="5"/>
  <c r="BD418" i="5"/>
  <c r="BE418" i="5"/>
  <c r="BC419" i="5"/>
  <c r="BD419" i="5"/>
  <c r="BE419" i="5"/>
  <c r="BC420" i="5"/>
  <c r="BD420" i="5"/>
  <c r="BE420" i="5"/>
  <c r="BC421" i="5"/>
  <c r="BD421" i="5"/>
  <c r="BE421" i="5"/>
  <c r="BC422" i="5"/>
  <c r="BD422" i="5"/>
  <c r="BE422" i="5"/>
  <c r="BC423" i="5"/>
  <c r="BD423" i="5"/>
  <c r="BE423" i="5"/>
  <c r="BC424" i="5"/>
  <c r="BD424" i="5"/>
  <c r="BE424" i="5"/>
  <c r="BC425" i="5"/>
  <c r="BD425" i="5"/>
  <c r="BE425" i="5"/>
  <c r="BC426" i="5"/>
  <c r="BD426" i="5"/>
  <c r="BE426" i="5"/>
  <c r="BC427" i="5"/>
  <c r="BD427" i="5"/>
  <c r="BE427" i="5"/>
  <c r="BC428" i="5"/>
  <c r="BD428" i="5"/>
  <c r="BE428" i="5"/>
  <c r="BC429" i="5"/>
  <c r="BD429" i="5"/>
  <c r="BE429" i="5"/>
  <c r="BC430" i="5"/>
  <c r="BD430" i="5"/>
  <c r="BE430" i="5"/>
  <c r="BC431" i="5"/>
  <c r="BD431" i="5"/>
  <c r="BE431" i="5"/>
  <c r="BC432" i="5"/>
  <c r="BD432" i="5"/>
  <c r="BE432" i="5"/>
  <c r="BC433" i="5"/>
  <c r="BD433" i="5"/>
  <c r="BE433" i="5"/>
  <c r="BC434" i="5"/>
  <c r="BD434" i="5"/>
  <c r="BE434" i="5"/>
  <c r="BC435" i="5"/>
  <c r="BD435" i="5"/>
  <c r="BE435" i="5"/>
  <c r="BC436" i="5"/>
  <c r="BD436" i="5"/>
  <c r="BE436" i="5"/>
  <c r="BC437" i="5"/>
  <c r="BD437" i="5"/>
  <c r="BE437" i="5"/>
  <c r="BC438" i="5"/>
  <c r="BD438" i="5"/>
  <c r="BE438" i="5"/>
  <c r="BC439" i="5"/>
  <c r="BD439" i="5"/>
  <c r="BE439" i="5"/>
  <c r="BC440" i="5"/>
  <c r="BD440" i="5"/>
  <c r="BE440" i="5"/>
  <c r="BC441" i="5"/>
  <c r="BD441" i="5"/>
  <c r="BE441" i="5"/>
  <c r="BC442" i="5"/>
  <c r="BD442" i="5"/>
  <c r="BE442" i="5"/>
  <c r="BC443" i="5"/>
  <c r="BD443" i="5"/>
  <c r="BE443" i="5"/>
  <c r="BC444" i="5"/>
  <c r="BD444" i="5"/>
  <c r="BE444" i="5"/>
  <c r="BC445" i="5"/>
  <c r="BD445" i="5"/>
  <c r="BE445" i="5"/>
  <c r="BC446" i="5"/>
  <c r="BD446" i="5"/>
  <c r="BE446" i="5"/>
  <c r="BC447" i="5"/>
  <c r="BD447" i="5"/>
  <c r="BE447" i="5"/>
  <c r="BC448" i="5"/>
  <c r="BD448" i="5"/>
  <c r="BE448" i="5"/>
  <c r="BC449" i="5"/>
  <c r="BD449" i="5"/>
  <c r="BE449" i="5"/>
  <c r="BC450" i="5"/>
  <c r="BD450" i="5"/>
  <c r="BE450" i="5"/>
  <c r="BC451" i="5"/>
  <c r="BD451" i="5"/>
  <c r="BE451" i="5"/>
  <c r="BC452" i="5"/>
  <c r="BD452" i="5"/>
  <c r="BE452" i="5"/>
  <c r="BC453" i="5"/>
  <c r="BD453" i="5"/>
  <c r="BE453" i="5"/>
  <c r="BC454" i="5"/>
  <c r="BD454" i="5"/>
  <c r="BE454" i="5"/>
  <c r="BC455" i="5"/>
  <c r="BD455" i="5"/>
  <c r="BE455" i="5"/>
  <c r="BC456" i="5"/>
  <c r="BD456" i="5"/>
  <c r="BE456" i="5"/>
  <c r="BC457" i="5"/>
  <c r="BD457" i="5"/>
  <c r="BE457" i="5"/>
  <c r="BC458" i="5"/>
  <c r="BD458" i="5"/>
  <c r="BE458" i="5"/>
  <c r="BC459" i="5"/>
  <c r="BD459" i="5"/>
  <c r="BE459" i="5"/>
  <c r="BC460" i="5"/>
  <c r="BD460" i="5"/>
  <c r="BE460" i="5"/>
  <c r="BC461" i="5"/>
  <c r="BD461" i="5"/>
  <c r="BE461" i="5"/>
  <c r="BC462" i="5"/>
  <c r="BD462" i="5"/>
  <c r="BE462" i="5"/>
  <c r="BC463" i="5"/>
  <c r="BD463" i="5"/>
  <c r="BE463" i="5"/>
  <c r="BC464" i="5"/>
  <c r="BD464" i="5"/>
  <c r="BE464" i="5"/>
  <c r="BC465" i="5"/>
  <c r="BD465" i="5"/>
  <c r="BE465" i="5"/>
  <c r="BC466" i="5"/>
  <c r="BD466" i="5"/>
  <c r="BE466" i="5"/>
  <c r="BC467" i="5"/>
  <c r="BD467" i="5"/>
  <c r="BE467" i="5"/>
  <c r="BC468" i="5"/>
  <c r="BD468" i="5"/>
  <c r="BE468" i="5"/>
  <c r="BC469" i="5"/>
  <c r="BD469" i="5"/>
  <c r="BE469" i="5"/>
  <c r="BC470" i="5"/>
  <c r="BD470" i="5"/>
  <c r="BE470" i="5"/>
  <c r="BC471" i="5"/>
  <c r="BD471" i="5"/>
  <c r="BE471" i="5"/>
  <c r="BC472" i="5"/>
  <c r="BD472" i="5"/>
  <c r="BE472" i="5"/>
  <c r="BC473" i="5"/>
  <c r="BD473" i="5"/>
  <c r="BE473" i="5"/>
  <c r="BC474" i="5"/>
  <c r="BD474" i="5"/>
  <c r="BE474" i="5"/>
  <c r="BC475" i="5"/>
  <c r="BD475" i="5"/>
  <c r="BE475" i="5"/>
  <c r="BC476" i="5"/>
  <c r="BD476" i="5"/>
  <c r="BE476" i="5"/>
  <c r="BC477" i="5"/>
  <c r="BD477" i="5"/>
  <c r="BE477" i="5"/>
  <c r="BC478" i="5"/>
  <c r="BD478" i="5"/>
  <c r="BE478" i="5"/>
  <c r="BC479" i="5"/>
  <c r="BD479" i="5"/>
  <c r="BE479" i="5"/>
  <c r="BC480" i="5"/>
  <c r="BD480" i="5"/>
  <c r="BE480" i="5"/>
  <c r="BC481" i="5"/>
  <c r="BD481" i="5"/>
  <c r="BE481" i="5"/>
  <c r="BC482" i="5"/>
  <c r="BD482" i="5"/>
  <c r="BE482" i="5"/>
  <c r="BC483" i="5"/>
  <c r="BD483" i="5"/>
  <c r="BE483" i="5"/>
  <c r="BC484" i="5"/>
  <c r="BD484" i="5"/>
  <c r="BE484" i="5"/>
  <c r="BC485" i="5"/>
  <c r="BD485" i="5"/>
  <c r="BE485" i="5"/>
  <c r="BC486" i="5"/>
  <c r="BD486" i="5"/>
  <c r="BE486" i="5"/>
  <c r="BC487" i="5"/>
  <c r="BD487" i="5"/>
  <c r="BE487" i="5"/>
  <c r="BC488" i="5"/>
  <c r="BD488" i="5"/>
  <c r="BE488" i="5"/>
  <c r="BC489" i="5"/>
  <c r="BD489" i="5"/>
  <c r="BE489" i="5"/>
  <c r="BC490" i="5"/>
  <c r="BD490" i="5"/>
  <c r="BE490" i="5"/>
  <c r="BC491" i="5"/>
  <c r="BD491" i="5"/>
  <c r="BE491" i="5"/>
  <c r="BC492" i="5"/>
  <c r="BD492" i="5"/>
  <c r="BE492" i="5"/>
  <c r="BC493" i="5"/>
  <c r="BD493" i="5"/>
  <c r="BE493" i="5"/>
  <c r="BC494" i="5"/>
  <c r="BD494" i="5"/>
  <c r="BE494" i="5"/>
  <c r="BC495" i="5"/>
  <c r="BD495" i="5"/>
  <c r="BE495" i="5"/>
  <c r="BC496" i="5"/>
  <c r="BD496" i="5"/>
  <c r="BE496" i="5"/>
  <c r="BC497" i="5"/>
  <c r="BD497" i="5"/>
  <c r="BE497" i="5"/>
  <c r="BC498" i="5"/>
  <c r="BD498" i="5"/>
  <c r="BE498" i="5"/>
  <c r="BC499" i="5"/>
  <c r="BD499" i="5"/>
  <c r="BE499" i="5"/>
  <c r="BC500" i="5"/>
  <c r="BD500" i="5"/>
  <c r="BE500" i="5"/>
  <c r="BC501" i="5"/>
  <c r="BD501" i="5"/>
  <c r="BE501" i="5"/>
  <c r="BC502" i="5"/>
  <c r="BD502" i="5"/>
  <c r="BE502" i="5"/>
  <c r="BC503" i="5"/>
  <c r="BD503" i="5"/>
  <c r="BE503" i="5"/>
  <c r="BC504" i="5"/>
  <c r="BD504" i="5"/>
  <c r="BE504" i="5"/>
  <c r="BC505" i="5"/>
  <c r="BD505" i="5"/>
  <c r="BE505" i="5"/>
  <c r="BC506" i="5"/>
  <c r="BD506" i="5"/>
  <c r="BE506" i="5"/>
  <c r="BC507" i="5"/>
  <c r="BD507" i="5"/>
  <c r="BE507" i="5"/>
  <c r="BC508" i="5"/>
  <c r="BD508" i="5"/>
  <c r="BE508" i="5"/>
  <c r="BC509" i="5"/>
  <c r="BD509" i="5"/>
  <c r="BE509" i="5"/>
  <c r="BC510" i="5"/>
  <c r="BD510" i="5"/>
  <c r="BE510" i="5"/>
  <c r="BC511" i="5"/>
  <c r="BD511" i="5"/>
  <c r="BE511" i="5"/>
  <c r="BC512" i="5"/>
  <c r="BD512" i="5"/>
  <c r="BE512" i="5"/>
  <c r="BC513" i="5"/>
  <c r="BD513" i="5"/>
  <c r="BE513" i="5"/>
  <c r="BC514" i="5"/>
  <c r="BD514" i="5"/>
  <c r="BE514" i="5"/>
  <c r="BC515" i="5"/>
  <c r="BD515" i="5"/>
  <c r="BE515" i="5"/>
  <c r="BC516" i="5"/>
  <c r="BD516" i="5"/>
  <c r="BE516" i="5"/>
  <c r="BC517" i="5"/>
  <c r="BD517" i="5"/>
  <c r="BE517" i="5"/>
  <c r="BC518" i="5"/>
  <c r="BD518" i="5"/>
  <c r="BE518" i="5"/>
  <c r="BC519" i="5"/>
  <c r="BD519" i="5"/>
  <c r="BE519" i="5"/>
  <c r="BC520" i="5"/>
  <c r="BD520" i="5"/>
  <c r="BE520" i="5"/>
  <c r="BC521" i="5"/>
  <c r="BD521" i="5"/>
  <c r="BE521" i="5"/>
  <c r="BC522" i="5"/>
  <c r="BD522" i="5"/>
  <c r="BE522" i="5"/>
  <c r="BC523" i="5"/>
  <c r="BD523" i="5"/>
  <c r="BE523" i="5"/>
  <c r="BC524" i="5"/>
  <c r="BD524" i="5"/>
  <c r="BE524" i="5"/>
  <c r="BC525" i="5"/>
  <c r="BD525" i="5"/>
  <c r="BE525" i="5"/>
  <c r="BC526" i="5"/>
  <c r="BD526" i="5"/>
  <c r="BE526" i="5"/>
  <c r="BC527" i="5"/>
  <c r="BD527" i="5"/>
  <c r="BE527" i="5"/>
  <c r="BC528" i="5"/>
  <c r="BD528" i="5"/>
  <c r="BE528" i="5"/>
  <c r="BC529" i="5"/>
  <c r="BD529" i="5"/>
  <c r="BE529" i="5"/>
  <c r="BC530" i="5"/>
  <c r="BD530" i="5"/>
  <c r="BE530" i="5"/>
  <c r="BC531" i="5"/>
  <c r="BD531" i="5"/>
  <c r="BE531" i="5"/>
  <c r="BC532" i="5"/>
  <c r="BD532" i="5"/>
  <c r="BE532" i="5"/>
  <c r="BC533" i="5"/>
  <c r="BD533" i="5"/>
  <c r="BE533" i="5"/>
  <c r="BC534" i="5"/>
  <c r="BD534" i="5"/>
  <c r="BE534" i="5"/>
  <c r="BC535" i="5"/>
  <c r="BD535" i="5"/>
  <c r="BE535" i="5"/>
  <c r="BC536" i="5"/>
  <c r="BD536" i="5"/>
  <c r="BE536" i="5"/>
  <c r="BC537" i="5"/>
  <c r="BD537" i="5"/>
  <c r="BE537" i="5"/>
  <c r="BC538" i="5"/>
  <c r="BD538" i="5"/>
  <c r="BE538" i="5"/>
  <c r="BC539" i="5"/>
  <c r="BD539" i="5"/>
  <c r="BE539" i="5"/>
  <c r="BC540" i="5"/>
  <c r="BD540" i="5"/>
  <c r="BE540" i="5"/>
  <c r="BC541" i="5"/>
  <c r="BD541" i="5"/>
  <c r="BE541" i="5"/>
  <c r="BC542" i="5"/>
  <c r="BD542" i="5"/>
  <c r="BE542" i="5"/>
  <c r="BC543" i="5"/>
  <c r="BD543" i="5"/>
  <c r="BE543" i="5"/>
  <c r="BC544" i="5"/>
  <c r="BD544" i="5"/>
  <c r="BE544" i="5"/>
  <c r="BC545" i="5"/>
  <c r="BD545" i="5"/>
  <c r="BE545" i="5"/>
  <c r="BC546" i="5"/>
  <c r="BD546" i="5"/>
  <c r="BE546" i="5"/>
  <c r="BC547" i="5"/>
  <c r="BD547" i="5"/>
  <c r="BE547" i="5"/>
  <c r="BC548" i="5"/>
  <c r="BD548" i="5"/>
  <c r="BE548" i="5"/>
  <c r="BC549" i="5"/>
  <c r="BD549" i="5"/>
  <c r="BE549" i="5"/>
  <c r="BC550" i="5"/>
  <c r="BD550" i="5"/>
  <c r="BE550" i="5"/>
  <c r="BC551" i="5"/>
  <c r="BD551" i="5"/>
  <c r="BE551" i="5"/>
  <c r="BC552" i="5"/>
  <c r="BD552" i="5"/>
  <c r="BE552" i="5"/>
  <c r="BC553" i="5"/>
  <c r="BD553" i="5"/>
  <c r="BE553" i="5"/>
  <c r="BC554" i="5"/>
  <c r="BD554" i="5"/>
  <c r="BE554" i="5"/>
  <c r="BC555" i="5"/>
  <c r="BD555" i="5"/>
  <c r="BE555" i="5"/>
  <c r="BC556" i="5"/>
  <c r="BD556" i="5"/>
  <c r="BE556" i="5"/>
  <c r="BC557" i="5"/>
  <c r="BD557" i="5"/>
  <c r="BE557" i="5"/>
  <c r="BC558" i="5"/>
  <c r="BD558" i="5"/>
  <c r="BE558" i="5"/>
  <c r="BC559" i="5"/>
  <c r="BD559" i="5"/>
  <c r="BE559" i="5"/>
  <c r="BC560" i="5"/>
  <c r="BD560" i="5"/>
  <c r="BE560" i="5"/>
  <c r="BC561" i="5"/>
  <c r="BD561" i="5"/>
  <c r="BE561" i="5"/>
  <c r="BC562" i="5"/>
  <c r="BD562" i="5"/>
  <c r="BE562" i="5"/>
  <c r="BC563" i="5"/>
  <c r="BD563" i="5"/>
  <c r="BE563" i="5"/>
  <c r="BC564" i="5"/>
  <c r="BD564" i="5"/>
  <c r="BE564" i="5"/>
  <c r="BC565" i="5"/>
  <c r="BD565" i="5"/>
  <c r="BE565" i="5"/>
  <c r="BC566" i="5"/>
  <c r="BD566" i="5"/>
  <c r="BE566" i="5"/>
  <c r="BC567" i="5"/>
  <c r="BD567" i="5"/>
  <c r="BE567" i="5"/>
  <c r="BC568" i="5"/>
  <c r="BD568" i="5"/>
  <c r="BE568" i="5"/>
  <c r="BC569" i="5"/>
  <c r="BD569" i="5"/>
  <c r="BE569" i="5"/>
  <c r="BC570" i="5"/>
  <c r="BD570" i="5"/>
  <c r="BE570" i="5"/>
  <c r="BC571" i="5"/>
  <c r="BD571" i="5"/>
  <c r="BE571" i="5"/>
  <c r="BC572" i="5"/>
  <c r="BD572" i="5"/>
  <c r="BE572" i="5"/>
  <c r="BC573" i="5"/>
  <c r="BD573" i="5"/>
  <c r="BE573" i="5"/>
  <c r="BC574" i="5"/>
  <c r="BD574" i="5"/>
  <c r="BE574" i="5"/>
  <c r="BC575" i="5"/>
  <c r="BD575" i="5"/>
  <c r="BE575" i="5"/>
  <c r="BC576" i="5"/>
  <c r="BD576" i="5"/>
  <c r="BE576" i="5"/>
  <c r="BC577" i="5"/>
  <c r="BD577" i="5"/>
  <c r="BE577" i="5"/>
  <c r="BC578" i="5"/>
  <c r="BD578" i="5"/>
  <c r="BE578" i="5"/>
  <c r="BC579" i="5"/>
  <c r="BD579" i="5"/>
  <c r="BE579" i="5"/>
  <c r="BC580" i="5"/>
  <c r="BD580" i="5"/>
  <c r="BE580" i="5"/>
  <c r="BC581" i="5"/>
  <c r="BD581" i="5"/>
  <c r="BE581" i="5"/>
  <c r="BC582" i="5"/>
  <c r="BD582" i="5"/>
  <c r="BE582" i="5"/>
  <c r="BC583" i="5"/>
  <c r="BD583" i="5"/>
  <c r="BE583" i="5"/>
  <c r="BC584" i="5"/>
  <c r="BD584" i="5"/>
  <c r="BE584" i="5"/>
  <c r="BC585" i="5"/>
  <c r="BD585" i="5"/>
  <c r="BE585" i="5"/>
  <c r="BC586" i="5"/>
  <c r="BD586" i="5"/>
  <c r="BE586" i="5"/>
  <c r="BC587" i="5"/>
  <c r="BD587" i="5"/>
  <c r="BE587" i="5"/>
  <c r="BC588" i="5"/>
  <c r="BD588" i="5"/>
  <c r="BE588" i="5"/>
  <c r="BC589" i="5"/>
  <c r="BD589" i="5"/>
  <c r="BE589" i="5"/>
  <c r="BC590" i="5"/>
  <c r="BD590" i="5"/>
  <c r="BE590" i="5"/>
  <c r="BC591" i="5"/>
  <c r="BD591" i="5"/>
  <c r="BE591" i="5"/>
  <c r="BC592" i="5"/>
  <c r="BD592" i="5"/>
  <c r="BE592" i="5"/>
  <c r="BC593" i="5"/>
  <c r="BD593" i="5"/>
  <c r="BE593" i="5"/>
  <c r="BC594" i="5"/>
  <c r="BD594" i="5"/>
  <c r="BE594" i="5"/>
  <c r="BC595" i="5"/>
  <c r="BD595" i="5"/>
  <c r="BE595" i="5"/>
  <c r="BC596" i="5"/>
  <c r="BD596" i="5"/>
  <c r="BE596" i="5"/>
  <c r="BC597" i="5"/>
  <c r="BD597" i="5"/>
  <c r="BE597" i="5"/>
  <c r="BC598" i="5"/>
  <c r="BD598" i="5"/>
  <c r="BE598" i="5"/>
  <c r="BC599" i="5"/>
  <c r="BD599" i="5"/>
  <c r="BE599" i="5"/>
  <c r="BC600" i="5"/>
  <c r="BD600" i="5"/>
  <c r="BE600" i="5"/>
  <c r="BC601" i="5"/>
  <c r="BD601" i="5"/>
  <c r="BE601" i="5"/>
  <c r="BC602" i="5"/>
  <c r="BD602" i="5"/>
  <c r="BE602" i="5"/>
  <c r="BC603" i="5"/>
  <c r="BD603" i="5"/>
  <c r="BE603" i="5"/>
  <c r="BC604" i="5"/>
  <c r="BD604" i="5"/>
  <c r="BE604" i="5"/>
  <c r="BC605" i="5"/>
  <c r="BD605" i="5"/>
  <c r="BE605" i="5"/>
  <c r="BC606" i="5"/>
  <c r="BD606" i="5"/>
  <c r="BE606" i="5"/>
  <c r="BC607" i="5"/>
  <c r="BD607" i="5"/>
  <c r="BE607" i="5"/>
  <c r="BC608" i="5"/>
  <c r="BD608" i="5"/>
  <c r="BE608" i="5"/>
  <c r="BC609" i="5"/>
  <c r="BD609" i="5"/>
  <c r="BE609" i="5"/>
  <c r="BC610" i="5"/>
  <c r="BD610" i="5"/>
  <c r="BE610" i="5"/>
  <c r="BC611" i="5"/>
  <c r="BD611" i="5"/>
  <c r="BE611" i="5"/>
  <c r="BC612" i="5"/>
  <c r="BD612" i="5"/>
  <c r="BE612" i="5"/>
  <c r="BC613" i="5"/>
  <c r="BD613" i="5"/>
  <c r="BE613" i="5"/>
  <c r="BC614" i="5"/>
  <c r="BD614" i="5"/>
  <c r="BE614" i="5"/>
  <c r="BC615" i="5"/>
  <c r="BD615" i="5"/>
  <c r="BE615" i="5"/>
  <c r="BC616" i="5"/>
  <c r="BD616" i="5"/>
  <c r="BE616" i="5"/>
  <c r="BC617" i="5"/>
  <c r="BD617" i="5"/>
  <c r="BE617" i="5"/>
  <c r="BC618" i="5"/>
  <c r="BD618" i="5"/>
  <c r="BE618" i="5"/>
  <c r="BC619" i="5"/>
  <c r="BD619" i="5"/>
  <c r="BE619" i="5"/>
  <c r="BC620" i="5"/>
  <c r="BD620" i="5"/>
  <c r="BE620" i="5"/>
  <c r="BC621" i="5"/>
  <c r="BD621" i="5"/>
  <c r="BE621" i="5"/>
  <c r="BC622" i="5"/>
  <c r="BD622" i="5"/>
  <c r="BE622" i="5"/>
  <c r="BC623" i="5"/>
  <c r="BD623" i="5"/>
  <c r="BE623" i="5"/>
  <c r="BC624" i="5"/>
  <c r="BD624" i="5"/>
  <c r="BE624" i="5"/>
  <c r="BC625" i="5"/>
  <c r="BD625" i="5"/>
  <c r="BE625" i="5"/>
  <c r="BC626" i="5"/>
  <c r="BD626" i="5"/>
  <c r="BE626" i="5"/>
  <c r="BC627" i="5"/>
  <c r="BD627" i="5"/>
  <c r="BE627" i="5"/>
  <c r="BC628" i="5"/>
  <c r="BD628" i="5"/>
  <c r="BE628" i="5"/>
  <c r="BC629" i="5"/>
  <c r="BD629" i="5"/>
  <c r="BE629" i="5"/>
  <c r="BC630" i="5"/>
  <c r="BD630" i="5"/>
  <c r="BE630" i="5"/>
  <c r="BC631" i="5"/>
  <c r="BD631" i="5"/>
  <c r="BE631" i="5"/>
  <c r="BC632" i="5"/>
  <c r="BD632" i="5"/>
  <c r="BE632" i="5"/>
  <c r="BC633" i="5"/>
  <c r="BD633" i="5"/>
  <c r="BE633" i="5"/>
  <c r="BC634" i="5"/>
  <c r="BD634" i="5"/>
  <c r="BE634" i="5"/>
  <c r="BC635" i="5"/>
  <c r="BD635" i="5"/>
  <c r="BE635" i="5"/>
  <c r="BC636" i="5"/>
  <c r="BD636" i="5"/>
  <c r="BE636" i="5"/>
  <c r="BC637" i="5"/>
  <c r="BD637" i="5"/>
  <c r="BE637" i="5"/>
  <c r="BC638" i="5"/>
  <c r="BD638" i="5"/>
  <c r="BE638" i="5"/>
  <c r="BC639" i="5"/>
  <c r="BD639" i="5"/>
  <c r="BE639" i="5"/>
  <c r="BC640" i="5"/>
  <c r="BD640" i="5"/>
  <c r="BE640" i="5"/>
  <c r="BC641" i="5"/>
  <c r="BD641" i="5"/>
  <c r="BE641" i="5"/>
  <c r="BC642" i="5"/>
  <c r="BD642" i="5"/>
  <c r="BE642" i="5"/>
  <c r="BC643" i="5"/>
  <c r="BD643" i="5"/>
  <c r="BE643" i="5"/>
  <c r="BC644" i="5"/>
  <c r="BD644" i="5"/>
  <c r="BE644" i="5"/>
  <c r="BC645" i="5"/>
  <c r="BD645" i="5"/>
  <c r="BE645" i="5"/>
  <c r="BC646" i="5"/>
  <c r="BD646" i="5"/>
  <c r="BE646" i="5"/>
  <c r="BC647" i="5"/>
  <c r="BD647" i="5"/>
  <c r="BE647" i="5"/>
  <c r="BC648" i="5"/>
  <c r="BD648" i="5"/>
  <c r="BE648" i="5"/>
  <c r="BC649" i="5"/>
  <c r="BD649" i="5"/>
  <c r="BE649" i="5"/>
  <c r="BC650" i="5"/>
  <c r="BD650" i="5"/>
  <c r="BE650" i="5"/>
  <c r="BC651" i="5"/>
  <c r="BD651" i="5"/>
  <c r="BE651" i="5"/>
  <c r="BC652" i="5"/>
  <c r="BD652" i="5"/>
  <c r="BE652" i="5"/>
  <c r="BC653" i="5"/>
  <c r="BD653" i="5"/>
  <c r="BE653" i="5"/>
  <c r="BC654" i="5"/>
  <c r="BD654" i="5"/>
  <c r="BE654" i="5"/>
  <c r="BC655" i="5"/>
  <c r="BD655" i="5"/>
  <c r="BE655" i="5"/>
  <c r="BC656" i="5"/>
  <c r="BD656" i="5"/>
  <c r="BE656" i="5"/>
  <c r="BC657" i="5"/>
  <c r="BD657" i="5"/>
  <c r="BE657" i="5"/>
  <c r="BC658" i="5"/>
  <c r="BD658" i="5"/>
  <c r="BE658" i="5"/>
  <c r="BC659" i="5"/>
  <c r="BD659" i="5"/>
  <c r="BE659" i="5"/>
  <c r="BC660" i="5"/>
  <c r="BD660" i="5"/>
  <c r="BE660" i="5"/>
  <c r="BC661" i="5"/>
  <c r="BD661" i="5"/>
  <c r="BE661" i="5"/>
  <c r="BC662" i="5"/>
  <c r="BD662" i="5"/>
  <c r="BE662" i="5"/>
  <c r="BC663" i="5"/>
  <c r="BD663" i="5"/>
  <c r="BE663" i="5"/>
  <c r="BC664" i="5"/>
  <c r="BD664" i="5"/>
  <c r="BE664" i="5"/>
  <c r="BC665" i="5"/>
  <c r="BD665" i="5"/>
  <c r="BE665" i="5"/>
  <c r="BC666" i="5"/>
  <c r="BD666" i="5"/>
  <c r="BE666" i="5"/>
  <c r="BC667" i="5"/>
  <c r="BD667" i="5"/>
  <c r="BE667" i="5"/>
  <c r="BC668" i="5"/>
  <c r="BD668" i="5"/>
  <c r="BE668" i="5"/>
  <c r="BC669" i="5"/>
  <c r="BD669" i="5"/>
  <c r="BE669" i="5"/>
  <c r="BC670" i="5"/>
  <c r="BD670" i="5"/>
  <c r="BE670" i="5"/>
  <c r="BC671" i="5"/>
  <c r="BD671" i="5"/>
  <c r="BE671" i="5"/>
  <c r="BC672" i="5"/>
  <c r="BD672" i="5"/>
  <c r="BE672" i="5"/>
  <c r="BC673" i="5"/>
  <c r="BD673" i="5"/>
  <c r="BE673" i="5"/>
  <c r="BC674" i="5"/>
  <c r="BD674" i="5"/>
  <c r="BE674" i="5"/>
  <c r="BC675" i="5"/>
  <c r="BD675" i="5"/>
  <c r="BE675" i="5"/>
  <c r="BC676" i="5"/>
  <c r="BD676" i="5"/>
  <c r="BE676" i="5"/>
  <c r="BC677" i="5"/>
  <c r="BD677" i="5"/>
  <c r="BE677" i="5"/>
  <c r="BC678" i="5"/>
  <c r="BD678" i="5"/>
  <c r="BE678" i="5"/>
  <c r="BC679" i="5"/>
  <c r="BD679" i="5"/>
  <c r="BE679" i="5"/>
  <c r="BC680" i="5"/>
  <c r="BD680" i="5"/>
  <c r="BE680" i="5"/>
  <c r="BC681" i="5"/>
  <c r="BD681" i="5"/>
  <c r="BE681" i="5"/>
  <c r="BC682" i="5"/>
  <c r="BD682" i="5"/>
  <c r="BE682" i="5"/>
  <c r="BC683" i="5"/>
  <c r="BD683" i="5"/>
  <c r="BE683" i="5"/>
  <c r="BC684" i="5"/>
  <c r="BD684" i="5"/>
  <c r="BE684" i="5"/>
  <c r="BC685" i="5"/>
  <c r="BD685" i="5"/>
  <c r="BE685" i="5"/>
  <c r="BC686" i="5"/>
  <c r="BD686" i="5"/>
  <c r="BE686" i="5"/>
  <c r="BC687" i="5"/>
  <c r="BD687" i="5"/>
  <c r="BE687" i="5"/>
  <c r="BC688" i="5"/>
  <c r="BD688" i="5"/>
  <c r="BE688" i="5"/>
  <c r="BC689" i="5"/>
  <c r="BD689" i="5"/>
  <c r="BE689" i="5"/>
  <c r="BC690" i="5"/>
  <c r="BD690" i="5"/>
  <c r="BE690" i="5"/>
  <c r="BC691" i="5"/>
  <c r="BD691" i="5"/>
  <c r="BE691" i="5"/>
  <c r="BC692" i="5"/>
  <c r="BD692" i="5"/>
  <c r="BE692" i="5"/>
  <c r="BC693" i="5"/>
  <c r="BD693" i="5"/>
  <c r="BE693" i="5"/>
  <c r="BC694" i="5"/>
  <c r="BD694" i="5"/>
  <c r="BE694" i="5"/>
  <c r="BC695" i="5"/>
  <c r="BD695" i="5"/>
  <c r="BE695" i="5"/>
  <c r="BC696" i="5"/>
  <c r="BD696" i="5"/>
  <c r="BE696" i="5"/>
  <c r="BC697" i="5"/>
  <c r="BD697" i="5"/>
  <c r="BE697" i="5"/>
  <c r="BC698" i="5"/>
  <c r="BD698" i="5"/>
  <c r="BE698" i="5"/>
  <c r="BC699" i="5"/>
  <c r="BD699" i="5"/>
  <c r="BE699" i="5"/>
  <c r="BC700" i="5"/>
  <c r="BD700" i="5"/>
  <c r="BE700" i="5"/>
  <c r="BC701" i="5"/>
  <c r="BD701" i="5"/>
  <c r="BE701" i="5"/>
  <c r="BC702" i="5"/>
  <c r="BD702" i="5"/>
  <c r="BE702" i="5"/>
  <c r="BC703" i="5"/>
  <c r="BD703" i="5"/>
  <c r="BE703" i="5"/>
  <c r="BC704" i="5"/>
  <c r="BD704" i="5"/>
  <c r="BE704" i="5"/>
  <c r="BC705" i="5"/>
  <c r="BD705" i="5"/>
  <c r="BE705" i="5"/>
  <c r="BC706" i="5"/>
  <c r="BD706" i="5"/>
  <c r="BE706" i="5"/>
  <c r="BC707" i="5"/>
  <c r="BD707" i="5"/>
  <c r="BE707" i="5"/>
  <c r="BC708" i="5"/>
  <c r="BD708" i="5"/>
  <c r="BE708" i="5"/>
  <c r="BC709" i="5"/>
  <c r="BD709" i="5"/>
  <c r="BE709" i="5"/>
  <c r="BC710" i="5"/>
  <c r="BD710" i="5"/>
  <c r="BE710" i="5"/>
  <c r="BC711" i="5"/>
  <c r="BD711" i="5"/>
  <c r="BE711" i="5"/>
  <c r="BC712" i="5"/>
  <c r="BD712" i="5"/>
  <c r="BE712" i="5"/>
  <c r="BC713" i="5"/>
  <c r="BD713" i="5"/>
  <c r="BE713" i="5"/>
  <c r="BC714" i="5"/>
  <c r="BD714" i="5"/>
  <c r="BE714" i="5"/>
  <c r="BC715" i="5"/>
  <c r="BD715" i="5"/>
  <c r="BE715" i="5"/>
  <c r="BC716" i="5"/>
  <c r="BD716" i="5"/>
  <c r="BE716" i="5"/>
  <c r="BC717" i="5"/>
  <c r="BD717" i="5"/>
  <c r="BE717" i="5"/>
  <c r="BC718" i="5"/>
  <c r="BD718" i="5"/>
  <c r="BE718" i="5"/>
  <c r="BC719" i="5"/>
  <c r="BD719" i="5"/>
  <c r="BE719" i="5"/>
  <c r="BC720" i="5"/>
  <c r="BD720" i="5"/>
  <c r="BE720" i="5"/>
  <c r="BC721" i="5"/>
  <c r="BD721" i="5"/>
  <c r="BE721" i="5"/>
  <c r="BC722" i="5"/>
  <c r="BD722" i="5"/>
  <c r="BE722" i="5"/>
  <c r="BC723" i="5"/>
  <c r="BD723" i="5"/>
  <c r="BE723" i="5"/>
  <c r="BC724" i="5"/>
  <c r="BD724" i="5"/>
  <c r="BE724" i="5"/>
  <c r="BC725" i="5"/>
  <c r="BD725" i="5"/>
  <c r="BE725" i="5"/>
  <c r="BC726" i="5"/>
  <c r="BD726" i="5"/>
  <c r="BE726" i="5"/>
  <c r="BC727" i="5"/>
  <c r="BD727" i="5"/>
  <c r="BE727" i="5"/>
  <c r="BC728" i="5"/>
  <c r="BD728" i="5"/>
  <c r="BE728" i="5"/>
  <c r="BC729" i="5"/>
  <c r="BD729" i="5"/>
  <c r="BE729" i="5"/>
  <c r="BC730" i="5"/>
  <c r="BD730" i="5"/>
  <c r="BE730" i="5"/>
  <c r="BC731" i="5"/>
  <c r="BD731" i="5"/>
  <c r="BE731" i="5"/>
  <c r="BC732" i="5"/>
  <c r="BD732" i="5"/>
  <c r="BE732" i="5"/>
  <c r="BC733" i="5"/>
  <c r="BD733" i="5"/>
  <c r="BE733" i="5"/>
  <c r="BC734" i="5"/>
  <c r="BD734" i="5"/>
  <c r="BE734" i="5"/>
  <c r="BC735" i="5"/>
  <c r="BD735" i="5"/>
  <c r="BE735" i="5"/>
  <c r="BC736" i="5"/>
  <c r="BD736" i="5"/>
  <c r="BE736" i="5"/>
  <c r="BC737" i="5"/>
  <c r="BD737" i="5"/>
  <c r="BE737" i="5"/>
  <c r="BC738" i="5"/>
  <c r="BD738" i="5"/>
  <c r="BE738" i="5"/>
  <c r="BC739" i="5"/>
  <c r="BD739" i="5"/>
  <c r="BE739" i="5"/>
  <c r="BC740" i="5"/>
  <c r="BD740" i="5"/>
  <c r="BE740" i="5"/>
  <c r="BC741" i="5"/>
  <c r="BD741" i="5"/>
  <c r="BE741" i="5"/>
  <c r="BC742" i="5"/>
  <c r="BD742" i="5"/>
  <c r="BE742" i="5"/>
  <c r="BC743" i="5"/>
  <c r="BD743" i="5"/>
  <c r="BE743" i="5"/>
  <c r="BC744" i="5"/>
  <c r="BD744" i="5"/>
  <c r="BE744" i="5"/>
  <c r="BC745" i="5"/>
  <c r="BD745" i="5"/>
  <c r="BE745" i="5"/>
  <c r="BC746" i="5"/>
  <c r="BD746" i="5"/>
  <c r="BE746" i="5"/>
  <c r="BC747" i="5"/>
  <c r="BD747" i="5"/>
  <c r="BE747" i="5"/>
  <c r="BC748" i="5"/>
  <c r="BD748" i="5"/>
  <c r="BE748" i="5"/>
  <c r="BC749" i="5"/>
  <c r="BD749" i="5"/>
  <c r="BE749" i="5"/>
  <c r="BC750" i="5"/>
  <c r="BD750" i="5"/>
  <c r="BE750" i="5"/>
  <c r="BC751" i="5"/>
  <c r="BD751" i="5"/>
  <c r="BE751" i="5"/>
  <c r="BC752" i="5"/>
  <c r="BD752" i="5"/>
  <c r="BE752" i="5"/>
  <c r="BC753" i="5"/>
  <c r="BD753" i="5"/>
  <c r="BE753" i="5"/>
  <c r="BC754" i="5"/>
  <c r="BD754" i="5"/>
  <c r="BE754" i="5"/>
  <c r="BC755" i="5"/>
  <c r="BD755" i="5"/>
  <c r="BE755" i="5"/>
  <c r="BC756" i="5"/>
  <c r="BD756" i="5"/>
  <c r="BE756" i="5"/>
  <c r="BC757" i="5"/>
  <c r="BD757" i="5"/>
  <c r="BE757" i="5"/>
  <c r="BC758" i="5"/>
  <c r="BD758" i="5"/>
  <c r="BE758" i="5"/>
  <c r="BC759" i="5"/>
  <c r="BD759" i="5"/>
  <c r="BE759" i="5"/>
  <c r="BC760" i="5"/>
  <c r="BD760" i="5"/>
  <c r="BE760" i="5"/>
  <c r="BC761" i="5"/>
  <c r="BD761" i="5"/>
  <c r="BE761" i="5"/>
  <c r="BC762" i="5"/>
  <c r="BD762" i="5"/>
  <c r="BE762" i="5"/>
  <c r="BC763" i="5"/>
  <c r="BD763" i="5"/>
  <c r="BE763" i="5"/>
  <c r="BC764" i="5"/>
  <c r="BD764" i="5"/>
  <c r="BE764" i="5"/>
  <c r="BC765" i="5"/>
  <c r="BD765" i="5"/>
  <c r="BE765" i="5"/>
  <c r="BC766" i="5"/>
  <c r="BD766" i="5"/>
  <c r="BE766" i="5"/>
  <c r="BC767" i="5"/>
  <c r="BD767" i="5"/>
  <c r="BE767" i="5"/>
  <c r="BC768" i="5"/>
  <c r="BD768" i="5"/>
  <c r="BE768" i="5"/>
  <c r="BC769" i="5"/>
  <c r="BD769" i="5"/>
  <c r="BE769" i="5"/>
  <c r="BC770" i="5"/>
  <c r="BD770" i="5"/>
  <c r="BE770" i="5"/>
  <c r="BC771" i="5"/>
  <c r="BD771" i="5"/>
  <c r="BE771" i="5"/>
  <c r="BC772" i="5"/>
  <c r="BD772" i="5"/>
  <c r="BE772" i="5"/>
  <c r="BC773" i="5"/>
  <c r="BD773" i="5"/>
  <c r="BE773" i="5"/>
  <c r="BC774" i="5"/>
  <c r="BD774" i="5"/>
  <c r="BE774" i="5"/>
  <c r="BC775" i="5"/>
  <c r="BD775" i="5"/>
  <c r="BE775" i="5"/>
  <c r="BC776" i="5"/>
  <c r="BD776" i="5"/>
  <c r="BE776" i="5"/>
  <c r="BC777" i="5"/>
  <c r="BD777" i="5"/>
  <c r="BE777" i="5"/>
  <c r="BC778" i="5"/>
  <c r="BD778" i="5"/>
  <c r="BE778" i="5"/>
  <c r="BC779" i="5"/>
  <c r="BD779" i="5"/>
  <c r="BE779" i="5"/>
  <c r="BC780" i="5"/>
  <c r="BD780" i="5"/>
  <c r="BE780" i="5"/>
  <c r="BC781" i="5"/>
  <c r="BD781" i="5"/>
  <c r="BE781" i="5"/>
  <c r="BC782" i="5"/>
  <c r="BD782" i="5"/>
  <c r="BE782" i="5"/>
  <c r="BC783" i="5"/>
  <c r="BD783" i="5"/>
  <c r="BE783" i="5"/>
  <c r="BC784" i="5"/>
  <c r="BD784" i="5"/>
  <c r="BE784" i="5"/>
  <c r="BC785" i="5"/>
  <c r="BD785" i="5"/>
  <c r="BE785" i="5"/>
  <c r="BC786" i="5"/>
  <c r="BD786" i="5"/>
  <c r="BE786" i="5"/>
  <c r="BC787" i="5"/>
  <c r="BD787" i="5"/>
  <c r="BE787" i="5"/>
  <c r="BC788" i="5"/>
  <c r="BD788" i="5"/>
  <c r="BE788" i="5"/>
  <c r="BC789" i="5"/>
  <c r="BD789" i="5"/>
  <c r="BE789" i="5"/>
  <c r="BC790" i="5"/>
  <c r="BD790" i="5"/>
  <c r="BE790" i="5"/>
  <c r="BC791" i="5"/>
  <c r="BD791" i="5"/>
  <c r="BE791" i="5"/>
  <c r="BC792" i="5"/>
  <c r="BD792" i="5"/>
  <c r="BE792" i="5"/>
  <c r="BC793" i="5"/>
  <c r="BD793" i="5"/>
  <c r="BE793" i="5"/>
  <c r="BC794" i="5"/>
  <c r="BD794" i="5"/>
  <c r="BE794" i="5"/>
  <c r="BC795" i="5"/>
  <c r="BD795" i="5"/>
  <c r="BE795" i="5"/>
  <c r="BC796" i="5"/>
  <c r="BD796" i="5"/>
  <c r="BE796" i="5"/>
  <c r="BC797" i="5"/>
  <c r="BD797" i="5"/>
  <c r="BE797" i="5"/>
  <c r="BC798" i="5"/>
  <c r="BD798" i="5"/>
  <c r="BE798" i="5"/>
  <c r="BC799" i="5"/>
  <c r="BD799" i="5"/>
  <c r="BE799" i="5"/>
  <c r="BC800" i="5"/>
  <c r="BD800" i="5"/>
  <c r="BE800" i="5"/>
  <c r="BC801" i="5"/>
  <c r="BD801" i="5"/>
  <c r="BE801" i="5"/>
  <c r="BC802" i="5"/>
  <c r="BD802" i="5"/>
  <c r="BE802" i="5"/>
  <c r="BC803" i="5"/>
  <c r="BD803" i="5"/>
  <c r="BE803" i="5"/>
  <c r="BC804" i="5"/>
  <c r="BD804" i="5"/>
  <c r="BE804" i="5"/>
  <c r="BC805" i="5"/>
  <c r="BD805" i="5"/>
  <c r="BE805" i="5"/>
  <c r="BC806" i="5"/>
  <c r="BD806" i="5"/>
  <c r="BE806" i="5"/>
  <c r="BC807" i="5"/>
  <c r="BD807" i="5"/>
  <c r="BE807" i="5"/>
  <c r="BC808" i="5"/>
  <c r="BD808" i="5"/>
  <c r="BE808" i="5"/>
  <c r="BC809" i="5"/>
  <c r="BD809" i="5"/>
  <c r="BE809" i="5"/>
  <c r="BC810" i="5"/>
  <c r="BD810" i="5"/>
  <c r="BE810" i="5"/>
  <c r="BC811" i="5"/>
  <c r="BD811" i="5"/>
  <c r="BE811" i="5"/>
  <c r="BC812" i="5"/>
  <c r="BD812" i="5"/>
  <c r="BE812" i="5"/>
  <c r="BC813" i="5"/>
  <c r="BD813" i="5"/>
  <c r="BE813" i="5"/>
  <c r="BC814" i="5"/>
  <c r="BD814" i="5"/>
  <c r="BE814" i="5"/>
  <c r="BC815" i="5"/>
  <c r="BD815" i="5"/>
  <c r="BE815" i="5"/>
  <c r="BC816" i="5"/>
  <c r="BD816" i="5"/>
  <c r="BE816" i="5"/>
  <c r="BC817" i="5"/>
  <c r="BD817" i="5"/>
  <c r="BE817" i="5"/>
  <c r="BC818" i="5"/>
  <c r="BD818" i="5"/>
  <c r="BE818" i="5"/>
  <c r="BC819" i="5"/>
  <c r="BD819" i="5"/>
  <c r="BE819" i="5"/>
  <c r="BC820" i="5"/>
  <c r="BD820" i="5"/>
  <c r="BE820" i="5"/>
  <c r="BC821" i="5"/>
  <c r="BD821" i="5"/>
  <c r="BE821" i="5"/>
  <c r="BC822" i="5"/>
  <c r="BD822" i="5"/>
  <c r="BE822" i="5"/>
  <c r="BC823" i="5"/>
  <c r="BD823" i="5"/>
  <c r="BE823" i="5"/>
  <c r="BC824" i="5"/>
  <c r="BD824" i="5"/>
  <c r="BE824" i="5"/>
  <c r="BC825" i="5"/>
  <c r="BD825" i="5"/>
  <c r="BE825" i="5"/>
  <c r="BC826" i="5"/>
  <c r="BD826" i="5"/>
  <c r="BE826" i="5"/>
  <c r="BC827" i="5"/>
  <c r="BD827" i="5"/>
  <c r="BE827" i="5"/>
  <c r="BC828" i="5"/>
  <c r="BD828" i="5"/>
  <c r="BE828" i="5"/>
  <c r="BC829" i="5"/>
  <c r="BD829" i="5"/>
  <c r="BE829" i="5"/>
  <c r="BC830" i="5"/>
  <c r="BD830" i="5"/>
  <c r="BE830" i="5"/>
  <c r="BC831" i="5"/>
  <c r="BD831" i="5"/>
  <c r="BE831" i="5"/>
  <c r="BC832" i="5"/>
  <c r="BD832" i="5"/>
  <c r="BE832" i="5"/>
  <c r="BC833" i="5"/>
  <c r="BD833" i="5"/>
  <c r="BE833" i="5"/>
  <c r="BC834" i="5"/>
  <c r="BD834" i="5"/>
  <c r="BE834" i="5"/>
  <c r="BC835" i="5"/>
  <c r="BD835" i="5"/>
  <c r="BE835" i="5"/>
  <c r="BC836" i="5"/>
  <c r="BD836" i="5"/>
  <c r="BE836" i="5"/>
  <c r="BC837" i="5"/>
  <c r="BD837" i="5"/>
  <c r="BE837" i="5"/>
  <c r="BC838" i="5"/>
  <c r="BD838" i="5"/>
  <c r="BE838" i="5"/>
  <c r="BC839" i="5"/>
  <c r="BD839" i="5"/>
  <c r="BE839" i="5"/>
  <c r="BC840" i="5"/>
  <c r="BD840" i="5"/>
  <c r="BE840" i="5"/>
  <c r="BC841" i="5"/>
  <c r="BD841" i="5"/>
  <c r="BE841" i="5"/>
  <c r="BC842" i="5"/>
  <c r="BD842" i="5"/>
  <c r="BE842" i="5"/>
  <c r="BC843" i="5"/>
  <c r="BD843" i="5"/>
  <c r="BE843" i="5"/>
  <c r="BC844" i="5"/>
  <c r="BD844" i="5"/>
  <c r="BE844" i="5"/>
  <c r="BC845" i="5"/>
  <c r="BD845" i="5"/>
  <c r="BE845" i="5"/>
  <c r="BC846" i="5"/>
  <c r="BD846" i="5"/>
  <c r="BE846" i="5"/>
  <c r="BC847" i="5"/>
  <c r="BD847" i="5"/>
  <c r="BE847" i="5"/>
  <c r="BC848" i="5"/>
  <c r="BD848" i="5"/>
  <c r="BE848" i="5"/>
  <c r="BC849" i="5"/>
  <c r="BD849" i="5"/>
  <c r="BE849" i="5"/>
  <c r="BC850" i="5"/>
  <c r="BD850" i="5"/>
  <c r="BE850" i="5"/>
  <c r="BC851" i="5"/>
  <c r="BD851" i="5"/>
  <c r="BE851" i="5"/>
  <c r="BC852" i="5"/>
  <c r="BD852" i="5"/>
  <c r="BE852" i="5"/>
  <c r="BC853" i="5"/>
  <c r="BD853" i="5"/>
  <c r="BE853" i="5"/>
  <c r="BC854" i="5"/>
  <c r="BD854" i="5"/>
  <c r="BE854" i="5"/>
  <c r="BC855" i="5"/>
  <c r="BD855" i="5"/>
  <c r="BE855" i="5"/>
  <c r="BC856" i="5"/>
  <c r="BD856" i="5"/>
  <c r="BE856" i="5"/>
  <c r="BC857" i="5"/>
  <c r="BD857" i="5"/>
  <c r="BE857" i="5"/>
  <c r="BC858" i="5"/>
  <c r="BD858" i="5"/>
  <c r="BE858" i="5"/>
  <c r="BC859" i="5"/>
  <c r="BD859" i="5"/>
  <c r="BE859" i="5"/>
  <c r="BC860" i="5"/>
  <c r="BD860" i="5"/>
  <c r="BE860" i="5"/>
  <c r="BC861" i="5"/>
  <c r="BD861" i="5"/>
  <c r="BE861" i="5"/>
  <c r="BC862" i="5"/>
  <c r="BD862" i="5"/>
  <c r="BE862" i="5"/>
  <c r="BC863" i="5"/>
  <c r="BD863" i="5"/>
  <c r="BE863" i="5"/>
  <c r="BC864" i="5"/>
  <c r="BD864" i="5"/>
  <c r="BE864" i="5"/>
  <c r="BC865" i="5"/>
  <c r="BD865" i="5"/>
  <c r="BE865" i="5"/>
  <c r="BC866" i="5"/>
  <c r="BD866" i="5"/>
  <c r="BE866" i="5"/>
  <c r="BC867" i="5"/>
  <c r="BD867" i="5"/>
  <c r="BE867" i="5"/>
  <c r="BC868" i="5"/>
  <c r="BD868" i="5"/>
  <c r="BE868" i="5"/>
  <c r="BC869" i="5"/>
  <c r="BD869" i="5"/>
  <c r="BE869" i="5"/>
  <c r="BC870" i="5"/>
  <c r="BD870" i="5"/>
  <c r="BE870" i="5"/>
  <c r="BC871" i="5"/>
  <c r="BD871" i="5"/>
  <c r="BE871" i="5"/>
  <c r="BC872" i="5"/>
  <c r="BD872" i="5"/>
  <c r="BE872" i="5"/>
  <c r="BC873" i="5"/>
  <c r="BD873" i="5"/>
  <c r="BE873" i="5"/>
  <c r="BC874" i="5"/>
  <c r="BD874" i="5"/>
  <c r="BE874" i="5"/>
  <c r="BC875" i="5"/>
  <c r="BD875" i="5"/>
  <c r="BE875" i="5"/>
  <c r="BC876" i="5"/>
  <c r="BD876" i="5"/>
  <c r="BE876" i="5"/>
  <c r="BC877" i="5"/>
  <c r="BD877" i="5"/>
  <c r="BE877" i="5"/>
  <c r="BC878" i="5"/>
  <c r="BD878" i="5"/>
  <c r="BE878" i="5"/>
  <c r="BC879" i="5"/>
  <c r="BD879" i="5"/>
  <c r="BE879" i="5"/>
  <c r="BC880" i="5"/>
  <c r="BD880" i="5"/>
  <c r="BE880" i="5"/>
  <c r="BC881" i="5"/>
  <c r="BD881" i="5"/>
  <c r="BE881" i="5"/>
  <c r="BC882" i="5"/>
  <c r="BD882" i="5"/>
  <c r="BE882" i="5"/>
  <c r="BC883" i="5"/>
  <c r="BD883" i="5"/>
  <c r="BE883" i="5"/>
  <c r="BC884" i="5"/>
  <c r="BD884" i="5"/>
  <c r="BE884" i="5"/>
  <c r="BC885" i="5"/>
  <c r="BD885" i="5"/>
  <c r="BE885" i="5"/>
  <c r="BC886" i="5"/>
  <c r="BD886" i="5"/>
  <c r="BE886" i="5"/>
  <c r="BC887" i="5"/>
  <c r="BD887" i="5"/>
  <c r="BE887" i="5"/>
  <c r="BC888" i="5"/>
  <c r="BD888" i="5"/>
  <c r="BE888" i="5"/>
  <c r="BC889" i="5"/>
  <c r="BD889" i="5"/>
  <c r="BE889" i="5"/>
  <c r="BC890" i="5"/>
  <c r="BD890" i="5"/>
  <c r="BE890" i="5"/>
  <c r="BC891" i="5"/>
  <c r="BD891" i="5"/>
  <c r="BE891" i="5"/>
  <c r="BC892" i="5"/>
  <c r="BD892" i="5"/>
  <c r="BE892" i="5"/>
  <c r="BC893" i="5"/>
  <c r="BD893" i="5"/>
  <c r="BE893" i="5"/>
  <c r="BC894" i="5"/>
  <c r="BD894" i="5"/>
  <c r="BE894" i="5"/>
  <c r="BC895" i="5"/>
  <c r="BD895" i="5"/>
  <c r="BE895" i="5"/>
  <c r="BC896" i="5"/>
  <c r="BD896" i="5"/>
  <c r="BE896" i="5"/>
  <c r="BC897" i="5"/>
  <c r="BD897" i="5"/>
  <c r="BE897" i="5"/>
  <c r="BC898" i="5"/>
  <c r="BD898" i="5"/>
  <c r="BE898" i="5"/>
  <c r="BC899" i="5"/>
  <c r="BD899" i="5"/>
  <c r="BE899" i="5"/>
  <c r="BC900" i="5"/>
  <c r="BD900" i="5"/>
  <c r="BE900" i="5"/>
  <c r="BC901" i="5"/>
  <c r="BD901" i="5"/>
  <c r="BE901" i="5"/>
  <c r="BC902" i="5"/>
  <c r="BD902" i="5"/>
  <c r="BE902" i="5"/>
  <c r="BC903" i="5"/>
  <c r="BD903" i="5"/>
  <c r="BE903" i="5"/>
  <c r="BC904" i="5"/>
  <c r="BD904" i="5"/>
  <c r="BE904" i="5"/>
  <c r="BC905" i="5"/>
  <c r="BD905" i="5"/>
  <c r="BE905" i="5"/>
  <c r="BC906" i="5"/>
  <c r="BD906" i="5"/>
  <c r="BE906" i="5"/>
  <c r="BC907" i="5"/>
  <c r="BD907" i="5"/>
  <c r="BE907" i="5"/>
  <c r="BC908" i="5"/>
  <c r="BD908" i="5"/>
  <c r="BE908" i="5"/>
  <c r="BC909" i="5"/>
  <c r="BD909" i="5"/>
  <c r="BE909" i="5"/>
  <c r="BC910" i="5"/>
  <c r="BD910" i="5"/>
  <c r="BE910" i="5"/>
  <c r="BC911" i="5"/>
  <c r="BD911" i="5"/>
  <c r="BE911" i="5"/>
  <c r="BC912" i="5"/>
  <c r="BD912" i="5"/>
  <c r="BE912" i="5"/>
  <c r="BC913" i="5"/>
  <c r="BD913" i="5"/>
  <c r="BE913" i="5"/>
  <c r="BC914" i="5"/>
  <c r="BD914" i="5"/>
  <c r="BE914" i="5"/>
  <c r="BC915" i="5"/>
  <c r="BD915" i="5"/>
  <c r="BE915" i="5"/>
  <c r="BC916" i="5"/>
  <c r="BD916" i="5"/>
  <c r="BE916" i="5"/>
  <c r="BC917" i="5"/>
  <c r="BD917" i="5"/>
  <c r="BE917" i="5"/>
  <c r="BC918" i="5"/>
  <c r="BD918" i="5"/>
  <c r="BE918" i="5"/>
  <c r="BC919" i="5"/>
  <c r="BD919" i="5"/>
  <c r="BE919" i="5"/>
  <c r="BC920" i="5"/>
  <c r="BD920" i="5"/>
  <c r="BE920" i="5"/>
  <c r="BC921" i="5"/>
  <c r="BD921" i="5"/>
  <c r="BE921" i="5"/>
  <c r="BC922" i="5"/>
  <c r="BD922" i="5"/>
  <c r="BE922" i="5"/>
  <c r="BC923" i="5"/>
  <c r="BD923" i="5"/>
  <c r="BE923" i="5"/>
  <c r="BC924" i="5"/>
  <c r="BD924" i="5"/>
  <c r="BE924" i="5"/>
  <c r="BC925" i="5"/>
  <c r="BD925" i="5"/>
  <c r="BE925" i="5"/>
  <c r="BC926" i="5"/>
  <c r="BD926" i="5"/>
  <c r="BE926" i="5"/>
  <c r="BC927" i="5"/>
  <c r="BD927" i="5"/>
  <c r="BE927" i="5"/>
  <c r="BC928" i="5"/>
  <c r="BD928" i="5"/>
  <c r="BE928" i="5"/>
  <c r="BC929" i="5"/>
  <c r="BD929" i="5"/>
  <c r="BE929" i="5"/>
  <c r="BC930" i="5"/>
  <c r="BD930" i="5"/>
  <c r="BE930" i="5"/>
  <c r="BC931" i="5"/>
  <c r="BD931" i="5"/>
  <c r="BE931" i="5"/>
  <c r="BC932" i="5"/>
  <c r="BD932" i="5"/>
  <c r="BE932" i="5"/>
  <c r="BC933" i="5"/>
  <c r="BD933" i="5"/>
  <c r="BE933" i="5"/>
  <c r="BC934" i="5"/>
  <c r="BD934" i="5"/>
  <c r="BE934" i="5"/>
  <c r="BC935" i="5"/>
  <c r="BD935" i="5"/>
  <c r="BE935" i="5"/>
  <c r="BC936" i="5"/>
  <c r="BD936" i="5"/>
  <c r="BE936" i="5"/>
  <c r="BC937" i="5"/>
  <c r="BD937" i="5"/>
  <c r="BE937" i="5"/>
  <c r="BC938" i="5"/>
  <c r="BD938" i="5"/>
  <c r="BE938" i="5"/>
  <c r="BC939" i="5"/>
  <c r="BD939" i="5"/>
  <c r="BE939" i="5"/>
  <c r="BC940" i="5"/>
  <c r="BD940" i="5"/>
  <c r="BE940" i="5"/>
  <c r="BC941" i="5"/>
  <c r="BD941" i="5"/>
  <c r="BE941" i="5"/>
  <c r="BC942" i="5"/>
  <c r="BD942" i="5"/>
  <c r="BE942" i="5"/>
  <c r="BC943" i="5"/>
  <c r="BD943" i="5"/>
  <c r="BE943" i="5"/>
  <c r="BC944" i="5"/>
  <c r="BD944" i="5"/>
  <c r="BE944" i="5"/>
  <c r="BC945" i="5"/>
  <c r="BD945" i="5"/>
  <c r="BE945" i="5"/>
  <c r="BC946" i="5"/>
  <c r="BD946" i="5"/>
  <c r="BE946" i="5"/>
  <c r="BC947" i="5"/>
  <c r="BD947" i="5"/>
  <c r="BE947" i="5"/>
  <c r="BC948" i="5"/>
  <c r="BD948" i="5"/>
  <c r="BE948" i="5"/>
  <c r="BC949" i="5"/>
  <c r="BD949" i="5"/>
  <c r="BE949" i="5"/>
  <c r="BC950" i="5"/>
  <c r="BD950" i="5"/>
  <c r="BE950" i="5"/>
  <c r="BC951" i="5"/>
  <c r="BD951" i="5"/>
  <c r="BE951" i="5"/>
  <c r="BC952" i="5"/>
  <c r="BD952" i="5"/>
  <c r="BE952" i="5"/>
  <c r="BC953" i="5"/>
  <c r="BD953" i="5"/>
  <c r="BE953" i="5"/>
  <c r="BC954" i="5"/>
  <c r="BD954" i="5"/>
  <c r="BE954" i="5"/>
  <c r="BC955" i="5"/>
  <c r="BD955" i="5"/>
  <c r="BE955" i="5"/>
  <c r="BC956" i="5"/>
  <c r="BD956" i="5"/>
  <c r="BE956" i="5"/>
  <c r="BC957" i="5"/>
  <c r="BD957" i="5"/>
  <c r="BE957" i="5"/>
  <c r="BC958" i="5"/>
  <c r="BD958" i="5"/>
  <c r="BE958" i="5"/>
  <c r="BC959" i="5"/>
  <c r="BD959" i="5"/>
  <c r="BE959" i="5"/>
  <c r="BC960" i="5"/>
  <c r="BD960" i="5"/>
  <c r="BE960" i="5"/>
  <c r="BC961" i="5"/>
  <c r="BD961" i="5"/>
  <c r="BE961" i="5"/>
  <c r="BC962" i="5"/>
  <c r="BD962" i="5"/>
  <c r="BE962" i="5"/>
  <c r="BC963" i="5"/>
  <c r="BD963" i="5"/>
  <c r="BE963" i="5"/>
  <c r="BC964" i="5"/>
  <c r="BD964" i="5"/>
  <c r="BE964" i="5"/>
  <c r="BC965" i="5"/>
  <c r="BD965" i="5"/>
  <c r="BE965" i="5"/>
  <c r="BC966" i="5"/>
  <c r="BD966" i="5"/>
  <c r="BE966" i="5"/>
  <c r="BC967" i="5"/>
  <c r="BD967" i="5"/>
  <c r="BE967" i="5"/>
  <c r="BC968" i="5"/>
  <c r="BD968" i="5"/>
  <c r="BE968" i="5"/>
  <c r="BC969" i="5"/>
  <c r="BD969" i="5"/>
  <c r="BE969" i="5"/>
  <c r="BC970" i="5"/>
  <c r="BD970" i="5"/>
  <c r="BE970" i="5"/>
  <c r="BC971" i="5"/>
  <c r="BD971" i="5"/>
  <c r="BE971" i="5"/>
  <c r="BC972" i="5"/>
  <c r="BD972" i="5"/>
  <c r="BE972" i="5"/>
  <c r="BC973" i="5"/>
  <c r="BD973" i="5"/>
  <c r="BE973" i="5"/>
  <c r="BC974" i="5"/>
  <c r="BD974" i="5"/>
  <c r="BE974" i="5"/>
  <c r="BC975" i="5"/>
  <c r="BD975" i="5"/>
  <c r="BE975" i="5"/>
  <c r="BC976" i="5"/>
  <c r="BD976" i="5"/>
  <c r="BE976" i="5"/>
  <c r="BC977" i="5"/>
  <c r="BD977" i="5"/>
  <c r="BE977" i="5"/>
  <c r="BC978" i="5"/>
  <c r="BD978" i="5"/>
  <c r="BE978" i="5"/>
  <c r="BC979" i="5"/>
  <c r="BD979" i="5"/>
  <c r="BE979" i="5"/>
  <c r="BC980" i="5"/>
  <c r="BD980" i="5"/>
  <c r="BE980" i="5"/>
  <c r="BC981" i="5"/>
  <c r="BD981" i="5"/>
  <c r="BE981" i="5"/>
  <c r="BC982" i="5"/>
  <c r="BD982" i="5"/>
  <c r="BE982" i="5"/>
  <c r="BC983" i="5"/>
  <c r="BD983" i="5"/>
  <c r="BE983" i="5"/>
  <c r="BC984" i="5"/>
  <c r="BD984" i="5"/>
  <c r="BE984" i="5"/>
  <c r="BC985" i="5"/>
  <c r="BD985" i="5"/>
  <c r="BE985" i="5"/>
  <c r="BC986" i="5"/>
  <c r="BD986" i="5"/>
  <c r="BE986" i="5"/>
  <c r="BC987" i="5"/>
  <c r="BD987" i="5"/>
  <c r="BE987" i="5"/>
  <c r="BC988" i="5"/>
  <c r="BD988" i="5"/>
  <c r="BE988" i="5"/>
  <c r="BC989" i="5"/>
  <c r="BD989" i="5"/>
  <c r="BE989" i="5"/>
  <c r="BC990" i="5"/>
  <c r="BD990" i="5"/>
  <c r="BE990" i="5"/>
  <c r="BC991" i="5"/>
  <c r="BD991" i="5"/>
  <c r="BE991" i="5"/>
  <c r="BC992" i="5"/>
  <c r="BD992" i="5"/>
  <c r="BE992" i="5"/>
  <c r="BC993" i="5"/>
  <c r="BD993" i="5"/>
  <c r="BE993" i="5"/>
  <c r="BC994" i="5"/>
  <c r="BD994" i="5"/>
  <c r="BE994" i="5"/>
  <c r="BC995" i="5"/>
  <c r="BD995" i="5"/>
  <c r="BE995" i="5"/>
  <c r="BC996" i="5"/>
  <c r="BD996" i="5"/>
  <c r="BE996" i="5"/>
  <c r="BC997" i="5"/>
  <c r="BD997" i="5"/>
  <c r="BE997" i="5"/>
  <c r="BC998" i="5"/>
  <c r="BD998" i="5"/>
  <c r="BE998" i="5"/>
  <c r="BC999" i="5"/>
  <c r="BD999" i="5"/>
  <c r="BE999" i="5"/>
  <c r="BC1000" i="5"/>
  <c r="BD1000" i="5"/>
  <c r="BE1000" i="5"/>
  <c r="BC1001" i="5"/>
  <c r="BD1001" i="5"/>
  <c r="BE1001" i="5"/>
  <c r="BC1002" i="5"/>
  <c r="BD1002" i="5"/>
  <c r="BE1002" i="5"/>
  <c r="BC1003" i="5"/>
  <c r="BD1003" i="5"/>
  <c r="BE1003" i="5"/>
  <c r="BC1004" i="5"/>
  <c r="BD1004" i="5"/>
  <c r="BE1004" i="5"/>
  <c r="BC1005" i="5"/>
  <c r="BD1005" i="5"/>
  <c r="BE1005" i="5"/>
  <c r="BC1006" i="5"/>
  <c r="BD1006" i="5"/>
  <c r="BE1006" i="5"/>
  <c r="BC1007" i="5"/>
  <c r="BD1007" i="5"/>
  <c r="BE1007" i="5"/>
  <c r="BC1008" i="5"/>
  <c r="BD1008" i="5"/>
  <c r="BE1008" i="5"/>
  <c r="BC1009" i="5"/>
  <c r="BD1009" i="5"/>
  <c r="BE1009" i="5"/>
  <c r="BC1010" i="5"/>
  <c r="BD1010" i="5"/>
  <c r="BE1010" i="5"/>
  <c r="BC1011" i="5"/>
  <c r="BD1011" i="5"/>
  <c r="BE1011" i="5"/>
  <c r="BC1012" i="5"/>
  <c r="BD1012" i="5"/>
  <c r="BE10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K8" i="2"/>
  <c r="C2" i="2"/>
  <c r="B2" i="1"/>
  <c r="B3" i="1"/>
  <c r="B4" i="1"/>
  <c r="C49" i="2"/>
  <c r="C45" i="2"/>
  <c r="C41" i="2"/>
  <c r="C37" i="2"/>
  <c r="C33" i="2"/>
  <c r="C29" i="2"/>
  <c r="C25" i="2"/>
  <c r="C21" i="2"/>
  <c r="C17" i="2"/>
  <c r="C13" i="2"/>
  <c r="C9" i="2"/>
  <c r="C5" i="2"/>
  <c r="C52" i="2"/>
  <c r="C48" i="2"/>
  <c r="C44" i="2"/>
  <c r="C40" i="2"/>
  <c r="C36" i="2"/>
  <c r="C32" i="2"/>
  <c r="C28" i="2"/>
  <c r="C24" i="2"/>
  <c r="C20" i="2"/>
  <c r="C16" i="2"/>
  <c r="C12" i="2"/>
  <c r="C8" i="2"/>
  <c r="C4" i="2"/>
  <c r="C43" i="2"/>
  <c r="C27" i="2"/>
  <c r="C3" i="2"/>
  <c r="C51" i="2"/>
  <c r="C47" i="2"/>
  <c r="C39" i="2"/>
  <c r="C35" i="2"/>
  <c r="C31" i="2"/>
  <c r="C23" i="2"/>
  <c r="C19" i="2"/>
  <c r="C15" i="2"/>
  <c r="C11" i="2"/>
  <c r="C7" i="2"/>
  <c r="C50" i="2"/>
  <c r="C46" i="2"/>
  <c r="C42" i="2"/>
  <c r="C38" i="2"/>
  <c r="C34" i="2"/>
  <c r="C30" i="2"/>
  <c r="C26" i="2"/>
  <c r="C22" i="2"/>
  <c r="C18" i="2"/>
  <c r="C14" i="2"/>
  <c r="C10" i="2"/>
  <c r="C6" i="2"/>
  <c r="D10" i="1" a="1"/>
  <c r="L10" i="1"/>
  <c r="J3" i="4" a="1"/>
  <c r="M5" i="4"/>
  <c r="H3" i="3" a="1"/>
  <c r="AN12" i="1"/>
  <c r="AQ11" i="1"/>
  <c r="AT10" i="1"/>
  <c r="AY12" i="1"/>
  <c r="AI12" i="1"/>
  <c r="S12" i="1"/>
  <c r="BB11" i="1"/>
  <c r="AL11" i="1"/>
  <c r="V11" i="1"/>
  <c r="F11" i="1"/>
  <c r="AO10" i="1"/>
  <c r="Y10" i="1"/>
  <c r="I10" i="1"/>
  <c r="H12" i="1"/>
  <c r="AP10" i="1"/>
  <c r="J10" i="1"/>
  <c r="AF12" i="1"/>
  <c r="AU11" i="1"/>
  <c r="K11" i="1"/>
  <c r="BA12" i="1"/>
  <c r="AK12" i="1"/>
  <c r="U12" i="1"/>
  <c r="E12" i="1"/>
  <c r="AN11" i="1"/>
  <c r="X11" i="1"/>
  <c r="H11" i="1"/>
  <c r="AQ10" i="1"/>
  <c r="AA10" i="1"/>
  <c r="K10" i="1"/>
  <c r="AT12" i="1"/>
  <c r="AD12" i="1"/>
  <c r="N12" i="1"/>
  <c r="AW11" i="1"/>
  <c r="AG11" i="1"/>
  <c r="Q11" i="1"/>
  <c r="AZ10" i="1"/>
  <c r="AJ10" i="1"/>
  <c r="T10" i="1"/>
  <c r="D10" i="1"/>
  <c r="D12" i="1"/>
  <c r="G11" i="1"/>
  <c r="F10" i="1"/>
  <c r="AM12" i="1"/>
  <c r="W12" i="1"/>
  <c r="G12" i="1"/>
  <c r="AP11" i="1"/>
  <c r="Z11" i="1"/>
  <c r="J11" i="1"/>
  <c r="AS10" i="1"/>
  <c r="AC10" i="1"/>
  <c r="M10" i="1"/>
  <c r="X12" i="1"/>
  <c r="BB10" i="1"/>
  <c r="R10" i="1"/>
  <c r="AJ12" i="1"/>
  <c r="AY11" i="1"/>
  <c r="O11" i="1"/>
  <c r="V10" i="1"/>
  <c r="AO12" i="1"/>
  <c r="Y12" i="1"/>
  <c r="I12" i="1"/>
  <c r="AR11" i="1"/>
  <c r="AB11" i="1"/>
  <c r="L11" i="1"/>
  <c r="AU10" i="1"/>
  <c r="AE10" i="1"/>
  <c r="O10" i="1"/>
  <c r="AX12" i="1"/>
  <c r="AH12" i="1"/>
  <c r="R12" i="1"/>
  <c r="BA11" i="1"/>
  <c r="AK11" i="1"/>
  <c r="U11" i="1"/>
  <c r="E11" i="1"/>
  <c r="AN10" i="1"/>
  <c r="X10" i="1"/>
  <c r="H10" i="1"/>
  <c r="AB12" i="1"/>
  <c r="AE11" i="1"/>
  <c r="AD10" i="1"/>
  <c r="AU12" i="1"/>
  <c r="AE12" i="1"/>
  <c r="O12" i="1"/>
  <c r="AX11" i="1"/>
  <c r="AH11" i="1"/>
  <c r="R11" i="1"/>
  <c r="BA10" i="1"/>
  <c r="AK10" i="1"/>
  <c r="U10" i="1"/>
  <c r="E10" i="1"/>
  <c r="AM11" i="1"/>
  <c r="AH10" i="1"/>
  <c r="AZ12" i="1"/>
  <c r="T12" i="1"/>
  <c r="AI11" i="1"/>
  <c r="AX10" i="1"/>
  <c r="AW12" i="1"/>
  <c r="AG12" i="1"/>
  <c r="Q12" i="1"/>
  <c r="AZ11" i="1"/>
  <c r="AJ11" i="1"/>
  <c r="T11" i="1"/>
  <c r="D11" i="1"/>
  <c r="AM10" i="1"/>
  <c r="W10" i="1"/>
  <c r="G10" i="1"/>
  <c r="AP12" i="1"/>
  <c r="Z12" i="1"/>
  <c r="J12" i="1"/>
  <c r="AS11" i="1"/>
  <c r="AC11" i="1"/>
  <c r="M11" i="1"/>
  <c r="AV10" i="1"/>
  <c r="AF10" i="1"/>
  <c r="P10" i="1"/>
  <c r="P12" i="1"/>
  <c r="S11" i="1"/>
  <c r="N10" i="1"/>
  <c r="AQ12" i="1"/>
  <c r="AA12" i="1"/>
  <c r="K12" i="1"/>
  <c r="AT11" i="1"/>
  <c r="AD11" i="1"/>
  <c r="N11" i="1"/>
  <c r="AW10" i="1"/>
  <c r="AG10" i="1"/>
  <c r="Q10" i="1"/>
  <c r="AR12" i="1"/>
  <c r="W11" i="1"/>
  <c r="Z10" i="1"/>
  <c r="AV12" i="1"/>
  <c r="L12" i="1"/>
  <c r="AA11" i="1"/>
  <c r="AL10" i="1"/>
  <c r="AS12" i="1"/>
  <c r="AC12" i="1"/>
  <c r="M12" i="1"/>
  <c r="AV11" i="1"/>
  <c r="AF11" i="1"/>
  <c r="P11" i="1"/>
  <c r="AY10" i="1"/>
  <c r="AI10" i="1"/>
  <c r="S10" i="1"/>
  <c r="BB12" i="1"/>
  <c r="AL12" i="1"/>
  <c r="V12" i="1"/>
  <c r="F12" i="1"/>
  <c r="AO11" i="1"/>
  <c r="Y11" i="1"/>
  <c r="I11" i="1"/>
  <c r="AR10" i="1"/>
  <c r="AB10" i="1"/>
  <c r="J4" i="4"/>
  <c r="L6" i="4"/>
  <c r="K6" i="4"/>
  <c r="M7" i="4"/>
  <c r="M3" i="4"/>
  <c r="L10" i="4"/>
  <c r="J5" i="4"/>
  <c r="I12" i="4"/>
  <c r="L7" i="4"/>
  <c r="L3" i="4"/>
  <c r="K3" i="4"/>
  <c r="M4" i="4"/>
  <c r="J7" i="4"/>
  <c r="J3" i="4"/>
  <c r="I10" i="4"/>
  <c r="L5" i="4"/>
  <c r="K5" i="4"/>
  <c r="M6" i="4"/>
  <c r="J6" i="4"/>
  <c r="K7" i="4"/>
  <c r="L4" i="4"/>
  <c r="K4" i="4"/>
  <c r="J3" i="3"/>
  <c r="P3" i="3"/>
  <c r="J4" i="3"/>
  <c r="J5" i="3"/>
  <c r="J6" i="3"/>
  <c r="J7" i="3"/>
  <c r="I3" i="3"/>
  <c r="O3" i="3"/>
  <c r="I4" i="3"/>
  <c r="I5" i="3"/>
  <c r="I6" i="3"/>
  <c r="I7" i="3"/>
  <c r="H4" i="3"/>
  <c r="H5" i="3"/>
  <c r="N5" i="3"/>
  <c r="H7" i="3"/>
  <c r="K3" i="3"/>
  <c r="Q3" i="3"/>
  <c r="K4" i="3"/>
  <c r="K5" i="3"/>
  <c r="K6" i="3"/>
  <c r="K7" i="3"/>
  <c r="H3" i="3"/>
  <c r="H6" i="3"/>
  <c r="E40" i="4"/>
  <c r="E2" i="4"/>
  <c r="E20" i="4"/>
  <c r="E10" i="4"/>
  <c r="E11" i="4"/>
  <c r="E21" i="4"/>
  <c r="E27" i="4"/>
  <c r="E37" i="4"/>
  <c r="E26" i="4"/>
  <c r="E12" i="4"/>
  <c r="E42" i="4"/>
  <c r="J11" i="4"/>
  <c r="E6" i="4"/>
  <c r="I11" i="4"/>
  <c r="E43" i="4"/>
  <c r="K10" i="4"/>
  <c r="E5" i="4"/>
  <c r="K11" i="4"/>
  <c r="J10" i="4"/>
  <c r="E47" i="4"/>
  <c r="E15" i="4"/>
  <c r="E25" i="4"/>
  <c r="E9" i="4"/>
  <c r="E46" i="4"/>
  <c r="E14" i="4"/>
  <c r="L11" i="4"/>
  <c r="E36" i="4"/>
  <c r="E51" i="4"/>
  <c r="E35" i="4"/>
  <c r="E19" i="4"/>
  <c r="E3" i="4"/>
  <c r="E16" i="4"/>
  <c r="E45" i="4"/>
  <c r="E29" i="4"/>
  <c r="E13" i="4"/>
  <c r="E44" i="4"/>
  <c r="E50" i="4"/>
  <c r="E34" i="4"/>
  <c r="E18" i="4"/>
  <c r="E24" i="4"/>
  <c r="E31" i="4"/>
  <c r="E48" i="4"/>
  <c r="E41" i="4"/>
  <c r="E32" i="4"/>
  <c r="E30" i="4"/>
  <c r="E52" i="4"/>
  <c r="E4" i="4"/>
  <c r="E39" i="4"/>
  <c r="E23" i="4"/>
  <c r="E7" i="4"/>
  <c r="E28" i="4"/>
  <c r="E49" i="4"/>
  <c r="E33" i="4"/>
  <c r="E17" i="4"/>
  <c r="E8" i="4"/>
  <c r="E38" i="4"/>
  <c r="E22" i="4"/>
  <c r="E4" i="3"/>
  <c r="E8" i="3"/>
  <c r="E12" i="3"/>
  <c r="E16" i="3"/>
  <c r="E20" i="3"/>
  <c r="E24" i="3"/>
  <c r="E28" i="3"/>
  <c r="E32" i="3"/>
  <c r="E36" i="3"/>
  <c r="E40" i="3"/>
  <c r="E44" i="3"/>
  <c r="E48" i="3"/>
  <c r="E52" i="3"/>
  <c r="E3" i="3"/>
  <c r="E7" i="3"/>
  <c r="E11" i="3"/>
  <c r="E15" i="3"/>
  <c r="E19" i="3"/>
  <c r="E23" i="3"/>
  <c r="E27" i="3"/>
  <c r="E31" i="3"/>
  <c r="E35" i="3"/>
  <c r="E39" i="3"/>
  <c r="E43" i="3"/>
  <c r="E47" i="3"/>
  <c r="E51" i="3"/>
  <c r="E6" i="3"/>
  <c r="E18" i="3"/>
  <c r="E30" i="3"/>
  <c r="E38" i="3"/>
  <c r="E46" i="3"/>
  <c r="E14" i="3"/>
  <c r="E22" i="3"/>
  <c r="E34" i="3"/>
  <c r="E50" i="3"/>
  <c r="P4" i="3"/>
  <c r="E5" i="3"/>
  <c r="E9" i="3"/>
  <c r="E13" i="3"/>
  <c r="E17" i="3"/>
  <c r="E21" i="3"/>
  <c r="E25" i="3"/>
  <c r="E29" i="3"/>
  <c r="E33" i="3"/>
  <c r="E37" i="3"/>
  <c r="E41" i="3"/>
  <c r="E45" i="3"/>
  <c r="E49" i="3"/>
  <c r="E2" i="3"/>
  <c r="E10" i="3"/>
  <c r="E26" i="3"/>
  <c r="E42" i="3"/>
  <c r="N3" i="3"/>
  <c r="N4" i="3"/>
  <c r="Q4" i="3"/>
  <c r="O4" i="3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AZ167" i="5"/>
  <c r="AZ168" i="5"/>
  <c r="AY168" i="5"/>
  <c r="AY169" i="5"/>
  <c r="AZ169" i="5"/>
  <c r="AX169" i="5"/>
  <c r="AZ170" i="5"/>
  <c r="AY170" i="5"/>
  <c r="AW170" i="5"/>
  <c r="AX170" i="5"/>
  <c r="B171" i="5"/>
  <c r="AY171" i="5"/>
  <c r="AV171" i="5"/>
  <c r="AZ171" i="5"/>
  <c r="AU172" i="5"/>
  <c r="AW171" i="5"/>
  <c r="AX171" i="5"/>
  <c r="B172" i="5"/>
  <c r="B173" i="5"/>
  <c r="B174" i="5"/>
  <c r="AV172" i="5"/>
  <c r="AU173" i="5"/>
  <c r="AT173" i="5"/>
  <c r="AY172" i="5"/>
  <c r="AZ172" i="5"/>
  <c r="AW172" i="5"/>
  <c r="AX172" i="5"/>
  <c r="B175" i="5"/>
  <c r="AV173" i="5"/>
  <c r="AU174" i="5"/>
  <c r="AS174" i="5"/>
  <c r="AR175" i="5"/>
  <c r="AZ173" i="5"/>
  <c r="AY173" i="5"/>
  <c r="AT174" i="5"/>
  <c r="AW173" i="5"/>
  <c r="AX173" i="5"/>
  <c r="B176" i="5"/>
  <c r="B177" i="5"/>
  <c r="AV174" i="5"/>
  <c r="AU175" i="5"/>
  <c r="AY174" i="5"/>
  <c r="AZ174" i="5"/>
  <c r="AW174" i="5"/>
  <c r="AX174" i="5"/>
  <c r="AT175" i="5"/>
  <c r="AS175" i="5"/>
  <c r="AQ176" i="5"/>
  <c r="AV175" i="5"/>
  <c r="AU176" i="5"/>
  <c r="AT176" i="5"/>
  <c r="AS176" i="5"/>
  <c r="AY175" i="5"/>
  <c r="AZ175" i="5"/>
  <c r="AR176" i="5"/>
  <c r="AW175" i="5"/>
  <c r="AX175" i="5"/>
  <c r="AP177" i="5"/>
  <c r="AV176" i="5"/>
  <c r="AU177" i="5"/>
  <c r="AR177" i="5"/>
  <c r="AY176" i="5"/>
  <c r="AS177" i="5"/>
  <c r="AO178" i="5"/>
  <c r="AZ176" i="5"/>
  <c r="AN179" i="5"/>
  <c r="AW176" i="5"/>
  <c r="AX176" i="5"/>
  <c r="AT177" i="5"/>
  <c r="AQ177" i="5"/>
  <c r="AQ178" i="5"/>
  <c r="AR178" i="5"/>
  <c r="AX177" i="5"/>
  <c r="AZ177" i="5"/>
  <c r="AY177" i="5"/>
  <c r="AM180" i="5"/>
  <c r="AP178" i="5"/>
  <c r="AO179" i="5"/>
  <c r="AN180" i="5"/>
  <c r="AT178" i="5"/>
  <c r="AS178" i="5"/>
  <c r="AW177" i="5"/>
  <c r="AV177" i="5"/>
  <c r="AV178" i="5"/>
  <c r="B178" i="5"/>
  <c r="AQ179" i="5"/>
  <c r="AW178" i="5"/>
  <c r="AV179" i="5"/>
  <c r="AP179" i="5"/>
  <c r="AO180" i="5"/>
  <c r="AN181" i="5"/>
  <c r="AZ178" i="5"/>
  <c r="AY178" i="5"/>
  <c r="AY179" i="5"/>
  <c r="AX178" i="5"/>
  <c r="AL181" i="5"/>
  <c r="AU178" i="5"/>
  <c r="AU179" i="5"/>
  <c r="AS179" i="5"/>
  <c r="AR179" i="5"/>
  <c r="B179" i="5"/>
  <c r="AM181" i="5"/>
  <c r="AX179" i="5"/>
  <c r="AX180" i="5"/>
  <c r="AP180" i="5"/>
  <c r="AO181" i="5"/>
  <c r="AU180" i="5"/>
  <c r="AW179" i="5"/>
  <c r="AZ179" i="5"/>
  <c r="AK182" i="5"/>
  <c r="AT179" i="5"/>
  <c r="AT180" i="5"/>
  <c r="AQ180" i="5"/>
  <c r="AP181" i="5"/>
  <c r="AR180" i="5"/>
  <c r="AL182" i="5"/>
  <c r="AM182" i="5"/>
  <c r="B180" i="5"/>
  <c r="B181" i="5"/>
  <c r="AT181" i="5"/>
  <c r="AW180" i="5"/>
  <c r="AW181" i="5"/>
  <c r="AS180" i="5"/>
  <c r="AS181" i="5"/>
  <c r="AZ180" i="5"/>
  <c r="AY180" i="5"/>
  <c r="AV180" i="5"/>
  <c r="AQ181" i="5"/>
  <c r="AJ183" i="5"/>
  <c r="AO182" i="5"/>
  <c r="AK183" i="5"/>
  <c r="AL183" i="5"/>
  <c r="AN182" i="5"/>
  <c r="AM183" i="5"/>
  <c r="AS182" i="5"/>
  <c r="AR181" i="5"/>
  <c r="AR182" i="5"/>
  <c r="AZ181" i="5"/>
  <c r="AU181" i="5"/>
  <c r="AV181" i="5"/>
  <c r="AV182" i="5"/>
  <c r="AY181" i="5"/>
  <c r="AX181" i="5"/>
  <c r="AI184" i="5"/>
  <c r="AP182" i="5"/>
  <c r="AK184" i="5"/>
  <c r="AL184" i="5"/>
  <c r="AJ184" i="5"/>
  <c r="AN183" i="5"/>
  <c r="AR183" i="5"/>
  <c r="AQ182" i="5"/>
  <c r="AQ183" i="5"/>
  <c r="AY182" i="5"/>
  <c r="AU182" i="5"/>
  <c r="AU183" i="5"/>
  <c r="AT182" i="5"/>
  <c r="AX182" i="5"/>
  <c r="AW182" i="5"/>
  <c r="AZ182" i="5"/>
  <c r="AO183" i="5"/>
  <c r="AN184" i="5"/>
  <c r="AP183" i="5"/>
  <c r="AP184" i="5"/>
  <c r="AH185" i="5"/>
  <c r="B182" i="5"/>
  <c r="AJ185" i="5"/>
  <c r="AK185" i="5"/>
  <c r="AI185" i="5"/>
  <c r="AM184" i="5"/>
  <c r="AZ183" i="5"/>
  <c r="AQ184" i="5"/>
  <c r="AP185" i="5"/>
  <c r="AX183" i="5"/>
  <c r="AM185" i="5"/>
  <c r="AT183" i="5"/>
  <c r="AT184" i="5"/>
  <c r="AS183" i="5"/>
  <c r="B183" i="5"/>
  <c r="B184" i="5"/>
  <c r="B185" i="5"/>
  <c r="B186" i="5"/>
  <c r="AW183" i="5"/>
  <c r="AV183" i="5"/>
  <c r="AU184" i="5"/>
  <c r="AY183" i="5"/>
  <c r="AG186" i="5"/>
  <c r="AO184" i="5"/>
  <c r="AO185" i="5"/>
  <c r="AI186" i="5"/>
  <c r="AJ186" i="5"/>
  <c r="AH186" i="5"/>
  <c r="AL185" i="5"/>
  <c r="AK186" i="5"/>
  <c r="AT185" i="5"/>
  <c r="AO186" i="5"/>
  <c r="AG187" i="5"/>
  <c r="AW184" i="5"/>
  <c r="AZ184" i="5"/>
  <c r="AY184" i="5"/>
  <c r="AR184" i="5"/>
  <c r="AS184" i="5"/>
  <c r="AS185" i="5"/>
  <c r="AV184" i="5"/>
  <c r="AX184" i="5"/>
  <c r="AX185" i="5"/>
  <c r="AN185" i="5"/>
  <c r="AI187" i="5"/>
  <c r="AH187" i="5"/>
  <c r="AG188" i="5"/>
  <c r="AJ187" i="5"/>
  <c r="B187" i="5"/>
  <c r="AL186" i="5"/>
  <c r="AK187" i="5"/>
  <c r="AS186" i="5"/>
  <c r="AZ185" i="5"/>
  <c r="AQ185" i="5"/>
  <c r="AR185" i="5"/>
  <c r="AR186" i="5"/>
  <c r="AY185" i="5"/>
  <c r="AV185" i="5"/>
  <c r="AU185" i="5"/>
  <c r="AW185" i="5"/>
  <c r="AW186" i="5"/>
  <c r="AM186" i="5"/>
  <c r="AL187" i="5"/>
  <c r="AK188" i="5"/>
  <c r="AN186" i="5"/>
  <c r="AN187" i="5"/>
  <c r="AH188" i="5"/>
  <c r="AI188" i="5"/>
  <c r="AJ188" i="5"/>
  <c r="AF187" i="5"/>
  <c r="AF188" i="5"/>
  <c r="AF189" i="5"/>
  <c r="AR187" i="5"/>
  <c r="AV186" i="5"/>
  <c r="AV187" i="5"/>
  <c r="AZ186" i="5"/>
  <c r="AY186" i="5"/>
  <c r="AX186" i="5"/>
  <c r="AT186" i="5"/>
  <c r="AU186" i="5"/>
  <c r="AQ186" i="5"/>
  <c r="AQ187" i="5"/>
  <c r="AP186" i="5"/>
  <c r="AM187" i="5"/>
  <c r="AM188" i="5"/>
  <c r="AH189" i="5"/>
  <c r="AG189" i="5"/>
  <c r="AF190" i="5"/>
  <c r="AI189" i="5"/>
  <c r="AJ189" i="5"/>
  <c r="AE188" i="5"/>
  <c r="AQ188" i="5"/>
  <c r="AU187" i="5"/>
  <c r="AU188" i="5"/>
  <c r="AY187" i="5"/>
  <c r="AD189" i="5"/>
  <c r="B188" i="5"/>
  <c r="AO187" i="5"/>
  <c r="AN188" i="5"/>
  <c r="AM189" i="5"/>
  <c r="AP187" i="5"/>
  <c r="AZ187" i="5"/>
  <c r="AW187" i="5"/>
  <c r="AX187" i="5"/>
  <c r="AS187" i="5"/>
  <c r="AT187" i="5"/>
  <c r="AL188" i="5"/>
  <c r="AL189" i="5"/>
  <c r="AH190" i="5"/>
  <c r="AG190" i="5"/>
  <c r="AF191" i="5"/>
  <c r="AI190" i="5"/>
  <c r="AE189" i="5"/>
  <c r="AE190" i="5"/>
  <c r="AE191" i="5"/>
  <c r="AC190" i="5"/>
  <c r="AT188" i="5"/>
  <c r="AT189" i="5"/>
  <c r="AX188" i="5"/>
  <c r="AL190" i="5"/>
  <c r="AK189" i="5"/>
  <c r="AJ190" i="5"/>
  <c r="B189" i="5"/>
  <c r="B190" i="5"/>
  <c r="B191" i="5"/>
  <c r="AY188" i="5"/>
  <c r="AZ188" i="5"/>
  <c r="AS188" i="5"/>
  <c r="AR188" i="5"/>
  <c r="AO188" i="5"/>
  <c r="AN189" i="5"/>
  <c r="AP188" i="5"/>
  <c r="AW188" i="5"/>
  <c r="AW189" i="5"/>
  <c r="AV188" i="5"/>
  <c r="AB191" i="5"/>
  <c r="AG191" i="5"/>
  <c r="AF192" i="5"/>
  <c r="AH191" i="5"/>
  <c r="AI191" i="5"/>
  <c r="AD190" i="5"/>
  <c r="AD191" i="5"/>
  <c r="AD192" i="5"/>
  <c r="AE192" i="5"/>
  <c r="AK190" i="5"/>
  <c r="AK191" i="5"/>
  <c r="AS189" i="5"/>
  <c r="AS190" i="5"/>
  <c r="AZ189" i="5"/>
  <c r="AM190" i="5"/>
  <c r="AO189" i="5"/>
  <c r="AP189" i="5"/>
  <c r="AV189" i="5"/>
  <c r="AV190" i="5"/>
  <c r="AU189" i="5"/>
  <c r="AQ189" i="5"/>
  <c r="AR189" i="5"/>
  <c r="AX189" i="5"/>
  <c r="AY189" i="5"/>
  <c r="AA192" i="5"/>
  <c r="AG192" i="5"/>
  <c r="AF193" i="5"/>
  <c r="AH192" i="5"/>
  <c r="AC191" i="5"/>
  <c r="AB192" i="5"/>
  <c r="AE193" i="5"/>
  <c r="AD193" i="5"/>
  <c r="AJ191" i="5"/>
  <c r="AI192" i="5"/>
  <c r="AH193" i="5"/>
  <c r="AY190" i="5"/>
  <c r="AR190" i="5"/>
  <c r="AR191" i="5"/>
  <c r="AQ190" i="5"/>
  <c r="AO190" i="5"/>
  <c r="AT190" i="5"/>
  <c r="AS191" i="5"/>
  <c r="AU190" i="5"/>
  <c r="AW190" i="5"/>
  <c r="AX190" i="5"/>
  <c r="AN190" i="5"/>
  <c r="AL191" i="5"/>
  <c r="AP190" i="5"/>
  <c r="AZ190" i="5"/>
  <c r="Z193" i="5"/>
  <c r="AA193" i="5"/>
  <c r="AG193" i="5"/>
  <c r="AF194" i="5"/>
  <c r="AC192" i="5"/>
  <c r="AB193" i="5"/>
  <c r="AD194" i="5"/>
  <c r="AE194" i="5"/>
  <c r="AJ192" i="5"/>
  <c r="AI193" i="5"/>
  <c r="AX191" i="5"/>
  <c r="AQ191" i="5"/>
  <c r="AQ192" i="5"/>
  <c r="AN191" i="5"/>
  <c r="AK192" i="5"/>
  <c r="AV191" i="5"/>
  <c r="AW191" i="5"/>
  <c r="AM191" i="5"/>
  <c r="AT191" i="5"/>
  <c r="AS192" i="5"/>
  <c r="AU191" i="5"/>
  <c r="AY191" i="5"/>
  <c r="AZ191" i="5"/>
  <c r="AR192" i="5"/>
  <c r="AA194" i="5"/>
  <c r="AP191" i="5"/>
  <c r="AO191" i="5"/>
  <c r="B192" i="5"/>
  <c r="Z194" i="5"/>
  <c r="AG194" i="5"/>
  <c r="AF195" i="5"/>
  <c r="AC193" i="5"/>
  <c r="AC194" i="5"/>
  <c r="AC195" i="5"/>
  <c r="AD195" i="5"/>
  <c r="AE195" i="5"/>
  <c r="AW192" i="5"/>
  <c r="AP192" i="5"/>
  <c r="AP193" i="5"/>
  <c r="AM192" i="5"/>
  <c r="Z195" i="5"/>
  <c r="AZ192" i="5"/>
  <c r="AN192" i="5"/>
  <c r="AO192" i="5"/>
  <c r="AV192" i="5"/>
  <c r="AQ193" i="5"/>
  <c r="AR193" i="5"/>
  <c r="AT192" i="5"/>
  <c r="AS193" i="5"/>
  <c r="AU192" i="5"/>
  <c r="AU193" i="5"/>
  <c r="B193" i="5"/>
  <c r="B194" i="5"/>
  <c r="B195" i="5"/>
  <c r="AY192" i="5"/>
  <c r="AX192" i="5"/>
  <c r="AJ193" i="5"/>
  <c r="AL192" i="5"/>
  <c r="AL193" i="5"/>
  <c r="Y194" i="5"/>
  <c r="Y195" i="5"/>
  <c r="AB194" i="5"/>
  <c r="AA195" i="5"/>
  <c r="AH194" i="5"/>
  <c r="AG195" i="5"/>
  <c r="AF196" i="5"/>
  <c r="AE196" i="5"/>
  <c r="AC196" i="5"/>
  <c r="AD196" i="5"/>
  <c r="AV193" i="5"/>
  <c r="AU194" i="5"/>
  <c r="AM193" i="5"/>
  <c r="AL194" i="5"/>
  <c r="Y196" i="5"/>
  <c r="Z196" i="5"/>
  <c r="AX193" i="5"/>
  <c r="AR194" i="5"/>
  <c r="X195" i="5"/>
  <c r="X196" i="5"/>
  <c r="AQ194" i="5"/>
  <c r="AP194" i="5"/>
  <c r="AN193" i="5"/>
  <c r="AO193" i="5"/>
  <c r="AO194" i="5"/>
  <c r="AK193" i="5"/>
  <c r="AK194" i="5"/>
  <c r="AY193" i="5"/>
  <c r="AZ193" i="5"/>
  <c r="AT193" i="5"/>
  <c r="AI194" i="5"/>
  <c r="AH195" i="5"/>
  <c r="AW193" i="5"/>
  <c r="AB195" i="5"/>
  <c r="AB196" i="5"/>
  <c r="AB197" i="5"/>
  <c r="AE197" i="5"/>
  <c r="AD197" i="5"/>
  <c r="AC197" i="5"/>
  <c r="AM194" i="5"/>
  <c r="AL195" i="5"/>
  <c r="AK195" i="5"/>
  <c r="Y197" i="5"/>
  <c r="X197" i="5"/>
  <c r="AZ194" i="5"/>
  <c r="W196" i="5"/>
  <c r="W197" i="5"/>
  <c r="AQ195" i="5"/>
  <c r="AO195" i="5"/>
  <c r="AJ194" i="5"/>
  <c r="AJ195" i="5"/>
  <c r="AW194" i="5"/>
  <c r="AV194" i="5"/>
  <c r="AN194" i="5"/>
  <c r="AY194" i="5"/>
  <c r="AS194" i="5"/>
  <c r="AR195" i="5"/>
  <c r="AT194" i="5"/>
  <c r="AP195" i="5"/>
  <c r="AX194" i="5"/>
  <c r="AA196" i="5"/>
  <c r="AG196" i="5"/>
  <c r="AD198" i="5"/>
  <c r="AC198" i="5"/>
  <c r="AB198" i="5"/>
  <c r="V197" i="5"/>
  <c r="V198" i="5"/>
  <c r="X198" i="5"/>
  <c r="AJ196" i="5"/>
  <c r="AK196" i="5"/>
  <c r="AY195" i="5"/>
  <c r="AQ196" i="5"/>
  <c r="AI195" i="5"/>
  <c r="AI196" i="5"/>
  <c r="AP196" i="5"/>
  <c r="AW195" i="5"/>
  <c r="AU195" i="5"/>
  <c r="AV195" i="5"/>
  <c r="AO196" i="5"/>
  <c r="AS195" i="5"/>
  <c r="AR196" i="5"/>
  <c r="AT195" i="5"/>
  <c r="AM195" i="5"/>
  <c r="AN195" i="5"/>
  <c r="AN196" i="5"/>
  <c r="AX195" i="5"/>
  <c r="AZ195" i="5"/>
  <c r="B196" i="5"/>
  <c r="AA197" i="5"/>
  <c r="AA198" i="5"/>
  <c r="AA199" i="5"/>
  <c r="Z197" i="5"/>
  <c r="W198" i="5"/>
  <c r="AF197" i="5"/>
  <c r="AC199" i="5"/>
  <c r="AB199" i="5"/>
  <c r="AJ197" i="5"/>
  <c r="AI197" i="5"/>
  <c r="AO197" i="5"/>
  <c r="AZ196" i="5"/>
  <c r="AH196" i="5"/>
  <c r="AH197" i="5"/>
  <c r="AP197" i="5"/>
  <c r="AX196" i="5"/>
  <c r="U198" i="5"/>
  <c r="U199" i="5"/>
  <c r="AW196" i="5"/>
  <c r="AN197" i="5"/>
  <c r="V199" i="5"/>
  <c r="AV196" i="5"/>
  <c r="AS196" i="5"/>
  <c r="AR197" i="5"/>
  <c r="AT196" i="5"/>
  <c r="AQ197" i="5"/>
  <c r="AU196" i="5"/>
  <c r="AY196" i="5"/>
  <c r="AL196" i="5"/>
  <c r="AM196" i="5"/>
  <c r="AM197" i="5"/>
  <c r="B197" i="5"/>
  <c r="B198" i="5"/>
  <c r="Y198" i="5"/>
  <c r="Z198" i="5"/>
  <c r="Z199" i="5"/>
  <c r="Z200" i="5"/>
  <c r="W199" i="5"/>
  <c r="AE198" i="5"/>
  <c r="AB200" i="5"/>
  <c r="AA200" i="5"/>
  <c r="AN198" i="5"/>
  <c r="AG197" i="5"/>
  <c r="AG198" i="5"/>
  <c r="AO198" i="5"/>
  <c r="AI198" i="5"/>
  <c r="AH198" i="5"/>
  <c r="AW197" i="5"/>
  <c r="T199" i="5"/>
  <c r="T200" i="5"/>
  <c r="AV197" i="5"/>
  <c r="V200" i="5"/>
  <c r="U200" i="5"/>
  <c r="AU197" i="5"/>
  <c r="AU198" i="5"/>
  <c r="AM198" i="5"/>
  <c r="AX197" i="5"/>
  <c r="AY197" i="5"/>
  <c r="AS197" i="5"/>
  <c r="AR198" i="5"/>
  <c r="AT197" i="5"/>
  <c r="AK197" i="5"/>
  <c r="AL197" i="5"/>
  <c r="AL198" i="5"/>
  <c r="AP198" i="5"/>
  <c r="AQ198" i="5"/>
  <c r="AZ197" i="5"/>
  <c r="Y199" i="5"/>
  <c r="Y200" i="5"/>
  <c r="Y201" i="5"/>
  <c r="X199" i="5"/>
  <c r="AD199" i="5"/>
  <c r="AA201" i="5"/>
  <c r="Z201" i="5"/>
  <c r="T201" i="5"/>
  <c r="AM199" i="5"/>
  <c r="AN199" i="5"/>
  <c r="AG199" i="5"/>
  <c r="AF198" i="5"/>
  <c r="AF199" i="5"/>
  <c r="AH199" i="5"/>
  <c r="AZ198" i="5"/>
  <c r="AV198" i="5"/>
  <c r="AU199" i="5"/>
  <c r="AT198" i="5"/>
  <c r="AT199" i="5"/>
  <c r="S200" i="5"/>
  <c r="S201" i="5"/>
  <c r="U201" i="5"/>
  <c r="AL199" i="5"/>
  <c r="AO199" i="5"/>
  <c r="AP199" i="5"/>
  <c r="AS198" i="5"/>
  <c r="AY198" i="5"/>
  <c r="AQ199" i="5"/>
  <c r="AJ198" i="5"/>
  <c r="AI199" i="5"/>
  <c r="AK198" i="5"/>
  <c r="AX198" i="5"/>
  <c r="AX199" i="5"/>
  <c r="AW198" i="5"/>
  <c r="X200" i="5"/>
  <c r="X201" i="5"/>
  <c r="X202" i="5"/>
  <c r="W200" i="5"/>
  <c r="AC200" i="5"/>
  <c r="Z202" i="5"/>
  <c r="Y202" i="5"/>
  <c r="T202" i="5"/>
  <c r="AM200" i="5"/>
  <c r="S202" i="5"/>
  <c r="AL200" i="5"/>
  <c r="AF200" i="5"/>
  <c r="AE199" i="5"/>
  <c r="AE200" i="5"/>
  <c r="AH200" i="5"/>
  <c r="AY199" i="5"/>
  <c r="AX200" i="5"/>
  <c r="AG200" i="5"/>
  <c r="B199" i="5"/>
  <c r="AT200" i="5"/>
  <c r="R201" i="5"/>
  <c r="R202" i="5"/>
  <c r="AR199" i="5"/>
  <c r="AS199" i="5"/>
  <c r="AS200" i="5"/>
  <c r="AV199" i="5"/>
  <c r="AW199" i="5"/>
  <c r="AW200" i="5"/>
  <c r="AP200" i="5"/>
  <c r="AN200" i="5"/>
  <c r="AO200" i="5"/>
  <c r="AJ199" i="5"/>
  <c r="AI200" i="5"/>
  <c r="AK199" i="5"/>
  <c r="AZ199" i="5"/>
  <c r="W201" i="5"/>
  <c r="W202" i="5"/>
  <c r="W203" i="5"/>
  <c r="V201" i="5"/>
  <c r="AB201" i="5"/>
  <c r="Y203" i="5"/>
  <c r="X203" i="5"/>
  <c r="AF201" i="5"/>
  <c r="AL201" i="5"/>
  <c r="S203" i="5"/>
  <c r="R203" i="5"/>
  <c r="AH201" i="5"/>
  <c r="AE201" i="5"/>
  <c r="AD200" i="5"/>
  <c r="AD201" i="5"/>
  <c r="AW201" i="5"/>
  <c r="AG201" i="5"/>
  <c r="AS201" i="5"/>
  <c r="B200" i="5"/>
  <c r="B201" i="5"/>
  <c r="Q202" i="5"/>
  <c r="Q203" i="5"/>
  <c r="AN201" i="5"/>
  <c r="AM201" i="5"/>
  <c r="AV200" i="5"/>
  <c r="AV201" i="5"/>
  <c r="AU200" i="5"/>
  <c r="AJ200" i="5"/>
  <c r="AI201" i="5"/>
  <c r="AK200" i="5"/>
  <c r="AQ200" i="5"/>
  <c r="AR200" i="5"/>
  <c r="AR201" i="5"/>
  <c r="AZ200" i="5"/>
  <c r="AY200" i="5"/>
  <c r="AO201" i="5"/>
  <c r="V202" i="5"/>
  <c r="V203" i="5"/>
  <c r="V204" i="5"/>
  <c r="U202" i="5"/>
  <c r="AA202" i="5"/>
  <c r="X204" i="5"/>
  <c r="W204" i="5"/>
  <c r="AF202" i="5"/>
  <c r="AE202" i="5"/>
  <c r="R204" i="5"/>
  <c r="AH202" i="5"/>
  <c r="Q204" i="5"/>
  <c r="AD202" i="5"/>
  <c r="AD203" i="5"/>
  <c r="AG202" i="5"/>
  <c r="AR202" i="5"/>
  <c r="AC201" i="5"/>
  <c r="AC202" i="5"/>
  <c r="AV202" i="5"/>
  <c r="P203" i="5"/>
  <c r="P204" i="5"/>
  <c r="AQ201" i="5"/>
  <c r="AQ202" i="5"/>
  <c r="AX201" i="5"/>
  <c r="AY201" i="5"/>
  <c r="AT201" i="5"/>
  <c r="AU201" i="5"/>
  <c r="AU202" i="5"/>
  <c r="AZ201" i="5"/>
  <c r="AN202" i="5"/>
  <c r="AP201" i="5"/>
  <c r="AO202" i="5"/>
  <c r="AJ201" i="5"/>
  <c r="AI202" i="5"/>
  <c r="AK201" i="5"/>
  <c r="AM202" i="5"/>
  <c r="AL202" i="5"/>
  <c r="U203" i="5"/>
  <c r="U204" i="5"/>
  <c r="U205" i="5"/>
  <c r="T203" i="5"/>
  <c r="Z203" i="5"/>
  <c r="W205" i="5"/>
  <c r="V205" i="5"/>
  <c r="AE203" i="5"/>
  <c r="AH203" i="5"/>
  <c r="AF203" i="5"/>
  <c r="Q205" i="5"/>
  <c r="P205" i="5"/>
  <c r="AG203" i="5"/>
  <c r="AC203" i="5"/>
  <c r="AC204" i="5"/>
  <c r="AQ203" i="5"/>
  <c r="AD204" i="5"/>
  <c r="AB202" i="5"/>
  <c r="AU203" i="5"/>
  <c r="O204" i="5"/>
  <c r="O205" i="5"/>
  <c r="O206" i="5"/>
  <c r="AZ202" i="5"/>
  <c r="AM203" i="5"/>
  <c r="AP202" i="5"/>
  <c r="AP203" i="5"/>
  <c r="AX202" i="5"/>
  <c r="AW202" i="5"/>
  <c r="AL203" i="5"/>
  <c r="AS202" i="5"/>
  <c r="AT202" i="5"/>
  <c r="AT203" i="5"/>
  <c r="AJ202" i="5"/>
  <c r="AI203" i="5"/>
  <c r="AK202" i="5"/>
  <c r="AN203" i="5"/>
  <c r="AY202" i="5"/>
  <c r="B202" i="5"/>
  <c r="S204" i="5"/>
  <c r="T204" i="5"/>
  <c r="T205" i="5"/>
  <c r="T206" i="5"/>
  <c r="Y204" i="5"/>
  <c r="V206" i="5"/>
  <c r="U206" i="5"/>
  <c r="AH204" i="5"/>
  <c r="AE204" i="5"/>
  <c r="AF204" i="5"/>
  <c r="P206" i="5"/>
  <c r="O207" i="5"/>
  <c r="AG204" i="5"/>
  <c r="AC205" i="5"/>
  <c r="AP204" i="5"/>
  <c r="AB203" i="5"/>
  <c r="AB204" i="5"/>
  <c r="AB205" i="5"/>
  <c r="AA203" i="5"/>
  <c r="AT204" i="5"/>
  <c r="N205" i="5"/>
  <c r="N206" i="5"/>
  <c r="N207" i="5"/>
  <c r="AL204" i="5"/>
  <c r="AO203" i="5"/>
  <c r="AO204" i="5"/>
  <c r="B203" i="5"/>
  <c r="B204" i="5"/>
  <c r="B205" i="5"/>
  <c r="AM204" i="5"/>
  <c r="AJ203" i="5"/>
  <c r="AI204" i="5"/>
  <c r="AK203" i="5"/>
  <c r="AW203" i="5"/>
  <c r="AV203" i="5"/>
  <c r="AY203" i="5"/>
  <c r="AZ203" i="5"/>
  <c r="AX203" i="5"/>
  <c r="AS203" i="5"/>
  <c r="AS204" i="5"/>
  <c r="AR203" i="5"/>
  <c r="AD205" i="5"/>
  <c r="R205" i="5"/>
  <c r="S205" i="5"/>
  <c r="S206" i="5"/>
  <c r="S207" i="5"/>
  <c r="X205" i="5"/>
  <c r="U207" i="5"/>
  <c r="T207" i="5"/>
  <c r="AH205" i="5"/>
  <c r="AE205" i="5"/>
  <c r="AF205" i="5"/>
  <c r="AO205" i="5"/>
  <c r="AX204" i="5"/>
  <c r="AG205" i="5"/>
  <c r="N208" i="5"/>
  <c r="AB206" i="5"/>
  <c r="AS205" i="5"/>
  <c r="AA204" i="5"/>
  <c r="AA205" i="5"/>
  <c r="AA206" i="5"/>
  <c r="Z204" i="5"/>
  <c r="AN204" i="5"/>
  <c r="AN205" i="5"/>
  <c r="M206" i="5"/>
  <c r="M207" i="5"/>
  <c r="M208" i="5"/>
  <c r="AD206" i="5"/>
  <c r="AZ204" i="5"/>
  <c r="AC206" i="5"/>
  <c r="AW204" i="5"/>
  <c r="AL205" i="5"/>
  <c r="AR204" i="5"/>
  <c r="AR205" i="5"/>
  <c r="AQ204" i="5"/>
  <c r="AU204" i="5"/>
  <c r="AV204" i="5"/>
  <c r="AJ204" i="5"/>
  <c r="AK204" i="5"/>
  <c r="AK205" i="5"/>
  <c r="AY204" i="5"/>
  <c r="R206" i="5"/>
  <c r="R207" i="5"/>
  <c r="R208" i="5"/>
  <c r="Q206" i="5"/>
  <c r="W206" i="5"/>
  <c r="T208" i="5"/>
  <c r="S208" i="5"/>
  <c r="AE206" i="5"/>
  <c r="AF206" i="5"/>
  <c r="AN206" i="5"/>
  <c r="AW205" i="5"/>
  <c r="AG206" i="5"/>
  <c r="AA207" i="5"/>
  <c r="AR206" i="5"/>
  <c r="Z205" i="5"/>
  <c r="Z206" i="5"/>
  <c r="Z207" i="5"/>
  <c r="Y205" i="5"/>
  <c r="AM205" i="5"/>
  <c r="AM206" i="5"/>
  <c r="L207" i="5"/>
  <c r="L208" i="5"/>
  <c r="L209" i="5"/>
  <c r="AC207" i="5"/>
  <c r="AB207" i="5"/>
  <c r="AK206" i="5"/>
  <c r="AV205" i="5"/>
  <c r="AL206" i="5"/>
  <c r="AL207" i="5"/>
  <c r="AX205" i="5"/>
  <c r="AY205" i="5"/>
  <c r="AZ205" i="5"/>
  <c r="AI205" i="5"/>
  <c r="AJ205" i="5"/>
  <c r="AJ206" i="5"/>
  <c r="AD207" i="5"/>
  <c r="AT205" i="5"/>
  <c r="AU205" i="5"/>
  <c r="AP205" i="5"/>
  <c r="AQ205" i="5"/>
  <c r="AQ206" i="5"/>
  <c r="Q207" i="5"/>
  <c r="Q208" i="5"/>
  <c r="Q209" i="5"/>
  <c r="P207" i="5"/>
  <c r="M209" i="5"/>
  <c r="V207" i="5"/>
  <c r="S209" i="5"/>
  <c r="R209" i="5"/>
  <c r="AE207" i="5"/>
  <c r="AD208" i="5"/>
  <c r="AF207" i="5"/>
  <c r="AM207" i="5"/>
  <c r="AL208" i="5"/>
  <c r="AV206" i="5"/>
  <c r="Z208" i="5"/>
  <c r="AQ207" i="5"/>
  <c r="Y206" i="5"/>
  <c r="Y207" i="5"/>
  <c r="Y208" i="5"/>
  <c r="X206" i="5"/>
  <c r="AU206" i="5"/>
  <c r="K208" i="5"/>
  <c r="K209" i="5"/>
  <c r="K210" i="5"/>
  <c r="AB208" i="5"/>
  <c r="AA208" i="5"/>
  <c r="L210" i="5"/>
  <c r="AJ207" i="5"/>
  <c r="AZ206" i="5"/>
  <c r="AK207" i="5"/>
  <c r="AE208" i="5"/>
  <c r="AC208" i="5"/>
  <c r="AY206" i="5"/>
  <c r="AT206" i="5"/>
  <c r="AS206" i="5"/>
  <c r="AW206" i="5"/>
  <c r="AX206" i="5"/>
  <c r="AO206" i="5"/>
  <c r="AP206" i="5"/>
  <c r="AP207" i="5"/>
  <c r="AI206" i="5"/>
  <c r="AI207" i="5"/>
  <c r="AI208" i="5"/>
  <c r="AH206" i="5"/>
  <c r="B206" i="5"/>
  <c r="O208" i="5"/>
  <c r="P208" i="5"/>
  <c r="P209" i="5"/>
  <c r="P210" i="5"/>
  <c r="U208" i="5"/>
  <c r="R210" i="5"/>
  <c r="Q210" i="5"/>
  <c r="AX207" i="5"/>
  <c r="AU207" i="5"/>
  <c r="Z209" i="5"/>
  <c r="Y209" i="5"/>
  <c r="AP208" i="5"/>
  <c r="X207" i="5"/>
  <c r="X208" i="5"/>
  <c r="X209" i="5"/>
  <c r="W207" i="5"/>
  <c r="AT207" i="5"/>
  <c r="B207" i="5"/>
  <c r="B208" i="5"/>
  <c r="B209" i="5"/>
  <c r="AA209" i="5"/>
  <c r="K211" i="5"/>
  <c r="AK208" i="5"/>
  <c r="AK209" i="5"/>
  <c r="AJ208" i="5"/>
  <c r="AD209" i="5"/>
  <c r="AB209" i="5"/>
  <c r="AC209" i="5"/>
  <c r="AN207" i="5"/>
  <c r="AO207" i="5"/>
  <c r="AO208" i="5"/>
  <c r="AO209" i="5"/>
  <c r="AW207" i="5"/>
  <c r="AV207" i="5"/>
  <c r="AR207" i="5"/>
  <c r="AS207" i="5"/>
  <c r="AG207" i="5"/>
  <c r="AH207" i="5"/>
  <c r="AH208" i="5"/>
  <c r="AH209" i="5"/>
  <c r="AY207" i="5"/>
  <c r="AZ207" i="5"/>
  <c r="J209" i="5"/>
  <c r="J210" i="5"/>
  <c r="J211" i="5"/>
  <c r="O209" i="5"/>
  <c r="O210" i="5"/>
  <c r="O211" i="5"/>
  <c r="N209" i="5"/>
  <c r="T209" i="5"/>
  <c r="Q211" i="5"/>
  <c r="P211" i="5"/>
  <c r="AW208" i="5"/>
  <c r="AX208" i="5"/>
  <c r="Y210" i="5"/>
  <c r="Z210" i="5"/>
  <c r="AT208" i="5"/>
  <c r="X210" i="5"/>
  <c r="AC210" i="5"/>
  <c r="W208" i="5"/>
  <c r="W209" i="5"/>
  <c r="W210" i="5"/>
  <c r="V208" i="5"/>
  <c r="AS208" i="5"/>
  <c r="AJ209" i="5"/>
  <c r="AJ210" i="5"/>
  <c r="AZ208" i="5"/>
  <c r="AI209" i="5"/>
  <c r="AF208" i="5"/>
  <c r="AG208" i="5"/>
  <c r="AG209" i="5"/>
  <c r="AG210" i="5"/>
  <c r="I210" i="5"/>
  <c r="I211" i="5"/>
  <c r="I212" i="5"/>
  <c r="AQ208" i="5"/>
  <c r="AR208" i="5"/>
  <c r="AY208" i="5"/>
  <c r="AA210" i="5"/>
  <c r="AB210" i="5"/>
  <c r="AU208" i="5"/>
  <c r="AV208" i="5"/>
  <c r="AV209" i="5"/>
  <c r="AM208" i="5"/>
  <c r="AL209" i="5"/>
  <c r="AN208" i="5"/>
  <c r="J212" i="5"/>
  <c r="M210" i="5"/>
  <c r="N210" i="5"/>
  <c r="N211" i="5"/>
  <c r="N212" i="5"/>
  <c r="S210" i="5"/>
  <c r="P212" i="5"/>
  <c r="O212" i="5"/>
  <c r="AW209" i="5"/>
  <c r="Y211" i="5"/>
  <c r="X211" i="5"/>
  <c r="AS209" i="5"/>
  <c r="W211" i="5"/>
  <c r="AB211" i="5"/>
  <c r="V209" i="5"/>
  <c r="V210" i="5"/>
  <c r="V211" i="5"/>
  <c r="U209" i="5"/>
  <c r="AR209" i="5"/>
  <c r="AI210" i="5"/>
  <c r="AI211" i="5"/>
  <c r="AV210" i="5"/>
  <c r="AH210" i="5"/>
  <c r="AH211" i="5"/>
  <c r="AH212" i="5"/>
  <c r="AM209" i="5"/>
  <c r="AL210" i="5"/>
  <c r="AN209" i="5"/>
  <c r="AX209" i="5"/>
  <c r="AW210" i="5"/>
  <c r="AY209" i="5"/>
  <c r="AK210" i="5"/>
  <c r="AF209" i="5"/>
  <c r="AF210" i="5"/>
  <c r="AF211" i="5"/>
  <c r="AE209" i="5"/>
  <c r="H211" i="5"/>
  <c r="H212" i="5"/>
  <c r="H213" i="5"/>
  <c r="AU209" i="5"/>
  <c r="AU210" i="5"/>
  <c r="AU211" i="5"/>
  <c r="AT209" i="5"/>
  <c r="AA211" i="5"/>
  <c r="Z211" i="5"/>
  <c r="Y212" i="5"/>
  <c r="AP209" i="5"/>
  <c r="AQ209" i="5"/>
  <c r="AZ209" i="5"/>
  <c r="E211" i="5"/>
  <c r="I213" i="5"/>
  <c r="L211" i="5"/>
  <c r="M211" i="5"/>
  <c r="M212" i="5"/>
  <c r="M213" i="5"/>
  <c r="R211" i="5"/>
  <c r="O213" i="5"/>
  <c r="N213" i="5"/>
  <c r="G212" i="5"/>
  <c r="X212" i="5"/>
  <c r="X213" i="5"/>
  <c r="W212" i="5"/>
  <c r="AR210" i="5"/>
  <c r="V212" i="5"/>
  <c r="AA212" i="5"/>
  <c r="U210" i="5"/>
  <c r="U211" i="5"/>
  <c r="U212" i="5"/>
  <c r="T210" i="5"/>
  <c r="AQ210" i="5"/>
  <c r="AZ210" i="5"/>
  <c r="B210" i="5"/>
  <c r="AG211" i="5"/>
  <c r="AG212" i="5"/>
  <c r="AG213" i="5"/>
  <c r="AP210" i="5"/>
  <c r="AO210" i="5"/>
  <c r="AV211" i="5"/>
  <c r="Z212" i="5"/>
  <c r="AM210" i="5"/>
  <c r="AL211" i="5"/>
  <c r="AN210" i="5"/>
  <c r="AD210" i="5"/>
  <c r="AE210" i="5"/>
  <c r="AE211" i="5"/>
  <c r="AE212" i="5"/>
  <c r="AJ211" i="5"/>
  <c r="AK211" i="5"/>
  <c r="AT210" i="5"/>
  <c r="AT211" i="5"/>
  <c r="AT212" i="5"/>
  <c r="AS210" i="5"/>
  <c r="AX210" i="5"/>
  <c r="AW211" i="5"/>
  <c r="AY210" i="5"/>
  <c r="D212" i="5"/>
  <c r="F213" i="5"/>
  <c r="G213" i="5"/>
  <c r="G214" i="5"/>
  <c r="H214" i="5"/>
  <c r="L212" i="5"/>
  <c r="L213" i="5"/>
  <c r="L214" i="5"/>
  <c r="K212" i="5"/>
  <c r="N214" i="5"/>
  <c r="Q212" i="5"/>
  <c r="M214" i="5"/>
  <c r="W213" i="5"/>
  <c r="W214" i="5"/>
  <c r="V213" i="5"/>
  <c r="Z213" i="5"/>
  <c r="AQ211" i="5"/>
  <c r="U213" i="5"/>
  <c r="T211" i="5"/>
  <c r="T212" i="5"/>
  <c r="T213" i="5"/>
  <c r="S211" i="5"/>
  <c r="AZ211" i="5"/>
  <c r="B211" i="5"/>
  <c r="B212" i="5"/>
  <c r="B213" i="5"/>
  <c r="C213" i="5"/>
  <c r="AF212" i="5"/>
  <c r="AE213" i="5"/>
  <c r="AK212" i="5"/>
  <c r="AC211" i="5"/>
  <c r="AD211" i="5"/>
  <c r="AD212" i="5"/>
  <c r="AD213" i="5"/>
  <c r="AO211" i="5"/>
  <c r="AP211" i="5"/>
  <c r="AI212" i="5"/>
  <c r="AJ212" i="5"/>
  <c r="AM211" i="5"/>
  <c r="AN211" i="5"/>
  <c r="AV212" i="5"/>
  <c r="AX211" i="5"/>
  <c r="AW212" i="5"/>
  <c r="AY211" i="5"/>
  <c r="Y213" i="5"/>
  <c r="AR211" i="5"/>
  <c r="AS211" i="5"/>
  <c r="AS212" i="5"/>
  <c r="AS213" i="5"/>
  <c r="AU212" i="5"/>
  <c r="E212" i="5"/>
  <c r="E213" i="5"/>
  <c r="E214" i="5"/>
  <c r="B35" i="7"/>
  <c r="F214" i="5"/>
  <c r="G215" i="5"/>
  <c r="J213" i="5"/>
  <c r="K213" i="5"/>
  <c r="K214" i="5"/>
  <c r="K215" i="5"/>
  <c r="M215" i="5"/>
  <c r="P213" i="5"/>
  <c r="L215" i="5"/>
  <c r="V214" i="5"/>
  <c r="V215" i="5"/>
  <c r="U214" i="5"/>
  <c r="Y214" i="5"/>
  <c r="T214" i="5"/>
  <c r="S212" i="5"/>
  <c r="S213" i="5"/>
  <c r="S214" i="5"/>
  <c r="R212" i="5"/>
  <c r="B214" i="5"/>
  <c r="AJ213" i="5"/>
  <c r="AM212" i="5"/>
  <c r="AF213" i="5"/>
  <c r="AF214" i="5"/>
  <c r="AD214" i="5"/>
  <c r="X214" i="5"/>
  <c r="AU213" i="5"/>
  <c r="AN212" i="5"/>
  <c r="AV213" i="5"/>
  <c r="AH213" i="5"/>
  <c r="AI213" i="5"/>
  <c r="E215" i="5"/>
  <c r="AX212" i="5"/>
  <c r="AW213" i="5"/>
  <c r="AY212" i="5"/>
  <c r="AL212" i="5"/>
  <c r="AB212" i="5"/>
  <c r="AC212" i="5"/>
  <c r="AC213" i="5"/>
  <c r="AC214" i="5"/>
  <c r="AQ212" i="5"/>
  <c r="AR212" i="5"/>
  <c r="AR213" i="5"/>
  <c r="AR214" i="5"/>
  <c r="AO212" i="5"/>
  <c r="AP212" i="5"/>
  <c r="AT213" i="5"/>
  <c r="AZ212" i="5"/>
  <c r="D213" i="5"/>
  <c r="F215" i="5"/>
  <c r="J214" i="5"/>
  <c r="J215" i="5"/>
  <c r="J216" i="5"/>
  <c r="I214" i="5"/>
  <c r="L216" i="5"/>
  <c r="O214" i="5"/>
  <c r="N215" i="5"/>
  <c r="K216" i="5"/>
  <c r="U215" i="5"/>
  <c r="U216" i="5"/>
  <c r="X215" i="5"/>
  <c r="T215" i="5"/>
  <c r="S215" i="5"/>
  <c r="R213" i="5"/>
  <c r="R214" i="5"/>
  <c r="R215" i="5"/>
  <c r="Q213" i="5"/>
  <c r="AM213" i="5"/>
  <c r="E216" i="5"/>
  <c r="AI214" i="5"/>
  <c r="AE214" i="5"/>
  <c r="AE215" i="5"/>
  <c r="W215" i="5"/>
  <c r="V216" i="5"/>
  <c r="AC215" i="5"/>
  <c r="AO213" i="5"/>
  <c r="AZ213" i="5"/>
  <c r="AQ213" i="5"/>
  <c r="AQ214" i="5"/>
  <c r="AQ215" i="5"/>
  <c r="AN213" i="5"/>
  <c r="AA213" i="5"/>
  <c r="AB213" i="5"/>
  <c r="AB214" i="5"/>
  <c r="AB215" i="5"/>
  <c r="AV214" i="5"/>
  <c r="AK213" i="5"/>
  <c r="AJ214" i="5"/>
  <c r="AL213" i="5"/>
  <c r="AT214" i="5"/>
  <c r="AS214" i="5"/>
  <c r="AP213" i="5"/>
  <c r="AX213" i="5"/>
  <c r="AW214" i="5"/>
  <c r="AY213" i="5"/>
  <c r="AH214" i="5"/>
  <c r="AG214" i="5"/>
  <c r="AU214" i="5"/>
  <c r="D214" i="5"/>
  <c r="D215" i="5"/>
  <c r="D216" i="5"/>
  <c r="C214" i="5"/>
  <c r="F216" i="5"/>
  <c r="E217" i="5"/>
  <c r="H215" i="5"/>
  <c r="I215" i="5"/>
  <c r="I216" i="5"/>
  <c r="I217" i="5"/>
  <c r="K217" i="5"/>
  <c r="M216" i="5"/>
  <c r="J217" i="5"/>
  <c r="T216" i="5"/>
  <c r="T217" i="5"/>
  <c r="U217" i="5"/>
  <c r="S216" i="5"/>
  <c r="R216" i="5"/>
  <c r="D217" i="5"/>
  <c r="D218" i="5"/>
  <c r="Q214" i="5"/>
  <c r="Q215" i="5"/>
  <c r="Q216" i="5"/>
  <c r="P214" i="5"/>
  <c r="AH215" i="5"/>
  <c r="AI215" i="5"/>
  <c r="W216" i="5"/>
  <c r="V217" i="5"/>
  <c r="AB216" i="5"/>
  <c r="AD215" i="5"/>
  <c r="AP214" i="5"/>
  <c r="AP215" i="5"/>
  <c r="AP216" i="5"/>
  <c r="AM214" i="5"/>
  <c r="AN214" i="5"/>
  <c r="AO214" i="5"/>
  <c r="AG215" i="5"/>
  <c r="AF215" i="5"/>
  <c r="AK214" i="5"/>
  <c r="AJ215" i="5"/>
  <c r="AL214" i="5"/>
  <c r="Z214" i="5"/>
  <c r="AA214" i="5"/>
  <c r="AA215" i="5"/>
  <c r="AA216" i="5"/>
  <c r="AX214" i="5"/>
  <c r="AW215" i="5"/>
  <c r="AY214" i="5"/>
  <c r="AR215" i="5"/>
  <c r="AS215" i="5"/>
  <c r="AV215" i="5"/>
  <c r="AU215" i="5"/>
  <c r="AT215" i="5"/>
  <c r="AZ214" i="5"/>
  <c r="B215" i="5"/>
  <c r="C215" i="5"/>
  <c r="C216" i="5"/>
  <c r="C217" i="5"/>
  <c r="G216" i="5"/>
  <c r="H216" i="5"/>
  <c r="H217" i="5"/>
  <c r="H218" i="5"/>
  <c r="J218" i="5"/>
  <c r="L217" i="5"/>
  <c r="I218" i="5"/>
  <c r="T218" i="5"/>
  <c r="S217" i="5"/>
  <c r="S218" i="5"/>
  <c r="R217" i="5"/>
  <c r="Q217" i="5"/>
  <c r="C218" i="5"/>
  <c r="C219" i="5"/>
  <c r="P215" i="5"/>
  <c r="P216" i="5"/>
  <c r="P217" i="5"/>
  <c r="O215" i="5"/>
  <c r="AA217" i="5"/>
  <c r="AH216" i="5"/>
  <c r="AG216" i="5"/>
  <c r="AI216" i="5"/>
  <c r="AC216" i="5"/>
  <c r="AB217" i="5"/>
  <c r="AA218" i="5"/>
  <c r="AD216" i="5"/>
  <c r="AT216" i="5"/>
  <c r="AN215" i="5"/>
  <c r="AO215" i="5"/>
  <c r="AO216" i="5"/>
  <c r="AO217" i="5"/>
  <c r="AZ215" i="5"/>
  <c r="AM215" i="5"/>
  <c r="AS216" i="5"/>
  <c r="AU216" i="5"/>
  <c r="AR216" i="5"/>
  <c r="AQ216" i="5"/>
  <c r="AF216" i="5"/>
  <c r="AE216" i="5"/>
  <c r="B216" i="5"/>
  <c r="B217" i="5"/>
  <c r="B218" i="5"/>
  <c r="B219" i="5"/>
  <c r="AX215" i="5"/>
  <c r="AW216" i="5"/>
  <c r="AY215" i="5"/>
  <c r="Y215" i="5"/>
  <c r="Z215" i="5"/>
  <c r="Z216" i="5"/>
  <c r="Z217" i="5"/>
  <c r="AV216" i="5"/>
  <c r="AK215" i="5"/>
  <c r="AJ216" i="5"/>
  <c r="AL215" i="5"/>
  <c r="U218" i="5"/>
  <c r="F217" i="5"/>
  <c r="E218" i="5"/>
  <c r="G217" i="5"/>
  <c r="I219" i="5"/>
  <c r="K218" i="5"/>
  <c r="H219" i="5"/>
  <c r="S219" i="5"/>
  <c r="R218" i="5"/>
  <c r="R219" i="5"/>
  <c r="Q218" i="5"/>
  <c r="P218" i="5"/>
  <c r="N216" i="5"/>
  <c r="O216" i="5"/>
  <c r="O217" i="5"/>
  <c r="O218" i="5"/>
  <c r="Z218" i="5"/>
  <c r="Z219" i="5"/>
  <c r="AH217" i="5"/>
  <c r="AG217" i="5"/>
  <c r="AF217" i="5"/>
  <c r="AI217" i="5"/>
  <c r="AS217" i="5"/>
  <c r="AC217" i="5"/>
  <c r="AB218" i="5"/>
  <c r="AA219" i="5"/>
  <c r="AZ216" i="5"/>
  <c r="AM216" i="5"/>
  <c r="AN216" i="5"/>
  <c r="AN217" i="5"/>
  <c r="AN218" i="5"/>
  <c r="AK216" i="5"/>
  <c r="AJ217" i="5"/>
  <c r="AL216" i="5"/>
  <c r="X216" i="5"/>
  <c r="Y216" i="5"/>
  <c r="Y217" i="5"/>
  <c r="Y218" i="5"/>
  <c r="AE217" i="5"/>
  <c r="AD217" i="5"/>
  <c r="AU217" i="5"/>
  <c r="AX216" i="5"/>
  <c r="AW217" i="5"/>
  <c r="AY216" i="5"/>
  <c r="AT217" i="5"/>
  <c r="AV217" i="5"/>
  <c r="AQ217" i="5"/>
  <c r="AP217" i="5"/>
  <c r="AR217" i="5"/>
  <c r="T219" i="5"/>
  <c r="B220" i="5"/>
  <c r="D219" i="5"/>
  <c r="F218" i="5"/>
  <c r="E219" i="5"/>
  <c r="G218" i="5"/>
  <c r="G219" i="5"/>
  <c r="G220" i="5"/>
  <c r="H220" i="5"/>
  <c r="J219" i="5"/>
  <c r="R220" i="5"/>
  <c r="Q219" i="5"/>
  <c r="Q220" i="5"/>
  <c r="P219" i="5"/>
  <c r="O219" i="5"/>
  <c r="AF218" i="5"/>
  <c r="M217" i="5"/>
  <c r="N217" i="5"/>
  <c r="N218" i="5"/>
  <c r="N219" i="5"/>
  <c r="Y219" i="5"/>
  <c r="Y220" i="5"/>
  <c r="AI218" i="5"/>
  <c r="AG218" i="5"/>
  <c r="AH218" i="5"/>
  <c r="AE218" i="5"/>
  <c r="AR218" i="5"/>
  <c r="AM217" i="5"/>
  <c r="AM218" i="5"/>
  <c r="AM219" i="5"/>
  <c r="AV218" i="5"/>
  <c r="AU218" i="5"/>
  <c r="W217" i="5"/>
  <c r="X217" i="5"/>
  <c r="X218" i="5"/>
  <c r="X219" i="5"/>
  <c r="AT218" i="5"/>
  <c r="AS218" i="5"/>
  <c r="AD218" i="5"/>
  <c r="AC218" i="5"/>
  <c r="AK217" i="5"/>
  <c r="AJ218" i="5"/>
  <c r="AL217" i="5"/>
  <c r="AP218" i="5"/>
  <c r="AO218" i="5"/>
  <c r="AX217" i="5"/>
  <c r="AW218" i="5"/>
  <c r="AY217" i="5"/>
  <c r="AZ217" i="5"/>
  <c r="AQ218" i="5"/>
  <c r="S220" i="5"/>
  <c r="F219" i="5"/>
  <c r="F220" i="5"/>
  <c r="F221" i="5"/>
  <c r="D220" i="5"/>
  <c r="C220" i="5"/>
  <c r="G221" i="5"/>
  <c r="Z220" i="5"/>
  <c r="I220" i="5"/>
  <c r="Q221" i="5"/>
  <c r="P220" i="5"/>
  <c r="P221" i="5"/>
  <c r="O220" i="5"/>
  <c r="N220" i="5"/>
  <c r="AF219" i="5"/>
  <c r="AE219" i="5"/>
  <c r="AI219" i="5"/>
  <c r="AH219" i="5"/>
  <c r="L218" i="5"/>
  <c r="M218" i="5"/>
  <c r="M219" i="5"/>
  <c r="M220" i="5"/>
  <c r="AL218" i="5"/>
  <c r="AL219" i="5"/>
  <c r="AL220" i="5"/>
  <c r="AG219" i="5"/>
  <c r="AG220" i="5"/>
  <c r="X220" i="5"/>
  <c r="X221" i="5"/>
  <c r="AD219" i="5"/>
  <c r="AD220" i="5"/>
  <c r="AQ219" i="5"/>
  <c r="AZ218" i="5"/>
  <c r="AU219" i="5"/>
  <c r="AR219" i="5"/>
  <c r="AS219" i="5"/>
  <c r="AO219" i="5"/>
  <c r="AN219" i="5"/>
  <c r="AK218" i="5"/>
  <c r="AT219" i="5"/>
  <c r="V218" i="5"/>
  <c r="W218" i="5"/>
  <c r="W219" i="5"/>
  <c r="W220" i="5"/>
  <c r="AP219" i="5"/>
  <c r="AC219" i="5"/>
  <c r="AB219" i="5"/>
  <c r="AX218" i="5"/>
  <c r="AW219" i="5"/>
  <c r="AY218" i="5"/>
  <c r="AV219" i="5"/>
  <c r="R221" i="5"/>
  <c r="E220" i="5"/>
  <c r="E221" i="5"/>
  <c r="E222" i="5"/>
  <c r="C221" i="5"/>
  <c r="B221" i="5"/>
  <c r="F222" i="5"/>
  <c r="Y221" i="5"/>
  <c r="H221" i="5"/>
  <c r="Q222" i="5"/>
  <c r="P222" i="5"/>
  <c r="O221" i="5"/>
  <c r="O222" i="5"/>
  <c r="N221" i="5"/>
  <c r="M221" i="5"/>
  <c r="AE220" i="5"/>
  <c r="AD221" i="5"/>
  <c r="AH220" i="5"/>
  <c r="AG221" i="5"/>
  <c r="K219" i="5"/>
  <c r="L219" i="5"/>
  <c r="L220" i="5"/>
  <c r="L221" i="5"/>
  <c r="W221" i="5"/>
  <c r="W222" i="5"/>
  <c r="AF220" i="5"/>
  <c r="AF221" i="5"/>
  <c r="AC220" i="5"/>
  <c r="AC221" i="5"/>
  <c r="AT220" i="5"/>
  <c r="AP220" i="5"/>
  <c r="AO220" i="5"/>
  <c r="U219" i="5"/>
  <c r="V219" i="5"/>
  <c r="V220" i="5"/>
  <c r="V221" i="5"/>
  <c r="AX219" i="5"/>
  <c r="AZ219" i="5"/>
  <c r="AY219" i="5"/>
  <c r="AS220" i="5"/>
  <c r="AJ219" i="5"/>
  <c r="AK219" i="5"/>
  <c r="AK220" i="5"/>
  <c r="AK221" i="5"/>
  <c r="AR220" i="5"/>
  <c r="AQ220" i="5"/>
  <c r="AV220" i="5"/>
  <c r="AU220" i="5"/>
  <c r="AB220" i="5"/>
  <c r="AA220" i="5"/>
  <c r="AN220" i="5"/>
  <c r="AM220" i="5"/>
  <c r="D221" i="5"/>
  <c r="D222" i="5"/>
  <c r="D223" i="5"/>
  <c r="B222" i="5"/>
  <c r="X222" i="5"/>
  <c r="E223" i="5"/>
  <c r="G222" i="5"/>
  <c r="O223" i="5"/>
  <c r="P223" i="5"/>
  <c r="N222" i="5"/>
  <c r="N223" i="5"/>
  <c r="M222" i="5"/>
  <c r="L222" i="5"/>
  <c r="AE221" i="5"/>
  <c r="AE222" i="5"/>
  <c r="AS221" i="5"/>
  <c r="V222" i="5"/>
  <c r="V223" i="5"/>
  <c r="J220" i="5"/>
  <c r="K220" i="5"/>
  <c r="K221" i="5"/>
  <c r="K222" i="5"/>
  <c r="AF222" i="5"/>
  <c r="AB221" i="5"/>
  <c r="AB222" i="5"/>
  <c r="AO221" i="5"/>
  <c r="AC222" i="5"/>
  <c r="AN221" i="5"/>
  <c r="AY220" i="5"/>
  <c r="AX220" i="5"/>
  <c r="AI220" i="5"/>
  <c r="AJ220" i="5"/>
  <c r="AJ221" i="5"/>
  <c r="AJ222" i="5"/>
  <c r="AA221" i="5"/>
  <c r="Z221" i="5"/>
  <c r="AQ221" i="5"/>
  <c r="AP221" i="5"/>
  <c r="AR221" i="5"/>
  <c r="T220" i="5"/>
  <c r="U220" i="5"/>
  <c r="U221" i="5"/>
  <c r="U222" i="5"/>
  <c r="AM221" i="5"/>
  <c r="AL221" i="5"/>
  <c r="AU221" i="5"/>
  <c r="AT221" i="5"/>
  <c r="AZ220" i="5"/>
  <c r="AW220" i="5"/>
  <c r="AV221" i="5"/>
  <c r="C222" i="5"/>
  <c r="C223" i="5"/>
  <c r="C224" i="5"/>
  <c r="W223" i="5"/>
  <c r="D224" i="5"/>
  <c r="F223" i="5"/>
  <c r="O224" i="5"/>
  <c r="N224" i="5"/>
  <c r="M223" i="5"/>
  <c r="M224" i="5"/>
  <c r="L223" i="5"/>
  <c r="K223" i="5"/>
  <c r="U223" i="5"/>
  <c r="AD222" i="5"/>
  <c r="AC223" i="5"/>
  <c r="AR222" i="5"/>
  <c r="AE223" i="5"/>
  <c r="I221" i="5"/>
  <c r="J221" i="5"/>
  <c r="J222" i="5"/>
  <c r="J223" i="5"/>
  <c r="AA222" i="5"/>
  <c r="AA223" i="5"/>
  <c r="AN222" i="5"/>
  <c r="U224" i="5"/>
  <c r="AB223" i="5"/>
  <c r="AM222" i="5"/>
  <c r="AT222" i="5"/>
  <c r="AX221" i="5"/>
  <c r="AQ222" i="5"/>
  <c r="AU222" i="5"/>
  <c r="AW221" i="5"/>
  <c r="AH221" i="5"/>
  <c r="AI221" i="5"/>
  <c r="AI222" i="5"/>
  <c r="AI223" i="5"/>
  <c r="AO222" i="5"/>
  <c r="AP222" i="5"/>
  <c r="AL222" i="5"/>
  <c r="AK222" i="5"/>
  <c r="AY221" i="5"/>
  <c r="AZ221" i="5"/>
  <c r="S221" i="5"/>
  <c r="T221" i="5"/>
  <c r="T222" i="5"/>
  <c r="T223" i="5"/>
  <c r="Z222" i="5"/>
  <c r="Y222" i="5"/>
  <c r="AS222" i="5"/>
  <c r="B223" i="5"/>
  <c r="B224" i="5"/>
  <c r="B225" i="5"/>
  <c r="V224" i="5"/>
  <c r="C225" i="5"/>
  <c r="E224" i="5"/>
  <c r="D225" i="5"/>
  <c r="N225" i="5"/>
  <c r="M225" i="5"/>
  <c r="K224" i="5"/>
  <c r="L224" i="5"/>
  <c r="L225" i="5"/>
  <c r="J224" i="5"/>
  <c r="T224" i="5"/>
  <c r="T225" i="5"/>
  <c r="AL223" i="5"/>
  <c r="AD223" i="5"/>
  <c r="AD224" i="5"/>
  <c r="AQ223" i="5"/>
  <c r="AM223" i="5"/>
  <c r="Z223" i="5"/>
  <c r="Z224" i="5"/>
  <c r="H222" i="5"/>
  <c r="I222" i="5"/>
  <c r="I223" i="5"/>
  <c r="I224" i="5"/>
  <c r="I225" i="5"/>
  <c r="AA224" i="5"/>
  <c r="AS223" i="5"/>
  <c r="AT223" i="5"/>
  <c r="AP223" i="5"/>
  <c r="AW222" i="5"/>
  <c r="AZ222" i="5"/>
  <c r="AV222" i="5"/>
  <c r="Y223" i="5"/>
  <c r="X223" i="5"/>
  <c r="AN223" i="5"/>
  <c r="AO223" i="5"/>
  <c r="AY222" i="5"/>
  <c r="AX222" i="5"/>
  <c r="AR223" i="5"/>
  <c r="AB224" i="5"/>
  <c r="AG222" i="5"/>
  <c r="AH222" i="5"/>
  <c r="AH223" i="5"/>
  <c r="AH224" i="5"/>
  <c r="R222" i="5"/>
  <c r="Q223" i="5"/>
  <c r="S222" i="5"/>
  <c r="AK223" i="5"/>
  <c r="AJ223" i="5"/>
  <c r="U225" i="5"/>
  <c r="B226" i="5"/>
  <c r="C226" i="5"/>
  <c r="M226" i="5"/>
  <c r="L226" i="5"/>
  <c r="J225" i="5"/>
  <c r="I226" i="5"/>
  <c r="K225" i="5"/>
  <c r="K226" i="5"/>
  <c r="AC224" i="5"/>
  <c r="AC225" i="5"/>
  <c r="Y224" i="5"/>
  <c r="Y225" i="5"/>
  <c r="AL224" i="5"/>
  <c r="AK224" i="5"/>
  <c r="AP224" i="5"/>
  <c r="G223" i="5"/>
  <c r="H223" i="5"/>
  <c r="H224" i="5"/>
  <c r="H225" i="5"/>
  <c r="H226" i="5"/>
  <c r="Z225" i="5"/>
  <c r="AS224" i="5"/>
  <c r="AV223" i="5"/>
  <c r="AO224" i="5"/>
  <c r="AU223" i="5"/>
  <c r="AT224" i="5"/>
  <c r="R223" i="5"/>
  <c r="Q224" i="5"/>
  <c r="S223" i="5"/>
  <c r="S224" i="5"/>
  <c r="S225" i="5"/>
  <c r="S226" i="5"/>
  <c r="AM224" i="5"/>
  <c r="AN224" i="5"/>
  <c r="AR224" i="5"/>
  <c r="AQ224" i="5"/>
  <c r="AJ224" i="5"/>
  <c r="AI224" i="5"/>
  <c r="AF223" i="5"/>
  <c r="AG223" i="5"/>
  <c r="AG224" i="5"/>
  <c r="AG225" i="5"/>
  <c r="AW223" i="5"/>
  <c r="AX223" i="5"/>
  <c r="X224" i="5"/>
  <c r="W224" i="5"/>
  <c r="AA225" i="5"/>
  <c r="P224" i="5"/>
  <c r="AY223" i="5"/>
  <c r="AZ223" i="5"/>
  <c r="T226" i="5"/>
  <c r="B227" i="5"/>
  <c r="L227" i="5"/>
  <c r="J226" i="5"/>
  <c r="I227" i="5"/>
  <c r="K227" i="5"/>
  <c r="H227" i="5"/>
  <c r="AB225" i="5"/>
  <c r="AB226" i="5"/>
  <c r="X225" i="5"/>
  <c r="X226" i="5"/>
  <c r="Y226" i="5"/>
  <c r="AK225" i="5"/>
  <c r="AO225" i="5"/>
  <c r="AJ225" i="5"/>
  <c r="F224" i="5"/>
  <c r="G224" i="5"/>
  <c r="G225" i="5"/>
  <c r="G226" i="5"/>
  <c r="G227" i="5"/>
  <c r="AR225" i="5"/>
  <c r="AS225" i="5"/>
  <c r="AN225" i="5"/>
  <c r="AU224" i="5"/>
  <c r="AT225" i="5"/>
  <c r="AV224" i="5"/>
  <c r="AI225" i="5"/>
  <c r="AY224" i="5"/>
  <c r="R224" i="5"/>
  <c r="R225" i="5"/>
  <c r="R226" i="5"/>
  <c r="R227" i="5"/>
  <c r="AM225" i="5"/>
  <c r="AW224" i="5"/>
  <c r="AX224" i="5"/>
  <c r="AL225" i="5"/>
  <c r="AZ224" i="5"/>
  <c r="Z226" i="5"/>
  <c r="AH225" i="5"/>
  <c r="W225" i="5"/>
  <c r="V225" i="5"/>
  <c r="AP225" i="5"/>
  <c r="AQ225" i="5"/>
  <c r="O225" i="5"/>
  <c r="P225" i="5"/>
  <c r="AE224" i="5"/>
  <c r="AF224" i="5"/>
  <c r="AF225" i="5"/>
  <c r="AF226" i="5"/>
  <c r="S227" i="5"/>
  <c r="K228" i="5"/>
  <c r="J227" i="5"/>
  <c r="J228" i="5"/>
  <c r="H228" i="5"/>
  <c r="G228" i="5"/>
  <c r="W226" i="5"/>
  <c r="W227" i="5"/>
  <c r="AQ226" i="5"/>
  <c r="AA226" i="5"/>
  <c r="AA227" i="5"/>
  <c r="X227" i="5"/>
  <c r="AI226" i="5"/>
  <c r="AJ226" i="5"/>
  <c r="AN226" i="5"/>
  <c r="AR226" i="5"/>
  <c r="AM226" i="5"/>
  <c r="AS226" i="5"/>
  <c r="E225" i="5"/>
  <c r="F225" i="5"/>
  <c r="F226" i="5"/>
  <c r="F227" i="5"/>
  <c r="F228" i="5"/>
  <c r="F229" i="5"/>
  <c r="AU225" i="5"/>
  <c r="AT226" i="5"/>
  <c r="AV225" i="5"/>
  <c r="Q225" i="5"/>
  <c r="Q226" i="5"/>
  <c r="Q227" i="5"/>
  <c r="Q228" i="5"/>
  <c r="AZ225" i="5"/>
  <c r="N226" i="5"/>
  <c r="O226" i="5"/>
  <c r="AO226" i="5"/>
  <c r="AP226" i="5"/>
  <c r="AH226" i="5"/>
  <c r="AG226" i="5"/>
  <c r="AD225" i="5"/>
  <c r="AE225" i="5"/>
  <c r="AE226" i="5"/>
  <c r="AE227" i="5"/>
  <c r="V226" i="5"/>
  <c r="V227" i="5"/>
  <c r="U226" i="5"/>
  <c r="Y227" i="5"/>
  <c r="AK226" i="5"/>
  <c r="AL226" i="5"/>
  <c r="AY225" i="5"/>
  <c r="AW225" i="5"/>
  <c r="AX225" i="5"/>
  <c r="R228" i="5"/>
  <c r="V228" i="5"/>
  <c r="I228" i="5"/>
  <c r="I229" i="5"/>
  <c r="J229" i="5"/>
  <c r="G229" i="5"/>
  <c r="F230" i="5"/>
  <c r="W228" i="5"/>
  <c r="V229" i="5"/>
  <c r="AP227" i="5"/>
  <c r="AQ227" i="5"/>
  <c r="AJ227" i="5"/>
  <c r="Z227" i="5"/>
  <c r="Y228" i="5"/>
  <c r="AI227" i="5"/>
  <c r="AH227" i="5"/>
  <c r="AV226" i="5"/>
  <c r="AM227" i="5"/>
  <c r="AR227" i="5"/>
  <c r="AS227" i="5"/>
  <c r="D226" i="5"/>
  <c r="E226" i="5"/>
  <c r="E227" i="5"/>
  <c r="E228" i="5"/>
  <c r="E229" i="5"/>
  <c r="E230" i="5"/>
  <c r="AY226" i="5"/>
  <c r="AU226" i="5"/>
  <c r="AT227" i="5"/>
  <c r="P226" i="5"/>
  <c r="X228" i="5"/>
  <c r="AC226" i="5"/>
  <c r="AD226" i="5"/>
  <c r="AD227" i="5"/>
  <c r="AD228" i="5"/>
  <c r="AO227" i="5"/>
  <c r="AN227" i="5"/>
  <c r="AK227" i="5"/>
  <c r="AL227" i="5"/>
  <c r="U227" i="5"/>
  <c r="U228" i="5"/>
  <c r="T227" i="5"/>
  <c r="AG227" i="5"/>
  <c r="AF227" i="5"/>
  <c r="AE228" i="5"/>
  <c r="AW226" i="5"/>
  <c r="AX226" i="5"/>
  <c r="M227" i="5"/>
  <c r="N227" i="5"/>
  <c r="AZ226" i="5"/>
  <c r="Q229" i="5"/>
  <c r="U229" i="5"/>
  <c r="U230" i="5"/>
  <c r="I230" i="5"/>
  <c r="H229" i="5"/>
  <c r="H230" i="5"/>
  <c r="AQ228" i="5"/>
  <c r="Z228" i="5"/>
  <c r="Y229" i="5"/>
  <c r="AP228" i="5"/>
  <c r="AJ228" i="5"/>
  <c r="AI228" i="5"/>
  <c r="AO228" i="5"/>
  <c r="AG228" i="5"/>
  <c r="AV227" i="5"/>
  <c r="AH228" i="5"/>
  <c r="AL228" i="5"/>
  <c r="AR228" i="5"/>
  <c r="AS228" i="5"/>
  <c r="C227" i="5"/>
  <c r="D227" i="5"/>
  <c r="D228" i="5"/>
  <c r="D229" i="5"/>
  <c r="D230" i="5"/>
  <c r="D231" i="5"/>
  <c r="AZ227" i="5"/>
  <c r="AU227" i="5"/>
  <c r="AT228" i="5"/>
  <c r="P227" i="5"/>
  <c r="P228" i="5"/>
  <c r="P229" i="5"/>
  <c r="P230" i="5"/>
  <c r="O227" i="5"/>
  <c r="AF228" i="5"/>
  <c r="AB227" i="5"/>
  <c r="AC227" i="5"/>
  <c r="AC228" i="5"/>
  <c r="AC229" i="5"/>
  <c r="X229" i="5"/>
  <c r="W229" i="5"/>
  <c r="AW227" i="5"/>
  <c r="AX227" i="5"/>
  <c r="AK228" i="5"/>
  <c r="AM228" i="5"/>
  <c r="AN228" i="5"/>
  <c r="AD229" i="5"/>
  <c r="L228" i="5"/>
  <c r="M228" i="5"/>
  <c r="T228" i="5"/>
  <c r="T229" i="5"/>
  <c r="S228" i="5"/>
  <c r="AY227" i="5"/>
  <c r="E231" i="5"/>
  <c r="T230" i="5"/>
  <c r="T231" i="5"/>
  <c r="H231" i="5"/>
  <c r="G230" i="5"/>
  <c r="G231" i="5"/>
  <c r="AQ229" i="5"/>
  <c r="AP229" i="5"/>
  <c r="AO229" i="5"/>
  <c r="AN229" i="5"/>
  <c r="X230" i="5"/>
  <c r="AI229" i="5"/>
  <c r="AH229" i="5"/>
  <c r="AG229" i="5"/>
  <c r="AF229" i="5"/>
  <c r="AK229" i="5"/>
  <c r="AR229" i="5"/>
  <c r="AS229" i="5"/>
  <c r="AY228" i="5"/>
  <c r="B228" i="5"/>
  <c r="C228" i="5"/>
  <c r="C229" i="5"/>
  <c r="C230" i="5"/>
  <c r="C231" i="5"/>
  <c r="C232" i="5"/>
  <c r="AU228" i="5"/>
  <c r="AT229" i="5"/>
  <c r="O228" i="5"/>
  <c r="O229" i="5"/>
  <c r="O230" i="5"/>
  <c r="O231" i="5"/>
  <c r="AC230" i="5"/>
  <c r="AZ228" i="5"/>
  <c r="N228" i="5"/>
  <c r="AJ229" i="5"/>
  <c r="AW228" i="5"/>
  <c r="AE229" i="5"/>
  <c r="AA228" i="5"/>
  <c r="AB228" i="5"/>
  <c r="AB229" i="5"/>
  <c r="AB230" i="5"/>
  <c r="K229" i="5"/>
  <c r="L229" i="5"/>
  <c r="AX228" i="5"/>
  <c r="S229" i="5"/>
  <c r="S230" i="5"/>
  <c r="R229" i="5"/>
  <c r="AM229" i="5"/>
  <c r="AL229" i="5"/>
  <c r="AV228" i="5"/>
  <c r="V230" i="5"/>
  <c r="W230" i="5"/>
  <c r="D232" i="5"/>
  <c r="S231" i="5"/>
  <c r="S232" i="5"/>
  <c r="AM230" i="5"/>
  <c r="G232" i="5"/>
  <c r="F231" i="5"/>
  <c r="F232" i="5"/>
  <c r="W231" i="5"/>
  <c r="AP230" i="5"/>
  <c r="AQ230" i="5"/>
  <c r="AN230" i="5"/>
  <c r="AO230" i="5"/>
  <c r="AI230" i="5"/>
  <c r="AH230" i="5"/>
  <c r="AE230" i="5"/>
  <c r="AX229" i="5"/>
  <c r="AG230" i="5"/>
  <c r="AK230" i="5"/>
  <c r="AF230" i="5"/>
  <c r="AR230" i="5"/>
  <c r="AB231" i="5"/>
  <c r="AS230" i="5"/>
  <c r="AY229" i="5"/>
  <c r="B229" i="5"/>
  <c r="B230" i="5"/>
  <c r="B231" i="5"/>
  <c r="B232" i="5"/>
  <c r="B233" i="5"/>
  <c r="AJ230" i="5"/>
  <c r="AU229" i="5"/>
  <c r="AT230" i="5"/>
  <c r="AW229" i="5"/>
  <c r="AZ229" i="5"/>
  <c r="N229" i="5"/>
  <c r="N230" i="5"/>
  <c r="N231" i="5"/>
  <c r="N232" i="5"/>
  <c r="M229" i="5"/>
  <c r="AD230" i="5"/>
  <c r="AV229" i="5"/>
  <c r="V231" i="5"/>
  <c r="U231" i="5"/>
  <c r="R230" i="5"/>
  <c r="R231" i="5"/>
  <c r="R232" i="5"/>
  <c r="Q230" i="5"/>
  <c r="J230" i="5"/>
  <c r="K230" i="5"/>
  <c r="AL230" i="5"/>
  <c r="Z229" i="5"/>
  <c r="AA229" i="5"/>
  <c r="AA230" i="5"/>
  <c r="AA231" i="5"/>
  <c r="C233" i="5"/>
  <c r="AL231" i="5"/>
  <c r="F233" i="5"/>
  <c r="AM231" i="5"/>
  <c r="AL232" i="5"/>
  <c r="E232" i="5"/>
  <c r="D233" i="5"/>
  <c r="C234" i="5"/>
  <c r="AP231" i="5"/>
  <c r="AO231" i="5"/>
  <c r="V232" i="5"/>
  <c r="AQ231" i="5"/>
  <c r="AH231" i="5"/>
  <c r="AN231" i="5"/>
  <c r="AN232" i="5"/>
  <c r="AG231" i="5"/>
  <c r="AJ231" i="5"/>
  <c r="AW230" i="5"/>
  <c r="AX230" i="5"/>
  <c r="AF231" i="5"/>
  <c r="AF232" i="5"/>
  <c r="AA232" i="5"/>
  <c r="AE231" i="5"/>
  <c r="AR231" i="5"/>
  <c r="AS231" i="5"/>
  <c r="AY230" i="5"/>
  <c r="R233" i="5"/>
  <c r="AI231" i="5"/>
  <c r="AU230" i="5"/>
  <c r="AT231" i="5"/>
  <c r="AZ230" i="5"/>
  <c r="B234" i="5"/>
  <c r="M230" i="5"/>
  <c r="M231" i="5"/>
  <c r="M232" i="5"/>
  <c r="M233" i="5"/>
  <c r="AV230" i="5"/>
  <c r="L230" i="5"/>
  <c r="AD231" i="5"/>
  <c r="AC231" i="5"/>
  <c r="AK231" i="5"/>
  <c r="I231" i="5"/>
  <c r="J231" i="5"/>
  <c r="T232" i="5"/>
  <c r="U232" i="5"/>
  <c r="Q231" i="5"/>
  <c r="Q232" i="5"/>
  <c r="Q233" i="5"/>
  <c r="P231" i="5"/>
  <c r="Y230" i="5"/>
  <c r="Z230" i="5"/>
  <c r="Z231" i="5"/>
  <c r="Z232" i="5"/>
  <c r="AM232" i="5"/>
  <c r="AL233" i="5"/>
  <c r="E233" i="5"/>
  <c r="E234" i="5"/>
  <c r="AH232" i="5"/>
  <c r="AP232" i="5"/>
  <c r="AO232" i="5"/>
  <c r="U233" i="5"/>
  <c r="AQ232" i="5"/>
  <c r="Z233" i="5"/>
  <c r="AG232" i="5"/>
  <c r="AW231" i="5"/>
  <c r="AD232" i="5"/>
  <c r="AE232" i="5"/>
  <c r="AE233" i="5"/>
  <c r="AX231" i="5"/>
  <c r="AZ231" i="5"/>
  <c r="AI232" i="5"/>
  <c r="AH233" i="5"/>
  <c r="AR232" i="5"/>
  <c r="AS232" i="5"/>
  <c r="Q234" i="5"/>
  <c r="AY231" i="5"/>
  <c r="L231" i="5"/>
  <c r="L232" i="5"/>
  <c r="L233" i="5"/>
  <c r="L234" i="5"/>
  <c r="K231" i="5"/>
  <c r="AU231" i="5"/>
  <c r="AT232" i="5"/>
  <c r="AV231" i="5"/>
  <c r="AK232" i="5"/>
  <c r="AK233" i="5"/>
  <c r="AJ232" i="5"/>
  <c r="AC232" i="5"/>
  <c r="AB232" i="5"/>
  <c r="P232" i="5"/>
  <c r="P233" i="5"/>
  <c r="P234" i="5"/>
  <c r="O232" i="5"/>
  <c r="H232" i="5"/>
  <c r="I232" i="5"/>
  <c r="S233" i="5"/>
  <c r="T233" i="5"/>
  <c r="X231" i="5"/>
  <c r="Y231" i="5"/>
  <c r="Y232" i="5"/>
  <c r="Y233" i="5"/>
  <c r="B235" i="5"/>
  <c r="AM233" i="5"/>
  <c r="AL234" i="5"/>
  <c r="D234" i="5"/>
  <c r="D235" i="5"/>
  <c r="AO233" i="5"/>
  <c r="AP233" i="5"/>
  <c r="AG233" i="5"/>
  <c r="AN233" i="5"/>
  <c r="T234" i="5"/>
  <c r="AQ233" i="5"/>
  <c r="Y234" i="5"/>
  <c r="AF233" i="5"/>
  <c r="AE234" i="5"/>
  <c r="AW232" i="5"/>
  <c r="AD233" i="5"/>
  <c r="AD234" i="5"/>
  <c r="AC233" i="5"/>
  <c r="AX232" i="5"/>
  <c r="AR233" i="5"/>
  <c r="AS233" i="5"/>
  <c r="AZ232" i="5"/>
  <c r="P235" i="5"/>
  <c r="AK234" i="5"/>
  <c r="AY232" i="5"/>
  <c r="AG234" i="5"/>
  <c r="K232" i="5"/>
  <c r="K233" i="5"/>
  <c r="K234" i="5"/>
  <c r="K235" i="5"/>
  <c r="J232" i="5"/>
  <c r="AU232" i="5"/>
  <c r="AT233" i="5"/>
  <c r="AV232" i="5"/>
  <c r="AI233" i="5"/>
  <c r="AJ233" i="5"/>
  <c r="AJ234" i="5"/>
  <c r="AB233" i="5"/>
  <c r="AA233" i="5"/>
  <c r="G233" i="5"/>
  <c r="H233" i="5"/>
  <c r="W232" i="5"/>
  <c r="V233" i="5"/>
  <c r="U234" i="5"/>
  <c r="X232" i="5"/>
  <c r="O233" i="5"/>
  <c r="O234" i="5"/>
  <c r="O235" i="5"/>
  <c r="N233" i="5"/>
  <c r="R234" i="5"/>
  <c r="S234" i="5"/>
  <c r="AP234" i="5"/>
  <c r="AM234" i="5"/>
  <c r="C235" i="5"/>
  <c r="AO234" i="5"/>
  <c r="AO235" i="5"/>
  <c r="AN234" i="5"/>
  <c r="S235" i="5"/>
  <c r="T235" i="5"/>
  <c r="AF234" i="5"/>
  <c r="AF235" i="5"/>
  <c r="AC234" i="5"/>
  <c r="AC235" i="5"/>
  <c r="AW233" i="5"/>
  <c r="AB234" i="5"/>
  <c r="AR234" i="5"/>
  <c r="AQ234" i="5"/>
  <c r="AP235" i="5"/>
  <c r="AS234" i="5"/>
  <c r="O236" i="5"/>
  <c r="AZ233" i="5"/>
  <c r="AY233" i="5"/>
  <c r="AJ235" i="5"/>
  <c r="AX233" i="5"/>
  <c r="J233" i="5"/>
  <c r="J234" i="5"/>
  <c r="J235" i="5"/>
  <c r="J236" i="5"/>
  <c r="I233" i="5"/>
  <c r="AU233" i="5"/>
  <c r="AT234" i="5"/>
  <c r="AV233" i="5"/>
  <c r="AI234" i="5"/>
  <c r="AI235" i="5"/>
  <c r="AH234" i="5"/>
  <c r="AA234" i="5"/>
  <c r="Z234" i="5"/>
  <c r="AL235" i="5"/>
  <c r="AK235" i="5"/>
  <c r="R235" i="5"/>
  <c r="Q235" i="5"/>
  <c r="W233" i="5"/>
  <c r="X233" i="5"/>
  <c r="X234" i="5"/>
  <c r="X235" i="5"/>
  <c r="N234" i="5"/>
  <c r="N235" i="5"/>
  <c r="N236" i="5"/>
  <c r="M234" i="5"/>
  <c r="AD235" i="5"/>
  <c r="F234" i="5"/>
  <c r="G234" i="5"/>
  <c r="AM235" i="5"/>
  <c r="AL236" i="5"/>
  <c r="B236" i="5"/>
  <c r="C236" i="5"/>
  <c r="R236" i="5"/>
  <c r="AN235" i="5"/>
  <c r="AM236" i="5"/>
  <c r="S236" i="5"/>
  <c r="AE235" i="5"/>
  <c r="AE236" i="5"/>
  <c r="AB235" i="5"/>
  <c r="AB236" i="5"/>
  <c r="AA235" i="5"/>
  <c r="AQ235" i="5"/>
  <c r="AP236" i="5"/>
  <c r="AR235" i="5"/>
  <c r="AI236" i="5"/>
  <c r="I234" i="5"/>
  <c r="I235" i="5"/>
  <c r="I236" i="5"/>
  <c r="I237" i="5"/>
  <c r="N237" i="5"/>
  <c r="AS235" i="5"/>
  <c r="AX234" i="5"/>
  <c r="AZ234" i="5"/>
  <c r="AY234" i="5"/>
  <c r="AW234" i="5"/>
  <c r="H234" i="5"/>
  <c r="AU234" i="5"/>
  <c r="AV234" i="5"/>
  <c r="Z235" i="5"/>
  <c r="Y235" i="5"/>
  <c r="X236" i="5"/>
  <c r="AG235" i="5"/>
  <c r="AH235" i="5"/>
  <c r="AH236" i="5"/>
  <c r="AK236" i="5"/>
  <c r="AJ236" i="5"/>
  <c r="M235" i="5"/>
  <c r="M236" i="5"/>
  <c r="M237" i="5"/>
  <c r="L235" i="5"/>
  <c r="V234" i="5"/>
  <c r="U235" i="5"/>
  <c r="T236" i="5"/>
  <c r="W234" i="5"/>
  <c r="AO236" i="5"/>
  <c r="E235" i="5"/>
  <c r="F235" i="5"/>
  <c r="AC236" i="5"/>
  <c r="P236" i="5"/>
  <c r="Q236" i="5"/>
  <c r="B237" i="5"/>
  <c r="Q237" i="5"/>
  <c r="AN236" i="5"/>
  <c r="AN237" i="5"/>
  <c r="R237" i="5"/>
  <c r="AL237" i="5"/>
  <c r="S237" i="5"/>
  <c r="AV235" i="5"/>
  <c r="Z236" i="5"/>
  <c r="AD236" i="5"/>
  <c r="AD237" i="5"/>
  <c r="AA236" i="5"/>
  <c r="AH237" i="5"/>
  <c r="AW235" i="5"/>
  <c r="AK237" i="5"/>
  <c r="AK238" i="5"/>
  <c r="AQ236" i="5"/>
  <c r="AP237" i="5"/>
  <c r="AO237" i="5"/>
  <c r="AR236" i="5"/>
  <c r="M238" i="5"/>
  <c r="H235" i="5"/>
  <c r="H236" i="5"/>
  <c r="H237" i="5"/>
  <c r="H238" i="5"/>
  <c r="AZ235" i="5"/>
  <c r="AX235" i="5"/>
  <c r="AW236" i="5"/>
  <c r="AY235" i="5"/>
  <c r="G235" i="5"/>
  <c r="AB237" i="5"/>
  <c r="AT235" i="5"/>
  <c r="AS236" i="5"/>
  <c r="AU235" i="5"/>
  <c r="AG236" i="5"/>
  <c r="AG237" i="5"/>
  <c r="AF236" i="5"/>
  <c r="Y236" i="5"/>
  <c r="Y237" i="5"/>
  <c r="D236" i="5"/>
  <c r="E236" i="5"/>
  <c r="V235" i="5"/>
  <c r="W235" i="5"/>
  <c r="W236" i="5"/>
  <c r="W237" i="5"/>
  <c r="P237" i="5"/>
  <c r="O237" i="5"/>
  <c r="AI237" i="5"/>
  <c r="AJ237" i="5"/>
  <c r="L236" i="5"/>
  <c r="L237" i="5"/>
  <c r="L238" i="5"/>
  <c r="K236" i="5"/>
  <c r="AM237" i="5"/>
  <c r="AM238" i="5"/>
  <c r="P238" i="5"/>
  <c r="Q238" i="5"/>
  <c r="R238" i="5"/>
  <c r="AV236" i="5"/>
  <c r="AV237" i="5"/>
  <c r="Z237" i="5"/>
  <c r="Y238" i="5"/>
  <c r="AG238" i="5"/>
  <c r="AC237" i="5"/>
  <c r="AC238" i="5"/>
  <c r="AA237" i="5"/>
  <c r="AA238" i="5"/>
  <c r="AJ238" i="5"/>
  <c r="AJ239" i="5"/>
  <c r="AQ237" i="5"/>
  <c r="AP238" i="5"/>
  <c r="G236" i="5"/>
  <c r="G237" i="5"/>
  <c r="G238" i="5"/>
  <c r="G239" i="5"/>
  <c r="AR237" i="5"/>
  <c r="AO238" i="5"/>
  <c r="AN238" i="5"/>
  <c r="L239" i="5"/>
  <c r="AX236" i="5"/>
  <c r="AW237" i="5"/>
  <c r="AZ236" i="5"/>
  <c r="AY236" i="5"/>
  <c r="F236" i="5"/>
  <c r="AT236" i="5"/>
  <c r="AS237" i="5"/>
  <c r="AU236" i="5"/>
  <c r="AF237" i="5"/>
  <c r="AF238" i="5"/>
  <c r="AE237" i="5"/>
  <c r="X237" i="5"/>
  <c r="X238" i="5"/>
  <c r="O238" i="5"/>
  <c r="N238" i="5"/>
  <c r="C237" i="5"/>
  <c r="D237" i="5"/>
  <c r="K237" i="5"/>
  <c r="K238" i="5"/>
  <c r="K239" i="5"/>
  <c r="J237" i="5"/>
  <c r="AI238" i="5"/>
  <c r="AH238" i="5"/>
  <c r="U236" i="5"/>
  <c r="V236" i="5"/>
  <c r="V237" i="5"/>
  <c r="V238" i="5"/>
  <c r="AL238" i="5"/>
  <c r="AK239" i="5"/>
  <c r="P239" i="5"/>
  <c r="O239" i="5"/>
  <c r="Q239" i="5"/>
  <c r="AB238" i="5"/>
  <c r="AB239" i="5"/>
  <c r="AF239" i="5"/>
  <c r="Z238" i="5"/>
  <c r="Z239" i="5"/>
  <c r="AR238" i="5"/>
  <c r="AI239" i="5"/>
  <c r="AM239" i="5"/>
  <c r="AQ238" i="5"/>
  <c r="F237" i="5"/>
  <c r="F238" i="5"/>
  <c r="F239" i="5"/>
  <c r="F240" i="5"/>
  <c r="AN239" i="5"/>
  <c r="K240" i="5"/>
  <c r="AV238" i="5"/>
  <c r="AY237" i="5"/>
  <c r="AI240" i="5"/>
  <c r="AZ237" i="5"/>
  <c r="AX237" i="5"/>
  <c r="E237" i="5"/>
  <c r="W238" i="5"/>
  <c r="W239" i="5"/>
  <c r="AO239" i="5"/>
  <c r="AT237" i="5"/>
  <c r="AS238" i="5"/>
  <c r="AU237" i="5"/>
  <c r="AD238" i="5"/>
  <c r="AE238" i="5"/>
  <c r="AE239" i="5"/>
  <c r="N239" i="5"/>
  <c r="N240" i="5"/>
  <c r="M239" i="5"/>
  <c r="T237" i="5"/>
  <c r="U237" i="5"/>
  <c r="U238" i="5"/>
  <c r="U239" i="5"/>
  <c r="B238" i="5"/>
  <c r="C238" i="5"/>
  <c r="AL239" i="5"/>
  <c r="AG239" i="5"/>
  <c r="AH239" i="5"/>
  <c r="J238" i="5"/>
  <c r="J239" i="5"/>
  <c r="J240" i="5"/>
  <c r="I238" i="5"/>
  <c r="X239" i="5"/>
  <c r="P240" i="5"/>
  <c r="O240" i="5"/>
  <c r="N241" i="5"/>
  <c r="AA239" i="5"/>
  <c r="AA240" i="5"/>
  <c r="Y239" i="5"/>
  <c r="X240" i="5"/>
  <c r="AR239" i="5"/>
  <c r="AE240" i="5"/>
  <c r="AQ239" i="5"/>
  <c r="AH240" i="5"/>
  <c r="V239" i="5"/>
  <c r="V240" i="5"/>
  <c r="AL240" i="5"/>
  <c r="AP239" i="5"/>
  <c r="AO240" i="5"/>
  <c r="AM240" i="5"/>
  <c r="J241" i="5"/>
  <c r="E238" i="5"/>
  <c r="E239" i="5"/>
  <c r="E240" i="5"/>
  <c r="E241" i="5"/>
  <c r="AZ238" i="5"/>
  <c r="AH241" i="5"/>
  <c r="AX238" i="5"/>
  <c r="AW238" i="5"/>
  <c r="AY238" i="5"/>
  <c r="Y240" i="5"/>
  <c r="D238" i="5"/>
  <c r="AN240" i="5"/>
  <c r="AT238" i="5"/>
  <c r="AS239" i="5"/>
  <c r="AU238" i="5"/>
  <c r="B239" i="5"/>
  <c r="AD239" i="5"/>
  <c r="AD240" i="5"/>
  <c r="AC239" i="5"/>
  <c r="W240" i="5"/>
  <c r="AF240" i="5"/>
  <c r="AG240" i="5"/>
  <c r="S238" i="5"/>
  <c r="T238" i="5"/>
  <c r="T239" i="5"/>
  <c r="T240" i="5"/>
  <c r="AK240" i="5"/>
  <c r="AJ240" i="5"/>
  <c r="M240" i="5"/>
  <c r="M241" i="5"/>
  <c r="L240" i="5"/>
  <c r="I239" i="5"/>
  <c r="I240" i="5"/>
  <c r="I241" i="5"/>
  <c r="I242" i="5"/>
  <c r="H239" i="5"/>
  <c r="O241" i="5"/>
  <c r="M242" i="5"/>
  <c r="AP240" i="5"/>
  <c r="AO241" i="5"/>
  <c r="AR240" i="5"/>
  <c r="D239" i="5"/>
  <c r="D240" i="5"/>
  <c r="D241" i="5"/>
  <c r="D242" i="5"/>
  <c r="Z240" i="5"/>
  <c r="Z241" i="5"/>
  <c r="AQ240" i="5"/>
  <c r="AP241" i="5"/>
  <c r="AG241" i="5"/>
  <c r="AG242" i="5"/>
  <c r="AD241" i="5"/>
  <c r="AK241" i="5"/>
  <c r="U240" i="5"/>
  <c r="U241" i="5"/>
  <c r="AL241" i="5"/>
  <c r="X241" i="5"/>
  <c r="AM241" i="5"/>
  <c r="AX239" i="5"/>
  <c r="AV239" i="5"/>
  <c r="AW239" i="5"/>
  <c r="AY239" i="5"/>
  <c r="AZ239" i="5"/>
  <c r="C239" i="5"/>
  <c r="AN241" i="5"/>
  <c r="AT239" i="5"/>
  <c r="AU239" i="5"/>
  <c r="AC240" i="5"/>
  <c r="AC241" i="5"/>
  <c r="AB240" i="5"/>
  <c r="AI241" i="5"/>
  <c r="AJ241" i="5"/>
  <c r="N242" i="5"/>
  <c r="AE241" i="5"/>
  <c r="AF241" i="5"/>
  <c r="H240" i="5"/>
  <c r="H241" i="5"/>
  <c r="H242" i="5"/>
  <c r="H243" i="5"/>
  <c r="G240" i="5"/>
  <c r="L241" i="5"/>
  <c r="K241" i="5"/>
  <c r="J242" i="5"/>
  <c r="I243" i="5"/>
  <c r="W241" i="5"/>
  <c r="V241" i="5"/>
  <c r="R239" i="5"/>
  <c r="S239" i="5"/>
  <c r="S240" i="5"/>
  <c r="S241" i="5"/>
  <c r="C240" i="5"/>
  <c r="C241" i="5"/>
  <c r="C242" i="5"/>
  <c r="C243" i="5"/>
  <c r="Y241" i="5"/>
  <c r="Y242" i="5"/>
  <c r="AQ241" i="5"/>
  <c r="AP242" i="5"/>
  <c r="AC242" i="5"/>
  <c r="AF242" i="5"/>
  <c r="AF243" i="5"/>
  <c r="AJ242" i="5"/>
  <c r="AK242" i="5"/>
  <c r="W242" i="5"/>
  <c r="AL242" i="5"/>
  <c r="T241" i="5"/>
  <c r="T242" i="5"/>
  <c r="AW240" i="5"/>
  <c r="AZ240" i="5"/>
  <c r="AU240" i="5"/>
  <c r="AX240" i="5"/>
  <c r="AY240" i="5"/>
  <c r="AV240" i="5"/>
  <c r="B240" i="5"/>
  <c r="B241" i="5"/>
  <c r="AN242" i="5"/>
  <c r="AS240" i="5"/>
  <c r="AR241" i="5"/>
  <c r="AT240" i="5"/>
  <c r="AO242" i="5"/>
  <c r="H244" i="5"/>
  <c r="AM242" i="5"/>
  <c r="AB241" i="5"/>
  <c r="AB242" i="5"/>
  <c r="AA241" i="5"/>
  <c r="Q240" i="5"/>
  <c r="R240" i="5"/>
  <c r="R241" i="5"/>
  <c r="R242" i="5"/>
  <c r="M243" i="5"/>
  <c r="K242" i="5"/>
  <c r="L242" i="5"/>
  <c r="L243" i="5"/>
  <c r="V242" i="5"/>
  <c r="U242" i="5"/>
  <c r="G241" i="5"/>
  <c r="G242" i="5"/>
  <c r="G243" i="5"/>
  <c r="G244" i="5"/>
  <c r="F241" i="5"/>
  <c r="AD242" i="5"/>
  <c r="AE242" i="5"/>
  <c r="AH242" i="5"/>
  <c r="AI242" i="5"/>
  <c r="AE243" i="5"/>
  <c r="X242" i="5"/>
  <c r="X243" i="5"/>
  <c r="B242" i="5"/>
  <c r="B243" i="5"/>
  <c r="B244" i="5"/>
  <c r="AB243" i="5"/>
  <c r="AQ242" i="5"/>
  <c r="AP243" i="5"/>
  <c r="AW241" i="5"/>
  <c r="AI243" i="5"/>
  <c r="AK243" i="5"/>
  <c r="AJ243" i="5"/>
  <c r="V243" i="5"/>
  <c r="S242" i="5"/>
  <c r="S243" i="5"/>
  <c r="AV241" i="5"/>
  <c r="AE244" i="5"/>
  <c r="AY241" i="5"/>
  <c r="AZ241" i="5"/>
  <c r="AX241" i="5"/>
  <c r="AU241" i="5"/>
  <c r="W243" i="5"/>
  <c r="W244" i="5"/>
  <c r="AM243" i="5"/>
  <c r="G245" i="5"/>
  <c r="K243" i="5"/>
  <c r="K244" i="5"/>
  <c r="AL243" i="5"/>
  <c r="AS241" i="5"/>
  <c r="AR242" i="5"/>
  <c r="AT241" i="5"/>
  <c r="AO243" i="5"/>
  <c r="AN243" i="5"/>
  <c r="AA242" i="5"/>
  <c r="AA243" i="5"/>
  <c r="Z242" i="5"/>
  <c r="U243" i="5"/>
  <c r="T243" i="5"/>
  <c r="J243" i="5"/>
  <c r="AC243" i="5"/>
  <c r="AD243" i="5"/>
  <c r="AD244" i="5"/>
  <c r="AG243" i="5"/>
  <c r="AH243" i="5"/>
  <c r="F242" i="5"/>
  <c r="F243" i="5"/>
  <c r="F244" i="5"/>
  <c r="F245" i="5"/>
  <c r="F246" i="5"/>
  <c r="E242" i="5"/>
  <c r="L244" i="5"/>
  <c r="P241" i="5"/>
  <c r="Q241" i="5"/>
  <c r="Q242" i="5"/>
  <c r="Q243" i="5"/>
  <c r="AA244" i="5"/>
  <c r="U244" i="5"/>
  <c r="AI244" i="5"/>
  <c r="AV242" i="5"/>
  <c r="AH244" i="5"/>
  <c r="AQ243" i="5"/>
  <c r="AP244" i="5"/>
  <c r="AJ244" i="5"/>
  <c r="R243" i="5"/>
  <c r="R244" i="5"/>
  <c r="AU242" i="5"/>
  <c r="AD245" i="5"/>
  <c r="AY242" i="5"/>
  <c r="AW242" i="5"/>
  <c r="AX242" i="5"/>
  <c r="AZ242" i="5"/>
  <c r="V244" i="5"/>
  <c r="V245" i="5"/>
  <c r="AO244" i="5"/>
  <c r="AL244" i="5"/>
  <c r="AK244" i="5"/>
  <c r="AS242" i="5"/>
  <c r="AT242" i="5"/>
  <c r="AM244" i="5"/>
  <c r="AL245" i="5"/>
  <c r="AN244" i="5"/>
  <c r="Y243" i="5"/>
  <c r="Z243" i="5"/>
  <c r="Z244" i="5"/>
  <c r="AC244" i="5"/>
  <c r="AC245" i="5"/>
  <c r="AB244" i="5"/>
  <c r="O242" i="5"/>
  <c r="P242" i="5"/>
  <c r="P243" i="5"/>
  <c r="P244" i="5"/>
  <c r="J244" i="5"/>
  <c r="J245" i="5"/>
  <c r="I244" i="5"/>
  <c r="E243" i="5"/>
  <c r="E244" i="5"/>
  <c r="E245" i="5"/>
  <c r="E246" i="5"/>
  <c r="E247" i="5"/>
  <c r="D243" i="5"/>
  <c r="K245" i="5"/>
  <c r="AF244" i="5"/>
  <c r="AG244" i="5"/>
  <c r="S244" i="5"/>
  <c r="T244" i="5"/>
  <c r="AI245" i="5"/>
  <c r="Z245" i="5"/>
  <c r="T245" i="5"/>
  <c r="AC246" i="5"/>
  <c r="AU243" i="5"/>
  <c r="AH245" i="5"/>
  <c r="AG245" i="5"/>
  <c r="Q244" i="5"/>
  <c r="Q245" i="5"/>
  <c r="AT243" i="5"/>
  <c r="AZ243" i="5"/>
  <c r="AX243" i="5"/>
  <c r="AV243" i="5"/>
  <c r="AW243" i="5"/>
  <c r="AY243" i="5"/>
  <c r="U245" i="5"/>
  <c r="U246" i="5"/>
  <c r="AK245" i="5"/>
  <c r="AK246" i="5"/>
  <c r="AJ245" i="5"/>
  <c r="AM245" i="5"/>
  <c r="AL246" i="5"/>
  <c r="AN245" i="5"/>
  <c r="AO245" i="5"/>
  <c r="AR243" i="5"/>
  <c r="AQ244" i="5"/>
  <c r="AP245" i="5"/>
  <c r="AS243" i="5"/>
  <c r="Y244" i="5"/>
  <c r="Y245" i="5"/>
  <c r="X244" i="5"/>
  <c r="D244" i="5"/>
  <c r="D245" i="5"/>
  <c r="D246" i="5"/>
  <c r="D247" i="5"/>
  <c r="D248" i="5"/>
  <c r="C244" i="5"/>
  <c r="S245" i="5"/>
  <c r="S246" i="5"/>
  <c r="R245" i="5"/>
  <c r="N243" i="5"/>
  <c r="O243" i="5"/>
  <c r="O244" i="5"/>
  <c r="O245" i="5"/>
  <c r="H245" i="5"/>
  <c r="I245" i="5"/>
  <c r="I246" i="5"/>
  <c r="AB245" i="5"/>
  <c r="AB246" i="5"/>
  <c r="AA245" i="5"/>
  <c r="AF245" i="5"/>
  <c r="AE245" i="5"/>
  <c r="J246" i="5"/>
  <c r="AH246" i="5"/>
  <c r="AT244" i="5"/>
  <c r="AB247" i="5"/>
  <c r="Y246" i="5"/>
  <c r="AG246" i="5"/>
  <c r="AG247" i="5"/>
  <c r="AF246" i="5"/>
  <c r="P245" i="5"/>
  <c r="P246" i="5"/>
  <c r="AW244" i="5"/>
  <c r="AX244" i="5"/>
  <c r="AY244" i="5"/>
  <c r="AU244" i="5"/>
  <c r="AV244" i="5"/>
  <c r="AZ244" i="5"/>
  <c r="T246" i="5"/>
  <c r="T247" i="5"/>
  <c r="AJ246" i="5"/>
  <c r="AJ247" i="5"/>
  <c r="AI246" i="5"/>
  <c r="AO246" i="5"/>
  <c r="AN246" i="5"/>
  <c r="AK247" i="5"/>
  <c r="AR244" i="5"/>
  <c r="AS244" i="5"/>
  <c r="AM246" i="5"/>
  <c r="I247" i="5"/>
  <c r="X245" i="5"/>
  <c r="X246" i="5"/>
  <c r="W245" i="5"/>
  <c r="R246" i="5"/>
  <c r="R247" i="5"/>
  <c r="Q246" i="5"/>
  <c r="G246" i="5"/>
  <c r="H246" i="5"/>
  <c r="H247" i="5"/>
  <c r="AE246" i="5"/>
  <c r="AD246" i="5"/>
  <c r="AA246" i="5"/>
  <c r="AA247" i="5"/>
  <c r="Z246" i="5"/>
  <c r="C245" i="5"/>
  <c r="C246" i="5"/>
  <c r="C247" i="5"/>
  <c r="C248" i="5"/>
  <c r="C249" i="5"/>
  <c r="B245" i="5"/>
  <c r="M244" i="5"/>
  <c r="N244" i="5"/>
  <c r="N245" i="5"/>
  <c r="N246" i="5"/>
  <c r="AS245" i="5"/>
  <c r="AA248" i="5"/>
  <c r="AF247" i="5"/>
  <c r="AF248" i="5"/>
  <c r="X247" i="5"/>
  <c r="AV245" i="5"/>
  <c r="AE247" i="5"/>
  <c r="O246" i="5"/>
  <c r="O247" i="5"/>
  <c r="AZ245" i="5"/>
  <c r="AY245" i="5"/>
  <c r="AT245" i="5"/>
  <c r="AU245" i="5"/>
  <c r="AW245" i="5"/>
  <c r="AX245" i="5"/>
  <c r="AX246" i="5"/>
  <c r="S247" i="5"/>
  <c r="S248" i="5"/>
  <c r="AI247" i="5"/>
  <c r="AI248" i="5"/>
  <c r="AH247" i="5"/>
  <c r="B246" i="5"/>
  <c r="B247" i="5"/>
  <c r="B248" i="5"/>
  <c r="B249" i="5"/>
  <c r="B250" i="5"/>
  <c r="H248" i="5"/>
  <c r="AJ248" i="5"/>
  <c r="AQ245" i="5"/>
  <c r="AR245" i="5"/>
  <c r="AR246" i="5"/>
  <c r="AN247" i="5"/>
  <c r="AM247" i="5"/>
  <c r="AL247" i="5"/>
  <c r="W246" i="5"/>
  <c r="W247" i="5"/>
  <c r="V246" i="5"/>
  <c r="Y247" i="5"/>
  <c r="Z247" i="5"/>
  <c r="Z248" i="5"/>
  <c r="F247" i="5"/>
  <c r="G247" i="5"/>
  <c r="G248" i="5"/>
  <c r="AD247" i="5"/>
  <c r="AC247" i="5"/>
  <c r="Q247" i="5"/>
  <c r="Q248" i="5"/>
  <c r="P247" i="5"/>
  <c r="L245" i="5"/>
  <c r="M245" i="5"/>
  <c r="M246" i="5"/>
  <c r="M247" i="5"/>
  <c r="Z249" i="5"/>
  <c r="AE248" i="5"/>
  <c r="AE249" i="5"/>
  <c r="W248" i="5"/>
  <c r="AU246" i="5"/>
  <c r="AD248" i="5"/>
  <c r="N247" i="5"/>
  <c r="N248" i="5"/>
  <c r="AY246" i="5"/>
  <c r="AX247" i="5"/>
  <c r="AZ246" i="5"/>
  <c r="AT246" i="5"/>
  <c r="AV246" i="5"/>
  <c r="AW246" i="5"/>
  <c r="AW247" i="5"/>
  <c r="AS246" i="5"/>
  <c r="R248" i="5"/>
  <c r="R249" i="5"/>
  <c r="G249" i="5"/>
  <c r="AG248" i="5"/>
  <c r="AH248" i="5"/>
  <c r="AH249" i="5"/>
  <c r="AI249" i="5"/>
  <c r="AK248" i="5"/>
  <c r="AL248" i="5"/>
  <c r="AM248" i="5"/>
  <c r="AP246" i="5"/>
  <c r="AQ246" i="5"/>
  <c r="AQ247" i="5"/>
  <c r="V247" i="5"/>
  <c r="V248" i="5"/>
  <c r="U247" i="5"/>
  <c r="AC248" i="5"/>
  <c r="AB248" i="5"/>
  <c r="E248" i="5"/>
  <c r="F248" i="5"/>
  <c r="F249" i="5"/>
  <c r="K246" i="5"/>
  <c r="L246" i="5"/>
  <c r="L247" i="5"/>
  <c r="L248" i="5"/>
  <c r="O248" i="5"/>
  <c r="P248" i="5"/>
  <c r="P249" i="5"/>
  <c r="X248" i="5"/>
  <c r="Y248" i="5"/>
  <c r="AD249" i="5"/>
  <c r="AD250" i="5"/>
  <c r="V249" i="5"/>
  <c r="W249" i="5"/>
  <c r="AT247" i="5"/>
  <c r="AC249" i="5"/>
  <c r="M248" i="5"/>
  <c r="M249" i="5"/>
  <c r="AZ247" i="5"/>
  <c r="AS247" i="5"/>
  <c r="AW248" i="5"/>
  <c r="AR247" i="5"/>
  <c r="AY247" i="5"/>
  <c r="AU247" i="5"/>
  <c r="AV247" i="5"/>
  <c r="AV248" i="5"/>
  <c r="AV249" i="5"/>
  <c r="Q249" i="5"/>
  <c r="Q250" i="5"/>
  <c r="F250" i="5"/>
  <c r="AH250" i="5"/>
  <c r="AG249" i="5"/>
  <c r="AG250" i="5"/>
  <c r="AF249" i="5"/>
  <c r="AL249" i="5"/>
  <c r="AJ249" i="5"/>
  <c r="AK249" i="5"/>
  <c r="AO247" i="5"/>
  <c r="AP247" i="5"/>
  <c r="AP248" i="5"/>
  <c r="U248" i="5"/>
  <c r="U249" i="5"/>
  <c r="T248" i="5"/>
  <c r="J247" i="5"/>
  <c r="K247" i="5"/>
  <c r="K248" i="5"/>
  <c r="K249" i="5"/>
  <c r="O249" i="5"/>
  <c r="O250" i="5"/>
  <c r="N249" i="5"/>
  <c r="D249" i="5"/>
  <c r="E249" i="5"/>
  <c r="E250" i="5"/>
  <c r="X249" i="5"/>
  <c r="Y249" i="5"/>
  <c r="Y250" i="5"/>
  <c r="AB249" i="5"/>
  <c r="AA249" i="5"/>
  <c r="AC250" i="5"/>
  <c r="U250" i="5"/>
  <c r="V250" i="5"/>
  <c r="AS248" i="5"/>
  <c r="AC251" i="5"/>
  <c r="AB250" i="5"/>
  <c r="L249" i="5"/>
  <c r="L250" i="5"/>
  <c r="AR248" i="5"/>
  <c r="AR249" i="5"/>
  <c r="AQ248" i="5"/>
  <c r="AX248" i="5"/>
  <c r="AY248" i="5"/>
  <c r="AZ248" i="5"/>
  <c r="AT248" i="5"/>
  <c r="AU248" i="5"/>
  <c r="AU249" i="5"/>
  <c r="AU250" i="5"/>
  <c r="P250" i="5"/>
  <c r="P251" i="5"/>
  <c r="E251" i="5"/>
  <c r="AG251" i="5"/>
  <c r="AE250" i="5"/>
  <c r="AF250" i="5"/>
  <c r="AF251" i="5"/>
  <c r="AK250" i="5"/>
  <c r="AI250" i="5"/>
  <c r="AJ250" i="5"/>
  <c r="AN248" i="5"/>
  <c r="AM249" i="5"/>
  <c r="AL250" i="5"/>
  <c r="AO248" i="5"/>
  <c r="T249" i="5"/>
  <c r="T250" i="5"/>
  <c r="S249" i="5"/>
  <c r="C250" i="5"/>
  <c r="D250" i="5"/>
  <c r="D251" i="5"/>
  <c r="N250" i="5"/>
  <c r="N251" i="5"/>
  <c r="M250" i="5"/>
  <c r="I248" i="5"/>
  <c r="J248" i="5"/>
  <c r="J249" i="5"/>
  <c r="J250" i="5"/>
  <c r="X250" i="5"/>
  <c r="W250" i="5"/>
  <c r="Z250" i="5"/>
  <c r="Y251" i="5"/>
  <c r="AA250" i="5"/>
  <c r="AB251" i="5"/>
  <c r="V251" i="5"/>
  <c r="U251" i="5"/>
  <c r="T251" i="5"/>
  <c r="AB252" i="5"/>
  <c r="AA251" i="5"/>
  <c r="K250" i="5"/>
  <c r="K251" i="5"/>
  <c r="AQ249" i="5"/>
  <c r="AQ250" i="5"/>
  <c r="AP249" i="5"/>
  <c r="AY249" i="5"/>
  <c r="AW249" i="5"/>
  <c r="AX249" i="5"/>
  <c r="AZ249" i="5"/>
  <c r="AT249" i="5"/>
  <c r="AT250" i="5"/>
  <c r="AT251" i="5"/>
  <c r="AS249" i="5"/>
  <c r="D252" i="5"/>
  <c r="O251" i="5"/>
  <c r="O252" i="5"/>
  <c r="AF252" i="5"/>
  <c r="AJ251" i="5"/>
  <c r="AE251" i="5"/>
  <c r="AE252" i="5"/>
  <c r="AD251" i="5"/>
  <c r="AK251" i="5"/>
  <c r="AN249" i="5"/>
  <c r="AM250" i="5"/>
  <c r="AL251" i="5"/>
  <c r="AO249" i="5"/>
  <c r="AH251" i="5"/>
  <c r="AI251" i="5"/>
  <c r="R250" i="5"/>
  <c r="S250" i="5"/>
  <c r="S251" i="5"/>
  <c r="S252" i="5"/>
  <c r="M251" i="5"/>
  <c r="M252" i="5"/>
  <c r="L251" i="5"/>
  <c r="W251" i="5"/>
  <c r="V252" i="5"/>
  <c r="X251" i="5"/>
  <c r="X252" i="5"/>
  <c r="Z251" i="5"/>
  <c r="H249" i="5"/>
  <c r="I249" i="5"/>
  <c r="I250" i="5"/>
  <c r="I251" i="5"/>
  <c r="B251" i="5"/>
  <c r="C251" i="5"/>
  <c r="C252" i="5"/>
  <c r="U252" i="5"/>
  <c r="U253" i="5"/>
  <c r="AA252" i="5"/>
  <c r="AA253" i="5"/>
  <c r="T252" i="5"/>
  <c r="S253" i="5"/>
  <c r="Z252" i="5"/>
  <c r="J251" i="5"/>
  <c r="J252" i="5"/>
  <c r="AP250" i="5"/>
  <c r="AP251" i="5"/>
  <c r="AZ250" i="5"/>
  <c r="AX250" i="5"/>
  <c r="AE253" i="5"/>
  <c r="C253" i="5"/>
  <c r="AY250" i="5"/>
  <c r="AW250" i="5"/>
  <c r="AW251" i="5"/>
  <c r="AV250" i="5"/>
  <c r="AR250" i="5"/>
  <c r="AS250" i="5"/>
  <c r="AS251" i="5"/>
  <c r="AS252" i="5"/>
  <c r="N252" i="5"/>
  <c r="N253" i="5"/>
  <c r="AI252" i="5"/>
  <c r="AD252" i="5"/>
  <c r="AD253" i="5"/>
  <c r="AC252" i="5"/>
  <c r="AN250" i="5"/>
  <c r="AM251" i="5"/>
  <c r="AL252" i="5"/>
  <c r="AO250" i="5"/>
  <c r="AG252" i="5"/>
  <c r="AF253" i="5"/>
  <c r="AH252" i="5"/>
  <c r="AK252" i="5"/>
  <c r="AJ252" i="5"/>
  <c r="Y252" i="5"/>
  <c r="Q251" i="5"/>
  <c r="R251" i="5"/>
  <c r="R252" i="5"/>
  <c r="R253" i="5"/>
  <c r="G250" i="5"/>
  <c r="H250" i="5"/>
  <c r="H251" i="5"/>
  <c r="H252" i="5"/>
  <c r="B252" i="5"/>
  <c r="B253" i="5"/>
  <c r="W252" i="5"/>
  <c r="W253" i="5"/>
  <c r="L252" i="5"/>
  <c r="L253" i="5"/>
  <c r="K252" i="5"/>
  <c r="AZ251" i="5"/>
  <c r="Z253" i="5"/>
  <c r="Z254" i="5"/>
  <c r="T253" i="5"/>
  <c r="T254" i="5"/>
  <c r="Y253" i="5"/>
  <c r="I252" i="5"/>
  <c r="I253" i="5"/>
  <c r="B254" i="5"/>
  <c r="AD254" i="5"/>
  <c r="AU251" i="5"/>
  <c r="AV251" i="5"/>
  <c r="AV252" i="5"/>
  <c r="AX251" i="5"/>
  <c r="AW252" i="5"/>
  <c r="AY251" i="5"/>
  <c r="AQ251" i="5"/>
  <c r="AR251" i="5"/>
  <c r="AR252" i="5"/>
  <c r="AR253" i="5"/>
  <c r="M253" i="5"/>
  <c r="M254" i="5"/>
  <c r="AB253" i="5"/>
  <c r="AC253" i="5"/>
  <c r="AC254" i="5"/>
  <c r="R254" i="5"/>
  <c r="AK253" i="5"/>
  <c r="AN251" i="5"/>
  <c r="AO251" i="5"/>
  <c r="AO252" i="5"/>
  <c r="AG253" i="5"/>
  <c r="AF254" i="5"/>
  <c r="AH253" i="5"/>
  <c r="AJ253" i="5"/>
  <c r="AI253" i="5"/>
  <c r="AE254" i="5"/>
  <c r="P252" i="5"/>
  <c r="Q252" i="5"/>
  <c r="Q253" i="5"/>
  <c r="Q254" i="5"/>
  <c r="X253" i="5"/>
  <c r="F251" i="5"/>
  <c r="G251" i="5"/>
  <c r="G252" i="5"/>
  <c r="G253" i="5"/>
  <c r="V253" i="5"/>
  <c r="K253" i="5"/>
  <c r="K254" i="5"/>
  <c r="J253" i="5"/>
  <c r="Y254" i="5"/>
  <c r="Y255" i="5"/>
  <c r="S254" i="5"/>
  <c r="S255" i="5"/>
  <c r="X254" i="5"/>
  <c r="H253" i="5"/>
  <c r="H254" i="5"/>
  <c r="AC255" i="5"/>
  <c r="AV253" i="5"/>
  <c r="AX252" i="5"/>
  <c r="AW253" i="5"/>
  <c r="AZ252" i="5"/>
  <c r="AY252" i="5"/>
  <c r="AU252" i="5"/>
  <c r="AU253" i="5"/>
  <c r="AT252" i="5"/>
  <c r="AQ252" i="5"/>
  <c r="AQ253" i="5"/>
  <c r="AQ254" i="5"/>
  <c r="AP252" i="5"/>
  <c r="L254" i="5"/>
  <c r="L255" i="5"/>
  <c r="AA254" i="5"/>
  <c r="AB254" i="5"/>
  <c r="AB255" i="5"/>
  <c r="Q255" i="5"/>
  <c r="AJ254" i="5"/>
  <c r="AI254" i="5"/>
  <c r="AM252" i="5"/>
  <c r="AL253" i="5"/>
  <c r="AK254" i="5"/>
  <c r="AN252" i="5"/>
  <c r="AG254" i="5"/>
  <c r="AH254" i="5"/>
  <c r="AD255" i="5"/>
  <c r="AE255" i="5"/>
  <c r="W254" i="5"/>
  <c r="O253" i="5"/>
  <c r="P253" i="5"/>
  <c r="P254" i="5"/>
  <c r="P255" i="5"/>
  <c r="J254" i="5"/>
  <c r="J255" i="5"/>
  <c r="I254" i="5"/>
  <c r="E252" i="5"/>
  <c r="F252" i="5"/>
  <c r="F253" i="5"/>
  <c r="F254" i="5"/>
  <c r="V254" i="5"/>
  <c r="U254" i="5"/>
  <c r="AB256" i="5"/>
  <c r="X255" i="5"/>
  <c r="X256" i="5"/>
  <c r="R255" i="5"/>
  <c r="R256" i="5"/>
  <c r="W255" i="5"/>
  <c r="G254" i="5"/>
  <c r="G255" i="5"/>
  <c r="AU254" i="5"/>
  <c r="AS253" i="5"/>
  <c r="AT253" i="5"/>
  <c r="AT254" i="5"/>
  <c r="AV254" i="5"/>
  <c r="AX253" i="5"/>
  <c r="AY253" i="5"/>
  <c r="AZ253" i="5"/>
  <c r="AP253" i="5"/>
  <c r="AP254" i="5"/>
  <c r="AP255" i="5"/>
  <c r="AO253" i="5"/>
  <c r="K255" i="5"/>
  <c r="K256" i="5"/>
  <c r="P256" i="5"/>
  <c r="AH255" i="5"/>
  <c r="Z255" i="5"/>
  <c r="AA255" i="5"/>
  <c r="AA256" i="5"/>
  <c r="AA257" i="5"/>
  <c r="V255" i="5"/>
  <c r="AI255" i="5"/>
  <c r="AG255" i="5"/>
  <c r="AC256" i="5"/>
  <c r="AD256" i="5"/>
  <c r="AF255" i="5"/>
  <c r="AE256" i="5"/>
  <c r="AJ255" i="5"/>
  <c r="AM253" i="5"/>
  <c r="AL254" i="5"/>
  <c r="AK255" i="5"/>
  <c r="AN253" i="5"/>
  <c r="N254" i="5"/>
  <c r="O254" i="5"/>
  <c r="O255" i="5"/>
  <c r="O256" i="5"/>
  <c r="D253" i="5"/>
  <c r="E253" i="5"/>
  <c r="E254" i="5"/>
  <c r="E255" i="5"/>
  <c r="T255" i="5"/>
  <c r="U255" i="5"/>
  <c r="I255" i="5"/>
  <c r="I256" i="5"/>
  <c r="H255" i="5"/>
  <c r="W256" i="5"/>
  <c r="W257" i="5"/>
  <c r="Q256" i="5"/>
  <c r="Q257" i="5"/>
  <c r="V256" i="5"/>
  <c r="F255" i="5"/>
  <c r="F256" i="5"/>
  <c r="AO254" i="5"/>
  <c r="AO255" i="5"/>
  <c r="AO256" i="5"/>
  <c r="AZ254" i="5"/>
  <c r="AT255" i="5"/>
  <c r="AY254" i="5"/>
  <c r="AR254" i="5"/>
  <c r="AS254" i="5"/>
  <c r="AS255" i="5"/>
  <c r="AX254" i="5"/>
  <c r="AW254" i="5"/>
  <c r="AV255" i="5"/>
  <c r="AU255" i="5"/>
  <c r="J256" i="5"/>
  <c r="J257" i="5"/>
  <c r="O257" i="5"/>
  <c r="AG256" i="5"/>
  <c r="AF256" i="5"/>
  <c r="U256" i="5"/>
  <c r="AH256" i="5"/>
  <c r="Y256" i="5"/>
  <c r="Z256" i="5"/>
  <c r="Z257" i="5"/>
  <c r="AM254" i="5"/>
  <c r="AN254" i="5"/>
  <c r="AD257" i="5"/>
  <c r="AI256" i="5"/>
  <c r="AJ256" i="5"/>
  <c r="AC257" i="5"/>
  <c r="AB257" i="5"/>
  <c r="M255" i="5"/>
  <c r="N255" i="5"/>
  <c r="N256" i="5"/>
  <c r="N257" i="5"/>
  <c r="H256" i="5"/>
  <c r="H257" i="5"/>
  <c r="G256" i="5"/>
  <c r="C254" i="5"/>
  <c r="D254" i="5"/>
  <c r="D255" i="5"/>
  <c r="D256" i="5"/>
  <c r="S256" i="5"/>
  <c r="T256" i="5"/>
  <c r="V257" i="5"/>
  <c r="V258" i="5"/>
  <c r="N258" i="5"/>
  <c r="U257" i="5"/>
  <c r="P257" i="5"/>
  <c r="P258" i="5"/>
  <c r="E256" i="5"/>
  <c r="E257" i="5"/>
  <c r="AS256" i="5"/>
  <c r="AN255" i="5"/>
  <c r="AN256" i="5"/>
  <c r="AN257" i="5"/>
  <c r="AY255" i="5"/>
  <c r="AW255" i="5"/>
  <c r="AV256" i="5"/>
  <c r="AX255" i="5"/>
  <c r="AZ255" i="5"/>
  <c r="AQ255" i="5"/>
  <c r="AP256" i="5"/>
  <c r="AR255" i="5"/>
  <c r="AU256" i="5"/>
  <c r="AT256" i="5"/>
  <c r="I257" i="5"/>
  <c r="I258" i="5"/>
  <c r="AG257" i="5"/>
  <c r="AF257" i="5"/>
  <c r="T257" i="5"/>
  <c r="AB258" i="5"/>
  <c r="Z258" i="5"/>
  <c r="Y257" i="5"/>
  <c r="Y258" i="5"/>
  <c r="X257" i="5"/>
  <c r="AE257" i="5"/>
  <c r="AC258" i="5"/>
  <c r="AL255" i="5"/>
  <c r="AM255" i="5"/>
  <c r="AH257" i="5"/>
  <c r="AI257" i="5"/>
  <c r="AA258" i="5"/>
  <c r="L256" i="5"/>
  <c r="M256" i="5"/>
  <c r="M257" i="5"/>
  <c r="M258" i="5"/>
  <c r="B255" i="5"/>
  <c r="C255" i="5"/>
  <c r="C256" i="5"/>
  <c r="C257" i="5"/>
  <c r="G257" i="5"/>
  <c r="G258" i="5"/>
  <c r="F257" i="5"/>
  <c r="R257" i="5"/>
  <c r="S257" i="5"/>
  <c r="U258" i="5"/>
  <c r="U259" i="5"/>
  <c r="M259" i="5"/>
  <c r="O258" i="5"/>
  <c r="O259" i="5"/>
  <c r="T258" i="5"/>
  <c r="D257" i="5"/>
  <c r="D258" i="5"/>
  <c r="AS257" i="5"/>
  <c r="AM256" i="5"/>
  <c r="AM257" i="5"/>
  <c r="AM258" i="5"/>
  <c r="AU257" i="5"/>
  <c r="AQ256" i="5"/>
  <c r="AP257" i="5"/>
  <c r="AR256" i="5"/>
  <c r="AR257" i="5"/>
  <c r="AR258" i="5"/>
  <c r="AO257" i="5"/>
  <c r="AW256" i="5"/>
  <c r="AV257" i="5"/>
  <c r="AX256" i="5"/>
  <c r="AT257" i="5"/>
  <c r="AZ256" i="5"/>
  <c r="AY256" i="5"/>
  <c r="H258" i="5"/>
  <c r="H259" i="5"/>
  <c r="AE258" i="5"/>
  <c r="AF258" i="5"/>
  <c r="AB259" i="5"/>
  <c r="AA259" i="5"/>
  <c r="S258" i="5"/>
  <c r="AD258" i="5"/>
  <c r="Y259" i="5"/>
  <c r="X258" i="5"/>
  <c r="X259" i="5"/>
  <c r="W258" i="5"/>
  <c r="Z259" i="5"/>
  <c r="AH258" i="5"/>
  <c r="AG258" i="5"/>
  <c r="AK256" i="5"/>
  <c r="AL256" i="5"/>
  <c r="K257" i="5"/>
  <c r="L257" i="5"/>
  <c r="L258" i="5"/>
  <c r="L259" i="5"/>
  <c r="F258" i="5"/>
  <c r="F259" i="5"/>
  <c r="E258" i="5"/>
  <c r="Q258" i="5"/>
  <c r="R258" i="5"/>
  <c r="B256" i="5"/>
  <c r="B257" i="5"/>
  <c r="B258" i="5"/>
  <c r="T259" i="5"/>
  <c r="T260" i="5"/>
  <c r="L260" i="5"/>
  <c r="S259" i="5"/>
  <c r="S260" i="5"/>
  <c r="N259" i="5"/>
  <c r="N260" i="5"/>
  <c r="C258" i="5"/>
  <c r="C259" i="5"/>
  <c r="AL257" i="5"/>
  <c r="AL258" i="5"/>
  <c r="AL259" i="5"/>
  <c r="AT258" i="5"/>
  <c r="AY257" i="5"/>
  <c r="AQ257" i="5"/>
  <c r="AQ258" i="5"/>
  <c r="AQ259" i="5"/>
  <c r="AZ257" i="5"/>
  <c r="AO258" i="5"/>
  <c r="AN258" i="5"/>
  <c r="AS258" i="5"/>
  <c r="AU258" i="5"/>
  <c r="AW257" i="5"/>
  <c r="AV258" i="5"/>
  <c r="AX257" i="5"/>
  <c r="G259" i="5"/>
  <c r="G260" i="5"/>
  <c r="AE259" i="5"/>
  <c r="AD259" i="5"/>
  <c r="AA260" i="5"/>
  <c r="R259" i="5"/>
  <c r="Y260" i="5"/>
  <c r="AC259" i="5"/>
  <c r="Z260" i="5"/>
  <c r="X260" i="5"/>
  <c r="V259" i="5"/>
  <c r="W259" i="5"/>
  <c r="W260" i="5"/>
  <c r="AF259" i="5"/>
  <c r="AG259" i="5"/>
  <c r="AJ257" i="5"/>
  <c r="AK257" i="5"/>
  <c r="J258" i="5"/>
  <c r="K258" i="5"/>
  <c r="K259" i="5"/>
  <c r="K260" i="5"/>
  <c r="K261" i="5"/>
  <c r="Q259" i="5"/>
  <c r="P259" i="5"/>
  <c r="E259" i="5"/>
  <c r="E260" i="5"/>
  <c r="D259" i="5"/>
  <c r="R260" i="5"/>
  <c r="R261" i="5"/>
  <c r="S261" i="5"/>
  <c r="M260" i="5"/>
  <c r="M261" i="5"/>
  <c r="B259" i="5"/>
  <c r="B260" i="5"/>
  <c r="AK258" i="5"/>
  <c r="AK259" i="5"/>
  <c r="AK260" i="5"/>
  <c r="AS259" i="5"/>
  <c r="AP258" i="5"/>
  <c r="AP259" i="5"/>
  <c r="AP260" i="5"/>
  <c r="AM259" i="5"/>
  <c r="AN259" i="5"/>
  <c r="AR259" i="5"/>
  <c r="AR260" i="5"/>
  <c r="AU259" i="5"/>
  <c r="AT259" i="5"/>
  <c r="AY258" i="5"/>
  <c r="AZ258" i="5"/>
  <c r="AW258" i="5"/>
  <c r="AX258" i="5"/>
  <c r="F260" i="5"/>
  <c r="F261" i="5"/>
  <c r="AD260" i="5"/>
  <c r="R262" i="5"/>
  <c r="Q260" i="5"/>
  <c r="X261" i="5"/>
  <c r="Y261" i="5"/>
  <c r="W261" i="5"/>
  <c r="Z261" i="5"/>
  <c r="AB260" i="5"/>
  <c r="AC260" i="5"/>
  <c r="V260" i="5"/>
  <c r="V261" i="5"/>
  <c r="U260" i="5"/>
  <c r="AI258" i="5"/>
  <c r="AJ258" i="5"/>
  <c r="AE260" i="5"/>
  <c r="AF260" i="5"/>
  <c r="I259" i="5"/>
  <c r="J259" i="5"/>
  <c r="J260" i="5"/>
  <c r="J261" i="5"/>
  <c r="J262" i="5"/>
  <c r="P260" i="5"/>
  <c r="O260" i="5"/>
  <c r="C260" i="5"/>
  <c r="D260" i="5"/>
  <c r="D261" i="5"/>
  <c r="Q261" i="5"/>
  <c r="Q262" i="5"/>
  <c r="L261" i="5"/>
  <c r="L262" i="5"/>
  <c r="AJ259" i="5"/>
  <c r="AJ260" i="5"/>
  <c r="AJ261" i="5"/>
  <c r="AZ259" i="5"/>
  <c r="AX259" i="5"/>
  <c r="AO259" i="5"/>
  <c r="AO260" i="5"/>
  <c r="AO261" i="5"/>
  <c r="W262" i="5"/>
  <c r="AW259" i="5"/>
  <c r="AQ260" i="5"/>
  <c r="AQ261" i="5"/>
  <c r="AV259" i="5"/>
  <c r="AY259" i="5"/>
  <c r="AT260" i="5"/>
  <c r="AS260" i="5"/>
  <c r="AL260" i="5"/>
  <c r="AM260" i="5"/>
  <c r="E261" i="5"/>
  <c r="E262" i="5"/>
  <c r="P261" i="5"/>
  <c r="P262" i="5"/>
  <c r="P263" i="5"/>
  <c r="AC261" i="5"/>
  <c r="X262" i="5"/>
  <c r="Q263" i="5"/>
  <c r="Y262" i="5"/>
  <c r="V262" i="5"/>
  <c r="AB261" i="5"/>
  <c r="AA261" i="5"/>
  <c r="U261" i="5"/>
  <c r="U262" i="5"/>
  <c r="T261" i="5"/>
  <c r="AE261" i="5"/>
  <c r="AD261" i="5"/>
  <c r="AI259" i="5"/>
  <c r="AH259" i="5"/>
  <c r="H260" i="5"/>
  <c r="I260" i="5"/>
  <c r="I261" i="5"/>
  <c r="I262" i="5"/>
  <c r="I263" i="5"/>
  <c r="B261" i="5"/>
  <c r="C261" i="5"/>
  <c r="C262" i="5"/>
  <c r="N261" i="5"/>
  <c r="M262" i="5"/>
  <c r="O261" i="5"/>
  <c r="K262" i="5"/>
  <c r="K263" i="5"/>
  <c r="AI260" i="5"/>
  <c r="AI261" i="5"/>
  <c r="AI262" i="5"/>
  <c r="AW260" i="5"/>
  <c r="W263" i="5"/>
  <c r="V263" i="5"/>
  <c r="AN260" i="5"/>
  <c r="AN261" i="5"/>
  <c r="AN262" i="5"/>
  <c r="AP261" i="5"/>
  <c r="AP262" i="5"/>
  <c r="AV260" i="5"/>
  <c r="AB262" i="5"/>
  <c r="AK261" i="5"/>
  <c r="AL261" i="5"/>
  <c r="AS261" i="5"/>
  <c r="AR261" i="5"/>
  <c r="AX260" i="5"/>
  <c r="AY260" i="5"/>
  <c r="AU260" i="5"/>
  <c r="AU261" i="5"/>
  <c r="AZ260" i="5"/>
  <c r="D262" i="5"/>
  <c r="D263" i="5"/>
  <c r="P264" i="5"/>
  <c r="X263" i="5"/>
  <c r="U263" i="5"/>
  <c r="AA262" i="5"/>
  <c r="Z262" i="5"/>
  <c r="S262" i="5"/>
  <c r="T262" i="5"/>
  <c r="T263" i="5"/>
  <c r="T264" i="5"/>
  <c r="AH260" i="5"/>
  <c r="AG260" i="5"/>
  <c r="AC262" i="5"/>
  <c r="AD262" i="5"/>
  <c r="G261" i="5"/>
  <c r="H261" i="5"/>
  <c r="H262" i="5"/>
  <c r="H263" i="5"/>
  <c r="H264" i="5"/>
  <c r="N262" i="5"/>
  <c r="M263" i="5"/>
  <c r="O262" i="5"/>
  <c r="L263" i="5"/>
  <c r="B262" i="5"/>
  <c r="B263" i="5"/>
  <c r="J263" i="5"/>
  <c r="J264" i="5"/>
  <c r="AH261" i="5"/>
  <c r="AH262" i="5"/>
  <c r="AH263" i="5"/>
  <c r="AV261" i="5"/>
  <c r="AU262" i="5"/>
  <c r="W264" i="5"/>
  <c r="V264" i="5"/>
  <c r="AY261" i="5"/>
  <c r="AA263" i="5"/>
  <c r="AO262" i="5"/>
  <c r="AO263" i="5"/>
  <c r="AM261" i="5"/>
  <c r="AM262" i="5"/>
  <c r="AM263" i="5"/>
  <c r="U264" i="5"/>
  <c r="AZ261" i="5"/>
  <c r="AR262" i="5"/>
  <c r="AQ262" i="5"/>
  <c r="AX261" i="5"/>
  <c r="AX262" i="5"/>
  <c r="AW261" i="5"/>
  <c r="AT261" i="5"/>
  <c r="AT262" i="5"/>
  <c r="AJ262" i="5"/>
  <c r="AK262" i="5"/>
  <c r="C263" i="5"/>
  <c r="C264" i="5"/>
  <c r="Y263" i="5"/>
  <c r="Z263" i="5"/>
  <c r="S263" i="5"/>
  <c r="S264" i="5"/>
  <c r="S265" i="5"/>
  <c r="R263" i="5"/>
  <c r="AF261" i="5"/>
  <c r="AG261" i="5"/>
  <c r="AB263" i="5"/>
  <c r="AC263" i="5"/>
  <c r="F262" i="5"/>
  <c r="G262" i="5"/>
  <c r="G263" i="5"/>
  <c r="G264" i="5"/>
  <c r="G265" i="5"/>
  <c r="K264" i="5"/>
  <c r="L264" i="5"/>
  <c r="N263" i="5"/>
  <c r="O263" i="5"/>
  <c r="O264" i="5"/>
  <c r="O265" i="5"/>
  <c r="AG262" i="5"/>
  <c r="AG263" i="5"/>
  <c r="AG264" i="5"/>
  <c r="I264" i="5"/>
  <c r="I265" i="5"/>
  <c r="AT263" i="5"/>
  <c r="Z264" i="5"/>
  <c r="V265" i="5"/>
  <c r="AZ262" i="5"/>
  <c r="U265" i="5"/>
  <c r="T265" i="5"/>
  <c r="S266" i="5"/>
  <c r="AL262" i="5"/>
  <c r="AL263" i="5"/>
  <c r="AL264" i="5"/>
  <c r="AN263" i="5"/>
  <c r="AN264" i="5"/>
  <c r="AY262" i="5"/>
  <c r="AJ263" i="5"/>
  <c r="AI263" i="5"/>
  <c r="AS262" i="5"/>
  <c r="AS263" i="5"/>
  <c r="AP263" i="5"/>
  <c r="AQ263" i="5"/>
  <c r="AV262" i="5"/>
  <c r="AW262" i="5"/>
  <c r="AW263" i="5"/>
  <c r="B264" i="5"/>
  <c r="B265" i="5"/>
  <c r="Y264" i="5"/>
  <c r="X264" i="5"/>
  <c r="R264" i="5"/>
  <c r="R265" i="5"/>
  <c r="R266" i="5"/>
  <c r="Q264" i="5"/>
  <c r="AB264" i="5"/>
  <c r="AA264" i="5"/>
  <c r="AE262" i="5"/>
  <c r="AF262" i="5"/>
  <c r="N264" i="5"/>
  <c r="N265" i="5"/>
  <c r="N266" i="5"/>
  <c r="E263" i="5"/>
  <c r="F263" i="5"/>
  <c r="F264" i="5"/>
  <c r="F265" i="5"/>
  <c r="F266" i="5"/>
  <c r="M264" i="5"/>
  <c r="J265" i="5"/>
  <c r="K265" i="5"/>
  <c r="H265" i="5"/>
  <c r="H266" i="5"/>
  <c r="AF263" i="5"/>
  <c r="AF264" i="5"/>
  <c r="AF265" i="5"/>
  <c r="AS264" i="5"/>
  <c r="Y265" i="5"/>
  <c r="U266" i="5"/>
  <c r="T266" i="5"/>
  <c r="S267" i="5"/>
  <c r="R267" i="5"/>
  <c r="AK263" i="5"/>
  <c r="AK264" i="5"/>
  <c r="AK265" i="5"/>
  <c r="AM264" i="5"/>
  <c r="AL265" i="5"/>
  <c r="AY263" i="5"/>
  <c r="AX263" i="5"/>
  <c r="AZ263" i="5"/>
  <c r="G266" i="5"/>
  <c r="AH264" i="5"/>
  <c r="AI264" i="5"/>
  <c r="AR263" i="5"/>
  <c r="AR264" i="5"/>
  <c r="AP264" i="5"/>
  <c r="AO264" i="5"/>
  <c r="AV263" i="5"/>
  <c r="AV264" i="5"/>
  <c r="AU263" i="5"/>
  <c r="F267" i="5"/>
  <c r="W265" i="5"/>
  <c r="X265" i="5"/>
  <c r="Q265" i="5"/>
  <c r="Q266" i="5"/>
  <c r="Q267" i="5"/>
  <c r="P265" i="5"/>
  <c r="M265" i="5"/>
  <c r="M266" i="5"/>
  <c r="AD263" i="5"/>
  <c r="AE263" i="5"/>
  <c r="AA265" i="5"/>
  <c r="Z265" i="5"/>
  <c r="L265" i="5"/>
  <c r="D264" i="5"/>
  <c r="E264" i="5"/>
  <c r="E265" i="5"/>
  <c r="E266" i="5"/>
  <c r="E267" i="5"/>
  <c r="I266" i="5"/>
  <c r="J266" i="5"/>
  <c r="G267" i="5"/>
  <c r="F268" i="5"/>
  <c r="AE264" i="5"/>
  <c r="AE265" i="5"/>
  <c r="AE266" i="5"/>
  <c r="X266" i="5"/>
  <c r="AR265" i="5"/>
  <c r="AK266" i="5"/>
  <c r="T267" i="5"/>
  <c r="S268" i="5"/>
  <c r="AM265" i="5"/>
  <c r="AL266" i="5"/>
  <c r="Q268" i="5"/>
  <c r="R268" i="5"/>
  <c r="AX264" i="5"/>
  <c r="AJ264" i="5"/>
  <c r="AJ265" i="5"/>
  <c r="AJ266" i="5"/>
  <c r="AY264" i="5"/>
  <c r="AZ264" i="5"/>
  <c r="E268" i="5"/>
  <c r="AW264" i="5"/>
  <c r="AO265" i="5"/>
  <c r="AN265" i="5"/>
  <c r="AG265" i="5"/>
  <c r="AH265" i="5"/>
  <c r="AQ264" i="5"/>
  <c r="AQ265" i="5"/>
  <c r="AU264" i="5"/>
  <c r="AU265" i="5"/>
  <c r="AT264" i="5"/>
  <c r="L266" i="5"/>
  <c r="L267" i="5"/>
  <c r="K266" i="5"/>
  <c r="V266" i="5"/>
  <c r="W266" i="5"/>
  <c r="P266" i="5"/>
  <c r="P267" i="5"/>
  <c r="P268" i="5"/>
  <c r="O266" i="5"/>
  <c r="Y266" i="5"/>
  <c r="Z266" i="5"/>
  <c r="M267" i="5"/>
  <c r="AD264" i="5"/>
  <c r="AC264" i="5"/>
  <c r="C265" i="5"/>
  <c r="D265" i="5"/>
  <c r="D266" i="5"/>
  <c r="D267" i="5"/>
  <c r="D268" i="5"/>
  <c r="H267" i="5"/>
  <c r="G268" i="5"/>
  <c r="I267" i="5"/>
  <c r="E269" i="5"/>
  <c r="AD265" i="5"/>
  <c r="AD266" i="5"/>
  <c r="AD267" i="5"/>
  <c r="W267" i="5"/>
  <c r="P269" i="5"/>
  <c r="AJ267" i="5"/>
  <c r="AQ266" i="5"/>
  <c r="AK267" i="5"/>
  <c r="Q269" i="5"/>
  <c r="AX265" i="5"/>
  <c r="R269" i="5"/>
  <c r="AW265" i="5"/>
  <c r="D269" i="5"/>
  <c r="D270" i="5"/>
  <c r="AI265" i="5"/>
  <c r="AI266" i="5"/>
  <c r="AI267" i="5"/>
  <c r="AI268" i="5"/>
  <c r="AV265" i="5"/>
  <c r="AZ265" i="5"/>
  <c r="AY265" i="5"/>
  <c r="AN266" i="5"/>
  <c r="AT265" i="5"/>
  <c r="AT266" i="5"/>
  <c r="AS265" i="5"/>
  <c r="AP265" i="5"/>
  <c r="AP266" i="5"/>
  <c r="AF266" i="5"/>
  <c r="AG266" i="5"/>
  <c r="AM266" i="5"/>
  <c r="AL267" i="5"/>
  <c r="K267" i="5"/>
  <c r="K268" i="5"/>
  <c r="J267" i="5"/>
  <c r="I268" i="5"/>
  <c r="L268" i="5"/>
  <c r="V267" i="5"/>
  <c r="V268" i="5"/>
  <c r="U267" i="5"/>
  <c r="O267" i="5"/>
  <c r="O268" i="5"/>
  <c r="O269" i="5"/>
  <c r="N267" i="5"/>
  <c r="AB265" i="5"/>
  <c r="AC265" i="5"/>
  <c r="AC266" i="5"/>
  <c r="AC267" i="5"/>
  <c r="AC268" i="5"/>
  <c r="Y267" i="5"/>
  <c r="X267" i="5"/>
  <c r="B266" i="5"/>
  <c r="C266" i="5"/>
  <c r="C267" i="5"/>
  <c r="C268" i="5"/>
  <c r="C269" i="5"/>
  <c r="F269" i="5"/>
  <c r="H268" i="5"/>
  <c r="G269" i="5"/>
  <c r="O270" i="5"/>
  <c r="P270" i="5"/>
  <c r="Q270" i="5"/>
  <c r="AJ268" i="5"/>
  <c r="AI269" i="5"/>
  <c r="AW266" i="5"/>
  <c r="AV266" i="5"/>
  <c r="C270" i="5"/>
  <c r="C271" i="5"/>
  <c r="AZ266" i="5"/>
  <c r="AH266" i="5"/>
  <c r="AH267" i="5"/>
  <c r="AH268" i="5"/>
  <c r="AH269" i="5"/>
  <c r="AM267" i="5"/>
  <c r="AL268" i="5"/>
  <c r="AO266" i="5"/>
  <c r="AN267" i="5"/>
  <c r="AY266" i="5"/>
  <c r="AX266" i="5"/>
  <c r="AU266" i="5"/>
  <c r="AT267" i="5"/>
  <c r="AE267" i="5"/>
  <c r="AF267" i="5"/>
  <c r="AP267" i="5"/>
  <c r="AS266" i="5"/>
  <c r="AS267" i="5"/>
  <c r="AR266" i="5"/>
  <c r="J268" i="5"/>
  <c r="J269" i="5"/>
  <c r="K269" i="5"/>
  <c r="AK268" i="5"/>
  <c r="U268" i="5"/>
  <c r="U269" i="5"/>
  <c r="T268" i="5"/>
  <c r="N268" i="5"/>
  <c r="N269" i="5"/>
  <c r="N270" i="5"/>
  <c r="M268" i="5"/>
  <c r="X268" i="5"/>
  <c r="W268" i="5"/>
  <c r="AB266" i="5"/>
  <c r="AB267" i="5"/>
  <c r="AB268" i="5"/>
  <c r="AB269" i="5"/>
  <c r="AA266" i="5"/>
  <c r="B267" i="5"/>
  <c r="B268" i="5"/>
  <c r="B269" i="5"/>
  <c r="B270" i="5"/>
  <c r="H269" i="5"/>
  <c r="E270" i="5"/>
  <c r="F270" i="5"/>
  <c r="P271" i="5"/>
  <c r="O271" i="5"/>
  <c r="N271" i="5"/>
  <c r="AV267" i="5"/>
  <c r="B271" i="5"/>
  <c r="B272" i="5"/>
  <c r="AO267" i="5"/>
  <c r="AN268" i="5"/>
  <c r="AH270" i="5"/>
  <c r="AG267" i="5"/>
  <c r="AG268" i="5"/>
  <c r="AG269" i="5"/>
  <c r="AG270" i="5"/>
  <c r="AU267" i="5"/>
  <c r="AM268" i="5"/>
  <c r="AL269" i="5"/>
  <c r="AK269" i="5"/>
  <c r="AS268" i="5"/>
  <c r="AY267" i="5"/>
  <c r="AZ267" i="5"/>
  <c r="AW267" i="5"/>
  <c r="AX267" i="5"/>
  <c r="AQ267" i="5"/>
  <c r="AR267" i="5"/>
  <c r="AR268" i="5"/>
  <c r="AD268" i="5"/>
  <c r="AE268" i="5"/>
  <c r="I269" i="5"/>
  <c r="I270" i="5"/>
  <c r="J270" i="5"/>
  <c r="AJ269" i="5"/>
  <c r="T269" i="5"/>
  <c r="T270" i="5"/>
  <c r="S269" i="5"/>
  <c r="M269" i="5"/>
  <c r="M270" i="5"/>
  <c r="M271" i="5"/>
  <c r="L269" i="5"/>
  <c r="W269" i="5"/>
  <c r="V269" i="5"/>
  <c r="AA267" i="5"/>
  <c r="AA268" i="5"/>
  <c r="AA269" i="5"/>
  <c r="AA270" i="5"/>
  <c r="Z267" i="5"/>
  <c r="D271" i="5"/>
  <c r="E271" i="5"/>
  <c r="G270" i="5"/>
  <c r="N272" i="5"/>
  <c r="O272" i="5"/>
  <c r="M272" i="5"/>
  <c r="M273" i="5"/>
  <c r="AX268" i="5"/>
  <c r="AG271" i="5"/>
  <c r="AU268" i="5"/>
  <c r="AO268" i="5"/>
  <c r="AN269" i="5"/>
  <c r="AF268" i="5"/>
  <c r="AF269" i="5"/>
  <c r="AF270" i="5"/>
  <c r="AF271" i="5"/>
  <c r="AT268" i="5"/>
  <c r="AJ270" i="5"/>
  <c r="AM269" i="5"/>
  <c r="AL270" i="5"/>
  <c r="AK270" i="5"/>
  <c r="AZ268" i="5"/>
  <c r="AY268" i="5"/>
  <c r="AV268" i="5"/>
  <c r="AW268" i="5"/>
  <c r="AR269" i="5"/>
  <c r="AQ268" i="5"/>
  <c r="AP268" i="5"/>
  <c r="AO269" i="5"/>
  <c r="AN270" i="5"/>
  <c r="AC269" i="5"/>
  <c r="AD269" i="5"/>
  <c r="AI270" i="5"/>
  <c r="AH271" i="5"/>
  <c r="H270" i="5"/>
  <c r="H271" i="5"/>
  <c r="I271" i="5"/>
  <c r="R270" i="5"/>
  <c r="S270" i="5"/>
  <c r="S271" i="5"/>
  <c r="L270" i="5"/>
  <c r="L271" i="5"/>
  <c r="L272" i="5"/>
  <c r="L273" i="5"/>
  <c r="K270" i="5"/>
  <c r="Y268" i="5"/>
  <c r="Z268" i="5"/>
  <c r="Z269" i="5"/>
  <c r="Z270" i="5"/>
  <c r="Z271" i="5"/>
  <c r="V270" i="5"/>
  <c r="U270" i="5"/>
  <c r="F271" i="5"/>
  <c r="D272" i="5"/>
  <c r="C272" i="5"/>
  <c r="N273" i="5"/>
  <c r="AF272" i="5"/>
  <c r="AT269" i="5"/>
  <c r="AU269" i="5"/>
  <c r="AS269" i="5"/>
  <c r="AR270" i="5"/>
  <c r="AE269" i="5"/>
  <c r="AE270" i="5"/>
  <c r="AE271" i="5"/>
  <c r="AE272" i="5"/>
  <c r="AM270" i="5"/>
  <c r="AL271" i="5"/>
  <c r="AJ271" i="5"/>
  <c r="AV269" i="5"/>
  <c r="AW269" i="5"/>
  <c r="AY269" i="5"/>
  <c r="AZ269" i="5"/>
  <c r="AX269" i="5"/>
  <c r="AK271" i="5"/>
  <c r="AC270" i="5"/>
  <c r="AB270" i="5"/>
  <c r="AP269" i="5"/>
  <c r="AO270" i="5"/>
  <c r="AN271" i="5"/>
  <c r="AQ269" i="5"/>
  <c r="H272" i="5"/>
  <c r="AI271" i="5"/>
  <c r="G271" i="5"/>
  <c r="G272" i="5"/>
  <c r="Q271" i="5"/>
  <c r="R271" i="5"/>
  <c r="R272" i="5"/>
  <c r="J271" i="5"/>
  <c r="I272" i="5"/>
  <c r="K271" i="5"/>
  <c r="U271" i="5"/>
  <c r="T271" i="5"/>
  <c r="X269" i="5"/>
  <c r="Y269" i="5"/>
  <c r="Y270" i="5"/>
  <c r="Y271" i="5"/>
  <c r="Y272" i="5"/>
  <c r="C273" i="5"/>
  <c r="B273" i="5"/>
  <c r="E272" i="5"/>
  <c r="AG272" i="5"/>
  <c r="M274" i="5"/>
  <c r="L274" i="5"/>
  <c r="AU270" i="5"/>
  <c r="AF273" i="5"/>
  <c r="AT270" i="5"/>
  <c r="AS270" i="5"/>
  <c r="AR271" i="5"/>
  <c r="AI272" i="5"/>
  <c r="AD270" i="5"/>
  <c r="AD271" i="5"/>
  <c r="AD272" i="5"/>
  <c r="AD273" i="5"/>
  <c r="AM271" i="5"/>
  <c r="AL272" i="5"/>
  <c r="AK272" i="5"/>
  <c r="AZ270" i="5"/>
  <c r="AW270" i="5"/>
  <c r="AX270" i="5"/>
  <c r="AY270" i="5"/>
  <c r="AV270" i="5"/>
  <c r="AJ272" i="5"/>
  <c r="AA271" i="5"/>
  <c r="AB271" i="5"/>
  <c r="AP270" i="5"/>
  <c r="AQ270" i="5"/>
  <c r="AQ271" i="5"/>
  <c r="F272" i="5"/>
  <c r="F273" i="5"/>
  <c r="G273" i="5"/>
  <c r="AH272" i="5"/>
  <c r="Q272" i="5"/>
  <c r="Q273" i="5"/>
  <c r="P272" i="5"/>
  <c r="J272" i="5"/>
  <c r="I273" i="5"/>
  <c r="K272" i="5"/>
  <c r="H273" i="5"/>
  <c r="W270" i="5"/>
  <c r="X270" i="5"/>
  <c r="X271" i="5"/>
  <c r="X272" i="5"/>
  <c r="X273" i="5"/>
  <c r="T272" i="5"/>
  <c r="S272" i="5"/>
  <c r="B274" i="5"/>
  <c r="D273" i="5"/>
  <c r="AE273" i="5"/>
  <c r="L275" i="5"/>
  <c r="AT271" i="5"/>
  <c r="AJ273" i="5"/>
  <c r="AM272" i="5"/>
  <c r="AQ272" i="5"/>
  <c r="AS271" i="5"/>
  <c r="AR272" i="5"/>
  <c r="AY271" i="5"/>
  <c r="AC271" i="5"/>
  <c r="AC272" i="5"/>
  <c r="AC273" i="5"/>
  <c r="AC274" i="5"/>
  <c r="AH273" i="5"/>
  <c r="AX271" i="5"/>
  <c r="AV271" i="5"/>
  <c r="AZ271" i="5"/>
  <c r="AU271" i="5"/>
  <c r="AW271" i="5"/>
  <c r="AI273" i="5"/>
  <c r="AO271" i="5"/>
  <c r="AP271" i="5"/>
  <c r="AP272" i="5"/>
  <c r="AA272" i="5"/>
  <c r="Z272" i="5"/>
  <c r="AL273" i="5"/>
  <c r="AK273" i="5"/>
  <c r="E273" i="5"/>
  <c r="E274" i="5"/>
  <c r="F274" i="5"/>
  <c r="AG273" i="5"/>
  <c r="P273" i="5"/>
  <c r="P274" i="5"/>
  <c r="O273" i="5"/>
  <c r="J273" i="5"/>
  <c r="I274" i="5"/>
  <c r="K273" i="5"/>
  <c r="H274" i="5"/>
  <c r="G274" i="5"/>
  <c r="S273" i="5"/>
  <c r="R273" i="5"/>
  <c r="V271" i="5"/>
  <c r="W271" i="5"/>
  <c r="W272" i="5"/>
  <c r="W273" i="5"/>
  <c r="W274" i="5"/>
  <c r="C274" i="5"/>
  <c r="AD274" i="5"/>
  <c r="AE274" i="5"/>
  <c r="AS272" i="5"/>
  <c r="AR273" i="5"/>
  <c r="AI274" i="5"/>
  <c r="AP273" i="5"/>
  <c r="AQ273" i="5"/>
  <c r="AG274" i="5"/>
  <c r="AX272" i="5"/>
  <c r="AB272" i="5"/>
  <c r="AB273" i="5"/>
  <c r="AB274" i="5"/>
  <c r="AB275" i="5"/>
  <c r="AY272" i="5"/>
  <c r="AZ272" i="5"/>
  <c r="AU272" i="5"/>
  <c r="AT272" i="5"/>
  <c r="AW272" i="5"/>
  <c r="AV272" i="5"/>
  <c r="D274" i="5"/>
  <c r="D275" i="5"/>
  <c r="AH274" i="5"/>
  <c r="AJ274" i="5"/>
  <c r="AK274" i="5"/>
  <c r="AN272" i="5"/>
  <c r="AO272" i="5"/>
  <c r="AO273" i="5"/>
  <c r="AO274" i="5"/>
  <c r="Y273" i="5"/>
  <c r="Z273" i="5"/>
  <c r="E275" i="5"/>
  <c r="AF274" i="5"/>
  <c r="N274" i="5"/>
  <c r="O274" i="5"/>
  <c r="O275" i="5"/>
  <c r="H275" i="5"/>
  <c r="J274" i="5"/>
  <c r="K274" i="5"/>
  <c r="K275" i="5"/>
  <c r="K276" i="5"/>
  <c r="G275" i="5"/>
  <c r="F275" i="5"/>
  <c r="U272" i="5"/>
  <c r="V272" i="5"/>
  <c r="V273" i="5"/>
  <c r="V274" i="5"/>
  <c r="V275" i="5"/>
  <c r="R274" i="5"/>
  <c r="Q274" i="5"/>
  <c r="B275" i="5"/>
  <c r="AC275" i="5"/>
  <c r="AD275" i="5"/>
  <c r="AP274" i="5"/>
  <c r="AO275" i="5"/>
  <c r="AH275" i="5"/>
  <c r="AQ274" i="5"/>
  <c r="AF275" i="5"/>
  <c r="AW273" i="5"/>
  <c r="AV273" i="5"/>
  <c r="AZ273" i="5"/>
  <c r="AA273" i="5"/>
  <c r="AA274" i="5"/>
  <c r="AA275" i="5"/>
  <c r="AA276" i="5"/>
  <c r="C275" i="5"/>
  <c r="C276" i="5"/>
  <c r="AX273" i="5"/>
  <c r="AY273" i="5"/>
  <c r="AS273" i="5"/>
  <c r="AT273" i="5"/>
  <c r="AU273" i="5"/>
  <c r="D276" i="5"/>
  <c r="AG275" i="5"/>
  <c r="AM273" i="5"/>
  <c r="AN273" i="5"/>
  <c r="AN274" i="5"/>
  <c r="AN275" i="5"/>
  <c r="X274" i="5"/>
  <c r="Y274" i="5"/>
  <c r="AI275" i="5"/>
  <c r="AJ275" i="5"/>
  <c r="AE275" i="5"/>
  <c r="G276" i="5"/>
  <c r="M275" i="5"/>
  <c r="N275" i="5"/>
  <c r="N276" i="5"/>
  <c r="J275" i="5"/>
  <c r="J276" i="5"/>
  <c r="J277" i="5"/>
  <c r="E276" i="5"/>
  <c r="F276" i="5"/>
  <c r="I275" i="5"/>
  <c r="Q275" i="5"/>
  <c r="P275" i="5"/>
  <c r="T273" i="5"/>
  <c r="U273" i="5"/>
  <c r="U274" i="5"/>
  <c r="U275" i="5"/>
  <c r="U276" i="5"/>
  <c r="AB276" i="5"/>
  <c r="AC276" i="5"/>
  <c r="AP275" i="5"/>
  <c r="AO276" i="5"/>
  <c r="AG276" i="5"/>
  <c r="AN276" i="5"/>
  <c r="AV274" i="5"/>
  <c r="AE276" i="5"/>
  <c r="AY274" i="5"/>
  <c r="AU274" i="5"/>
  <c r="Z274" i="5"/>
  <c r="Z275" i="5"/>
  <c r="Z276" i="5"/>
  <c r="Z277" i="5"/>
  <c r="C277" i="5"/>
  <c r="AW274" i="5"/>
  <c r="AX274" i="5"/>
  <c r="B276" i="5"/>
  <c r="B277" i="5"/>
  <c r="AZ274" i="5"/>
  <c r="AT274" i="5"/>
  <c r="AR274" i="5"/>
  <c r="AQ275" i="5"/>
  <c r="AS274" i="5"/>
  <c r="AF276" i="5"/>
  <c r="X275" i="5"/>
  <c r="W275" i="5"/>
  <c r="AH276" i="5"/>
  <c r="AI276" i="5"/>
  <c r="AM274" i="5"/>
  <c r="AL274" i="5"/>
  <c r="AK275" i="5"/>
  <c r="AJ276" i="5"/>
  <c r="AD276" i="5"/>
  <c r="F277" i="5"/>
  <c r="I276" i="5"/>
  <c r="I277" i="5"/>
  <c r="I278" i="5"/>
  <c r="H276" i="5"/>
  <c r="G277" i="5"/>
  <c r="L276" i="5"/>
  <c r="M276" i="5"/>
  <c r="M277" i="5"/>
  <c r="E277" i="5"/>
  <c r="D277" i="5"/>
  <c r="S274" i="5"/>
  <c r="T274" i="5"/>
  <c r="T275" i="5"/>
  <c r="T276" i="5"/>
  <c r="T277" i="5"/>
  <c r="P276" i="5"/>
  <c r="O276" i="5"/>
  <c r="AA277" i="5"/>
  <c r="AB277" i="5"/>
  <c r="AF277" i="5"/>
  <c r="AN277" i="5"/>
  <c r="AD277" i="5"/>
  <c r="AU275" i="5"/>
  <c r="AT275" i="5"/>
  <c r="AX275" i="5"/>
  <c r="Y275" i="5"/>
  <c r="Y276" i="5"/>
  <c r="Y277" i="5"/>
  <c r="Y278" i="5"/>
  <c r="B278" i="5"/>
  <c r="AZ275" i="5"/>
  <c r="AY275" i="5"/>
  <c r="AW275" i="5"/>
  <c r="AV275" i="5"/>
  <c r="AR275" i="5"/>
  <c r="AQ276" i="5"/>
  <c r="AS275" i="5"/>
  <c r="AP276" i="5"/>
  <c r="AI277" i="5"/>
  <c r="AE277" i="5"/>
  <c r="AG277" i="5"/>
  <c r="AH277" i="5"/>
  <c r="AC277" i="5"/>
  <c r="V276" i="5"/>
  <c r="W276" i="5"/>
  <c r="AL275" i="5"/>
  <c r="AM275" i="5"/>
  <c r="AM276" i="5"/>
  <c r="AM277" i="5"/>
  <c r="H277" i="5"/>
  <c r="H278" i="5"/>
  <c r="H279" i="5"/>
  <c r="F278" i="5"/>
  <c r="E278" i="5"/>
  <c r="L277" i="5"/>
  <c r="L278" i="5"/>
  <c r="K277" i="5"/>
  <c r="C278" i="5"/>
  <c r="D278" i="5"/>
  <c r="D279" i="5"/>
  <c r="O277" i="5"/>
  <c r="N277" i="5"/>
  <c r="R275" i="5"/>
  <c r="S275" i="5"/>
  <c r="S276" i="5"/>
  <c r="S277" i="5"/>
  <c r="S278" i="5"/>
  <c r="AA278" i="5"/>
  <c r="Z278" i="5"/>
  <c r="AM278" i="5"/>
  <c r="AC278" i="5"/>
  <c r="AT276" i="5"/>
  <c r="AW276" i="5"/>
  <c r="X276" i="5"/>
  <c r="X277" i="5"/>
  <c r="X278" i="5"/>
  <c r="X279" i="5"/>
  <c r="AZ276" i="5"/>
  <c r="AB278" i="5"/>
  <c r="AH278" i="5"/>
  <c r="AV276" i="5"/>
  <c r="AU276" i="5"/>
  <c r="AX276" i="5"/>
  <c r="AY276" i="5"/>
  <c r="AP277" i="5"/>
  <c r="AO277" i="5"/>
  <c r="AR276" i="5"/>
  <c r="AQ277" i="5"/>
  <c r="AS276" i="5"/>
  <c r="AD278" i="5"/>
  <c r="AE278" i="5"/>
  <c r="U277" i="5"/>
  <c r="V277" i="5"/>
  <c r="AK276" i="5"/>
  <c r="AL276" i="5"/>
  <c r="AL277" i="5"/>
  <c r="AL278" i="5"/>
  <c r="AF278" i="5"/>
  <c r="AG278" i="5"/>
  <c r="AG279" i="5"/>
  <c r="G278" i="5"/>
  <c r="F279" i="5"/>
  <c r="E279" i="5"/>
  <c r="D280" i="5"/>
  <c r="J278" i="5"/>
  <c r="K278" i="5"/>
  <c r="K279" i="5"/>
  <c r="B279" i="5"/>
  <c r="C279" i="5"/>
  <c r="C280" i="5"/>
  <c r="N278" i="5"/>
  <c r="M278" i="5"/>
  <c r="Q276" i="5"/>
  <c r="R276" i="5"/>
  <c r="R277" i="5"/>
  <c r="R278" i="5"/>
  <c r="R279" i="5"/>
  <c r="Z279" i="5"/>
  <c r="Y279" i="5"/>
  <c r="AL279" i="5"/>
  <c r="AC279" i="5"/>
  <c r="AB279" i="5"/>
  <c r="AV277" i="5"/>
  <c r="W277" i="5"/>
  <c r="W278" i="5"/>
  <c r="W279" i="5"/>
  <c r="W280" i="5"/>
  <c r="AX277" i="5"/>
  <c r="AW277" i="5"/>
  <c r="AA279" i="5"/>
  <c r="AU277" i="5"/>
  <c r="AT277" i="5"/>
  <c r="AY277" i="5"/>
  <c r="AZ277" i="5"/>
  <c r="AN278" i="5"/>
  <c r="AO278" i="5"/>
  <c r="AR277" i="5"/>
  <c r="AQ278" i="5"/>
  <c r="AS277" i="5"/>
  <c r="AP278" i="5"/>
  <c r="AD279" i="5"/>
  <c r="AK277" i="5"/>
  <c r="AK278" i="5"/>
  <c r="AK279" i="5"/>
  <c r="AJ277" i="5"/>
  <c r="AE279" i="5"/>
  <c r="AF279" i="5"/>
  <c r="AF280" i="5"/>
  <c r="U278" i="5"/>
  <c r="T278" i="5"/>
  <c r="G279" i="5"/>
  <c r="F280" i="5"/>
  <c r="E280" i="5"/>
  <c r="D281" i="5"/>
  <c r="C281" i="5"/>
  <c r="B280" i="5"/>
  <c r="B281" i="5"/>
  <c r="I279" i="5"/>
  <c r="J279" i="5"/>
  <c r="J280" i="5"/>
  <c r="Q277" i="5"/>
  <c r="Q278" i="5"/>
  <c r="Q279" i="5"/>
  <c r="Q280" i="5"/>
  <c r="P277" i="5"/>
  <c r="M279" i="5"/>
  <c r="L279" i="5"/>
  <c r="X280" i="5"/>
  <c r="Y280" i="5"/>
  <c r="AB280" i="5"/>
  <c r="AK280" i="5"/>
  <c r="AC280" i="5"/>
  <c r="AA280" i="5"/>
  <c r="AU278" i="5"/>
  <c r="V278" i="5"/>
  <c r="V279" i="5"/>
  <c r="V280" i="5"/>
  <c r="V281" i="5"/>
  <c r="AY278" i="5"/>
  <c r="AT278" i="5"/>
  <c r="AX278" i="5"/>
  <c r="Z280" i="5"/>
  <c r="AZ278" i="5"/>
  <c r="AZ279" i="5"/>
  <c r="AW278" i="5"/>
  <c r="AV278" i="5"/>
  <c r="AO279" i="5"/>
  <c r="AP279" i="5"/>
  <c r="AN279" i="5"/>
  <c r="AM279" i="5"/>
  <c r="AR278" i="5"/>
  <c r="AS278" i="5"/>
  <c r="AE280" i="5"/>
  <c r="AE281" i="5"/>
  <c r="AD280" i="5"/>
  <c r="S279" i="5"/>
  <c r="T279" i="5"/>
  <c r="AI278" i="5"/>
  <c r="AJ278" i="5"/>
  <c r="AJ279" i="5"/>
  <c r="AJ280" i="5"/>
  <c r="G280" i="5"/>
  <c r="F281" i="5"/>
  <c r="E281" i="5"/>
  <c r="D282" i="5"/>
  <c r="C282" i="5"/>
  <c r="B282" i="5"/>
  <c r="H280" i="5"/>
  <c r="I280" i="5"/>
  <c r="I281" i="5"/>
  <c r="L280" i="5"/>
  <c r="K280" i="5"/>
  <c r="O278" i="5"/>
  <c r="P278" i="5"/>
  <c r="P279" i="5"/>
  <c r="P280" i="5"/>
  <c r="P281" i="5"/>
  <c r="X281" i="5"/>
  <c r="W281" i="5"/>
  <c r="AJ281" i="5"/>
  <c r="AA281" i="5"/>
  <c r="AB281" i="5"/>
  <c r="Z281" i="5"/>
  <c r="AT279" i="5"/>
  <c r="U279" i="5"/>
  <c r="U280" i="5"/>
  <c r="U281" i="5"/>
  <c r="U282" i="5"/>
  <c r="Y281" i="5"/>
  <c r="AS279" i="5"/>
  <c r="AX279" i="5"/>
  <c r="AY279" i="5"/>
  <c r="AY280" i="5"/>
  <c r="AN280" i="5"/>
  <c r="AW279" i="5"/>
  <c r="AU279" i="5"/>
  <c r="AV279" i="5"/>
  <c r="AR279" i="5"/>
  <c r="AO280" i="5"/>
  <c r="B283" i="5"/>
  <c r="AL280" i="5"/>
  <c r="AM280" i="5"/>
  <c r="AQ279" i="5"/>
  <c r="S280" i="5"/>
  <c r="R280" i="5"/>
  <c r="AD281" i="5"/>
  <c r="AD282" i="5"/>
  <c r="AC281" i="5"/>
  <c r="AH279" i="5"/>
  <c r="AI279" i="5"/>
  <c r="AI280" i="5"/>
  <c r="AI281" i="5"/>
  <c r="E282" i="5"/>
  <c r="D283" i="5"/>
  <c r="C283" i="5"/>
  <c r="G281" i="5"/>
  <c r="H281" i="5"/>
  <c r="H282" i="5"/>
  <c r="O279" i="5"/>
  <c r="O280" i="5"/>
  <c r="O281" i="5"/>
  <c r="O282" i="5"/>
  <c r="N279" i="5"/>
  <c r="K281" i="5"/>
  <c r="J281" i="5"/>
  <c r="W282" i="5"/>
  <c r="V282" i="5"/>
  <c r="Z282" i="5"/>
  <c r="AI282" i="5"/>
  <c r="Y282" i="5"/>
  <c r="AA282" i="5"/>
  <c r="AS280" i="5"/>
  <c r="T280" i="5"/>
  <c r="T281" i="5"/>
  <c r="T282" i="5"/>
  <c r="T283" i="5"/>
  <c r="AR280" i="5"/>
  <c r="AW280" i="5"/>
  <c r="AX280" i="5"/>
  <c r="AX281" i="5"/>
  <c r="X282" i="5"/>
  <c r="B284" i="5"/>
  <c r="AZ280" i="5"/>
  <c r="AZ281" i="5"/>
  <c r="AM281" i="5"/>
  <c r="AV280" i="5"/>
  <c r="AQ280" i="5"/>
  <c r="AQ281" i="5"/>
  <c r="AU280" i="5"/>
  <c r="AT280" i="5"/>
  <c r="AN281" i="5"/>
  <c r="AL281" i="5"/>
  <c r="AK281" i="5"/>
  <c r="AP280" i="5"/>
  <c r="AG280" i="5"/>
  <c r="AH280" i="5"/>
  <c r="AH281" i="5"/>
  <c r="AH282" i="5"/>
  <c r="R281" i="5"/>
  <c r="Q281" i="5"/>
  <c r="AC282" i="5"/>
  <c r="AC283" i="5"/>
  <c r="AB282" i="5"/>
  <c r="C284" i="5"/>
  <c r="G282" i="5"/>
  <c r="G283" i="5"/>
  <c r="F282" i="5"/>
  <c r="N280" i="5"/>
  <c r="N281" i="5"/>
  <c r="N282" i="5"/>
  <c r="N283" i="5"/>
  <c r="M280" i="5"/>
  <c r="J282" i="5"/>
  <c r="I282" i="5"/>
  <c r="V283" i="5"/>
  <c r="U283" i="5"/>
  <c r="Z283" i="5"/>
  <c r="X283" i="5"/>
  <c r="AH283" i="5"/>
  <c r="Y283" i="5"/>
  <c r="AR281" i="5"/>
  <c r="AQ282" i="5"/>
  <c r="S281" i="5"/>
  <c r="S282" i="5"/>
  <c r="S283" i="5"/>
  <c r="S284" i="5"/>
  <c r="AV281" i="5"/>
  <c r="W283" i="5"/>
  <c r="AW281" i="5"/>
  <c r="AW282" i="5"/>
  <c r="AL282" i="5"/>
  <c r="B285" i="5"/>
  <c r="AY281" i="5"/>
  <c r="AZ282" i="5"/>
  <c r="AU281" i="5"/>
  <c r="AP281" i="5"/>
  <c r="AP282" i="5"/>
  <c r="AS281" i="5"/>
  <c r="AT281" i="5"/>
  <c r="AM282" i="5"/>
  <c r="AO281" i="5"/>
  <c r="AK282" i="5"/>
  <c r="AJ282" i="5"/>
  <c r="AB283" i="5"/>
  <c r="AB284" i="5"/>
  <c r="AA283" i="5"/>
  <c r="AF281" i="5"/>
  <c r="AG281" i="5"/>
  <c r="AG282" i="5"/>
  <c r="AG283" i="5"/>
  <c r="P282" i="5"/>
  <c r="Q282" i="5"/>
  <c r="F283" i="5"/>
  <c r="F284" i="5"/>
  <c r="E283" i="5"/>
  <c r="L281" i="5"/>
  <c r="M281" i="5"/>
  <c r="M282" i="5"/>
  <c r="M283" i="5"/>
  <c r="M284" i="5"/>
  <c r="I283" i="5"/>
  <c r="H283" i="5"/>
  <c r="U284" i="5"/>
  <c r="T284" i="5"/>
  <c r="W284" i="5"/>
  <c r="Y284" i="5"/>
  <c r="AG284" i="5"/>
  <c r="X284" i="5"/>
  <c r="AP283" i="5"/>
  <c r="AV282" i="5"/>
  <c r="AV283" i="5"/>
  <c r="R282" i="5"/>
  <c r="R283" i="5"/>
  <c r="R284" i="5"/>
  <c r="R285" i="5"/>
  <c r="AU282" i="5"/>
  <c r="V284" i="5"/>
  <c r="V285" i="5"/>
  <c r="AK283" i="5"/>
  <c r="AT282" i="5"/>
  <c r="AX282" i="5"/>
  <c r="AW283" i="5"/>
  <c r="AY282" i="5"/>
  <c r="AO282" i="5"/>
  <c r="AO283" i="5"/>
  <c r="AN282" i="5"/>
  <c r="AR282" i="5"/>
  <c r="AS282" i="5"/>
  <c r="AJ283" i="5"/>
  <c r="AI283" i="5"/>
  <c r="AL283" i="5"/>
  <c r="AE282" i="5"/>
  <c r="AF282" i="5"/>
  <c r="AF283" i="5"/>
  <c r="AF284" i="5"/>
  <c r="AA284" i="5"/>
  <c r="AA285" i="5"/>
  <c r="Z284" i="5"/>
  <c r="P283" i="5"/>
  <c r="O283" i="5"/>
  <c r="D284" i="5"/>
  <c r="E284" i="5"/>
  <c r="E285" i="5"/>
  <c r="H284" i="5"/>
  <c r="G284" i="5"/>
  <c r="K282" i="5"/>
  <c r="L282" i="5"/>
  <c r="L283" i="5"/>
  <c r="L284" i="5"/>
  <c r="L285" i="5"/>
  <c r="T285" i="5"/>
  <c r="S285" i="5"/>
  <c r="X285" i="5"/>
  <c r="AT283" i="5"/>
  <c r="AF285" i="5"/>
  <c r="W285" i="5"/>
  <c r="AO284" i="5"/>
  <c r="AV284" i="5"/>
  <c r="AU283" i="5"/>
  <c r="AU284" i="5"/>
  <c r="Q283" i="5"/>
  <c r="Q284" i="5"/>
  <c r="Q285" i="5"/>
  <c r="Q286" i="5"/>
  <c r="U285" i="5"/>
  <c r="U286" i="5"/>
  <c r="AS283" i="5"/>
  <c r="AS284" i="5"/>
  <c r="AX283" i="5"/>
  <c r="AW284" i="5"/>
  <c r="AJ284" i="5"/>
  <c r="AY283" i="5"/>
  <c r="AZ283" i="5"/>
  <c r="AN283" i="5"/>
  <c r="AN284" i="5"/>
  <c r="AM283" i="5"/>
  <c r="AR283" i="5"/>
  <c r="AQ283" i="5"/>
  <c r="AK284" i="5"/>
  <c r="AI284" i="5"/>
  <c r="AH284" i="5"/>
  <c r="O284" i="5"/>
  <c r="N284" i="5"/>
  <c r="AD283" i="5"/>
  <c r="AE283" i="5"/>
  <c r="AE284" i="5"/>
  <c r="AE285" i="5"/>
  <c r="Z285" i="5"/>
  <c r="Z286" i="5"/>
  <c r="Y285" i="5"/>
  <c r="C285" i="5"/>
  <c r="D285" i="5"/>
  <c r="D286" i="5"/>
  <c r="G285" i="5"/>
  <c r="F285" i="5"/>
  <c r="K283" i="5"/>
  <c r="K284" i="5"/>
  <c r="K285" i="5"/>
  <c r="K286" i="5"/>
  <c r="J283" i="5"/>
  <c r="R286" i="5"/>
  <c r="S286" i="5"/>
  <c r="W286" i="5"/>
  <c r="AE286" i="5"/>
  <c r="V286" i="5"/>
  <c r="AN285" i="5"/>
  <c r="AV285" i="5"/>
  <c r="AU285" i="5"/>
  <c r="T286" i="5"/>
  <c r="T287" i="5"/>
  <c r="AT284" i="5"/>
  <c r="AT285" i="5"/>
  <c r="AR284" i="5"/>
  <c r="AR285" i="5"/>
  <c r="P284" i="5"/>
  <c r="P285" i="5"/>
  <c r="P286" i="5"/>
  <c r="P287" i="5"/>
  <c r="AI285" i="5"/>
  <c r="AZ284" i="5"/>
  <c r="AM284" i="5"/>
  <c r="AM285" i="5"/>
  <c r="AY284" i="5"/>
  <c r="AX284" i="5"/>
  <c r="AL284" i="5"/>
  <c r="AK285" i="5"/>
  <c r="AQ284" i="5"/>
  <c r="AP284" i="5"/>
  <c r="AJ285" i="5"/>
  <c r="AI286" i="5"/>
  <c r="AG285" i="5"/>
  <c r="AH285" i="5"/>
  <c r="AC284" i="5"/>
  <c r="AD284" i="5"/>
  <c r="AD285" i="5"/>
  <c r="AD286" i="5"/>
  <c r="Y286" i="5"/>
  <c r="Y287" i="5"/>
  <c r="X286" i="5"/>
  <c r="N285" i="5"/>
  <c r="M285" i="5"/>
  <c r="B286" i="5"/>
  <c r="C286" i="5"/>
  <c r="C287" i="5"/>
  <c r="F286" i="5"/>
  <c r="E286" i="5"/>
  <c r="I284" i="5"/>
  <c r="J284" i="5"/>
  <c r="J285" i="5"/>
  <c r="J286" i="5"/>
  <c r="J287" i="5"/>
  <c r="Q287" i="5"/>
  <c r="R287" i="5"/>
  <c r="V287" i="5"/>
  <c r="AD287" i="5"/>
  <c r="U287" i="5"/>
  <c r="U288" i="5"/>
  <c r="AM286" i="5"/>
  <c r="AT286" i="5"/>
  <c r="S287" i="5"/>
  <c r="S288" i="5"/>
  <c r="AU286" i="5"/>
  <c r="AS285" i="5"/>
  <c r="AS286" i="5"/>
  <c r="AQ285" i="5"/>
  <c r="AQ286" i="5"/>
  <c r="O285" i="5"/>
  <c r="O286" i="5"/>
  <c r="O287" i="5"/>
  <c r="O288" i="5"/>
  <c r="AY285" i="5"/>
  <c r="AH286" i="5"/>
  <c r="AH287" i="5"/>
  <c r="AL285" i="5"/>
  <c r="AL286" i="5"/>
  <c r="AW285" i="5"/>
  <c r="AX285" i="5"/>
  <c r="AX286" i="5"/>
  <c r="AZ285" i="5"/>
  <c r="AO285" i="5"/>
  <c r="AP285" i="5"/>
  <c r="AJ286" i="5"/>
  <c r="AI287" i="5"/>
  <c r="AF286" i="5"/>
  <c r="AE287" i="5"/>
  <c r="AG286" i="5"/>
  <c r="X287" i="5"/>
  <c r="X288" i="5"/>
  <c r="W287" i="5"/>
  <c r="M286" i="5"/>
  <c r="L286" i="5"/>
  <c r="AB285" i="5"/>
  <c r="AC285" i="5"/>
  <c r="AC286" i="5"/>
  <c r="AC287" i="5"/>
  <c r="AC288" i="5"/>
  <c r="B287" i="5"/>
  <c r="B288" i="5"/>
  <c r="I285" i="5"/>
  <c r="I286" i="5"/>
  <c r="I287" i="5"/>
  <c r="I288" i="5"/>
  <c r="H285" i="5"/>
  <c r="E287" i="5"/>
  <c r="D287" i="5"/>
  <c r="Q288" i="5"/>
  <c r="P288" i="5"/>
  <c r="T288" i="5"/>
  <c r="T289" i="5"/>
  <c r="AL287" i="5"/>
  <c r="R288" i="5"/>
  <c r="R289" i="5"/>
  <c r="AT287" i="5"/>
  <c r="AS287" i="5"/>
  <c r="AP286" i="5"/>
  <c r="AP287" i="5"/>
  <c r="AR286" i="5"/>
  <c r="AR287" i="5"/>
  <c r="N286" i="5"/>
  <c r="N287" i="5"/>
  <c r="N288" i="5"/>
  <c r="N289" i="5"/>
  <c r="AZ286" i="5"/>
  <c r="AK286" i="5"/>
  <c r="AK287" i="5"/>
  <c r="AK288" i="5"/>
  <c r="AV286" i="5"/>
  <c r="AW286" i="5"/>
  <c r="AW287" i="5"/>
  <c r="AY286" i="5"/>
  <c r="AN286" i="5"/>
  <c r="AO286" i="5"/>
  <c r="AH288" i="5"/>
  <c r="AF287" i="5"/>
  <c r="AE288" i="5"/>
  <c r="AG287" i="5"/>
  <c r="AD288" i="5"/>
  <c r="L287" i="5"/>
  <c r="K287" i="5"/>
  <c r="AA286" i="5"/>
  <c r="AB286" i="5"/>
  <c r="AB287" i="5"/>
  <c r="AB288" i="5"/>
  <c r="AB289" i="5"/>
  <c r="W288" i="5"/>
  <c r="W289" i="5"/>
  <c r="V288" i="5"/>
  <c r="G286" i="5"/>
  <c r="H286" i="5"/>
  <c r="H287" i="5"/>
  <c r="H288" i="5"/>
  <c r="H289" i="5"/>
  <c r="D288" i="5"/>
  <c r="C288" i="5"/>
  <c r="P289" i="5"/>
  <c r="O289" i="5"/>
  <c r="AJ287" i="5"/>
  <c r="AI288" i="5"/>
  <c r="Q289" i="5"/>
  <c r="Q290" i="5"/>
  <c r="S289" i="5"/>
  <c r="S290" i="5"/>
  <c r="AS288" i="5"/>
  <c r="AO287" i="5"/>
  <c r="AO288" i="5"/>
  <c r="AR288" i="5"/>
  <c r="AQ287" i="5"/>
  <c r="AQ288" i="5"/>
  <c r="M287" i="5"/>
  <c r="M288" i="5"/>
  <c r="M289" i="5"/>
  <c r="M290" i="5"/>
  <c r="AH289" i="5"/>
  <c r="AY287" i="5"/>
  <c r="AZ287" i="5"/>
  <c r="AV287" i="5"/>
  <c r="AV288" i="5"/>
  <c r="AU287" i="5"/>
  <c r="AX287" i="5"/>
  <c r="AN287" i="5"/>
  <c r="AM287" i="5"/>
  <c r="AD289" i="5"/>
  <c r="AF288" i="5"/>
  <c r="AG288" i="5"/>
  <c r="AG289" i="5"/>
  <c r="AC289" i="5"/>
  <c r="Z287" i="5"/>
  <c r="AA287" i="5"/>
  <c r="AA288" i="5"/>
  <c r="AA289" i="5"/>
  <c r="AA290" i="5"/>
  <c r="V289" i="5"/>
  <c r="V290" i="5"/>
  <c r="U289" i="5"/>
  <c r="K288" i="5"/>
  <c r="J288" i="5"/>
  <c r="N290" i="5"/>
  <c r="F287" i="5"/>
  <c r="G287" i="5"/>
  <c r="G288" i="5"/>
  <c r="G289" i="5"/>
  <c r="G290" i="5"/>
  <c r="C289" i="5"/>
  <c r="B289" i="5"/>
  <c r="O290" i="5"/>
  <c r="AC290" i="5"/>
  <c r="P290" i="5"/>
  <c r="P291" i="5"/>
  <c r="AJ288" i="5"/>
  <c r="AJ289" i="5"/>
  <c r="R290" i="5"/>
  <c r="AN288" i="5"/>
  <c r="AN289" i="5"/>
  <c r="AR289" i="5"/>
  <c r="AQ289" i="5"/>
  <c r="AP288" i="5"/>
  <c r="L288" i="5"/>
  <c r="L289" i="5"/>
  <c r="L290" i="5"/>
  <c r="L291" i="5"/>
  <c r="AG290" i="5"/>
  <c r="AY288" i="5"/>
  <c r="AW288" i="5"/>
  <c r="AX288" i="5"/>
  <c r="AT288" i="5"/>
  <c r="AU288" i="5"/>
  <c r="AU289" i="5"/>
  <c r="AZ288" i="5"/>
  <c r="AF289" i="5"/>
  <c r="AF290" i="5"/>
  <c r="AL288" i="5"/>
  <c r="AM288" i="5"/>
  <c r="AB290" i="5"/>
  <c r="AE289" i="5"/>
  <c r="U290" i="5"/>
  <c r="U291" i="5"/>
  <c r="T290" i="5"/>
  <c r="J289" i="5"/>
  <c r="I289" i="5"/>
  <c r="Y288" i="5"/>
  <c r="Z288" i="5"/>
  <c r="Z289" i="5"/>
  <c r="Z290" i="5"/>
  <c r="Z291" i="5"/>
  <c r="N291" i="5"/>
  <c r="M291" i="5"/>
  <c r="E288" i="5"/>
  <c r="F288" i="5"/>
  <c r="F289" i="5"/>
  <c r="F290" i="5"/>
  <c r="F291" i="5"/>
  <c r="B290" i="5"/>
  <c r="O291" i="5"/>
  <c r="O292" i="5"/>
  <c r="AI289" i="5"/>
  <c r="AH290" i="5"/>
  <c r="AG291" i="5"/>
  <c r="AM289" i="5"/>
  <c r="AM290" i="5"/>
  <c r="Q291" i="5"/>
  <c r="R291" i="5"/>
  <c r="AQ290" i="5"/>
  <c r="AP289" i="5"/>
  <c r="AP290" i="5"/>
  <c r="AO289" i="5"/>
  <c r="L292" i="5"/>
  <c r="AF291" i="5"/>
  <c r="K289" i="5"/>
  <c r="K290" i="5"/>
  <c r="K291" i="5"/>
  <c r="K292" i="5"/>
  <c r="AE290" i="5"/>
  <c r="AE291" i="5"/>
  <c r="AX289" i="5"/>
  <c r="AT289" i="5"/>
  <c r="AT290" i="5"/>
  <c r="AS289" i="5"/>
  <c r="AZ289" i="5"/>
  <c r="AY289" i="5"/>
  <c r="AV289" i="5"/>
  <c r="AW289" i="5"/>
  <c r="AK289" i="5"/>
  <c r="AL289" i="5"/>
  <c r="AA291" i="5"/>
  <c r="AB291" i="5"/>
  <c r="AD290" i="5"/>
  <c r="X289" i="5"/>
  <c r="Y289" i="5"/>
  <c r="Y290" i="5"/>
  <c r="Y291" i="5"/>
  <c r="Y292" i="5"/>
  <c r="S291" i="5"/>
  <c r="R292" i="5"/>
  <c r="T291" i="5"/>
  <c r="I290" i="5"/>
  <c r="H290" i="5"/>
  <c r="M292" i="5"/>
  <c r="D289" i="5"/>
  <c r="E289" i="5"/>
  <c r="E290" i="5"/>
  <c r="E291" i="5"/>
  <c r="E292" i="5"/>
  <c r="L293" i="5"/>
  <c r="AI290" i="5"/>
  <c r="AH291" i="5"/>
  <c r="AG292" i="5"/>
  <c r="N292" i="5"/>
  <c r="N293" i="5"/>
  <c r="AL290" i="5"/>
  <c r="AL291" i="5"/>
  <c r="Q292" i="5"/>
  <c r="Q293" i="5"/>
  <c r="P292" i="5"/>
  <c r="AP291" i="5"/>
  <c r="AE292" i="5"/>
  <c r="AN290" i="5"/>
  <c r="AO290" i="5"/>
  <c r="AO291" i="5"/>
  <c r="K293" i="5"/>
  <c r="J290" i="5"/>
  <c r="J291" i="5"/>
  <c r="J292" i="5"/>
  <c r="J293" i="5"/>
  <c r="AW290" i="5"/>
  <c r="AX290" i="5"/>
  <c r="AY290" i="5"/>
  <c r="AZ290" i="5"/>
  <c r="AS290" i="5"/>
  <c r="AS291" i="5"/>
  <c r="AR290" i="5"/>
  <c r="AU290" i="5"/>
  <c r="AV290" i="5"/>
  <c r="AK290" i="5"/>
  <c r="AJ290" i="5"/>
  <c r="AF292" i="5"/>
  <c r="AD291" i="5"/>
  <c r="AD292" i="5"/>
  <c r="AC291" i="5"/>
  <c r="AB292" i="5"/>
  <c r="AA292" i="5"/>
  <c r="Z292" i="5"/>
  <c r="S292" i="5"/>
  <c r="R293" i="5"/>
  <c r="T292" i="5"/>
  <c r="G291" i="5"/>
  <c r="H291" i="5"/>
  <c r="W290" i="5"/>
  <c r="X290" i="5"/>
  <c r="X291" i="5"/>
  <c r="X292" i="5"/>
  <c r="X293" i="5"/>
  <c r="C290" i="5"/>
  <c r="D290" i="5"/>
  <c r="D291" i="5"/>
  <c r="D292" i="5"/>
  <c r="D293" i="5"/>
  <c r="K294" i="5"/>
  <c r="AK291" i="5"/>
  <c r="AK292" i="5"/>
  <c r="M293" i="5"/>
  <c r="M294" i="5"/>
  <c r="AO292" i="5"/>
  <c r="O293" i="5"/>
  <c r="P293" i="5"/>
  <c r="P294" i="5"/>
  <c r="AV291" i="5"/>
  <c r="AD293" i="5"/>
  <c r="AM291" i="5"/>
  <c r="AN291" i="5"/>
  <c r="AN292" i="5"/>
  <c r="J294" i="5"/>
  <c r="J295" i="5"/>
  <c r="I291" i="5"/>
  <c r="I292" i="5"/>
  <c r="I293" i="5"/>
  <c r="I294" i="5"/>
  <c r="AZ291" i="5"/>
  <c r="AX291" i="5"/>
  <c r="AQ291" i="5"/>
  <c r="AR291" i="5"/>
  <c r="AR292" i="5"/>
  <c r="AU291" i="5"/>
  <c r="AT291" i="5"/>
  <c r="AY291" i="5"/>
  <c r="AW291" i="5"/>
  <c r="AC292" i="5"/>
  <c r="AC293" i="5"/>
  <c r="AJ291" i="5"/>
  <c r="AJ292" i="5"/>
  <c r="AJ293" i="5"/>
  <c r="AI291" i="5"/>
  <c r="AH292" i="5"/>
  <c r="AA293" i="5"/>
  <c r="AF293" i="5"/>
  <c r="AE293" i="5"/>
  <c r="Z293" i="5"/>
  <c r="Y293" i="5"/>
  <c r="V291" i="5"/>
  <c r="U292" i="5"/>
  <c r="T293" i="5"/>
  <c r="W291" i="5"/>
  <c r="Q294" i="5"/>
  <c r="S293" i="5"/>
  <c r="R294" i="5"/>
  <c r="G292" i="5"/>
  <c r="F292" i="5"/>
  <c r="C291" i="5"/>
  <c r="C292" i="5"/>
  <c r="C293" i="5"/>
  <c r="C294" i="5"/>
  <c r="B291" i="5"/>
  <c r="L294" i="5"/>
  <c r="L295" i="5"/>
  <c r="AN293" i="5"/>
  <c r="O294" i="5"/>
  <c r="O295" i="5"/>
  <c r="N294" i="5"/>
  <c r="AU292" i="5"/>
  <c r="AC294" i="5"/>
  <c r="AL292" i="5"/>
  <c r="AM292" i="5"/>
  <c r="AM293" i="5"/>
  <c r="I295" i="5"/>
  <c r="I296" i="5"/>
  <c r="H292" i="5"/>
  <c r="H293" i="5"/>
  <c r="H294" i="5"/>
  <c r="H295" i="5"/>
  <c r="S294" i="5"/>
  <c r="AV292" i="5"/>
  <c r="AW292" i="5"/>
  <c r="AI292" i="5"/>
  <c r="AI293" i="5"/>
  <c r="AI294" i="5"/>
  <c r="AY292" i="5"/>
  <c r="AZ292" i="5"/>
  <c r="AX292" i="5"/>
  <c r="AQ292" i="5"/>
  <c r="AQ293" i="5"/>
  <c r="AP292" i="5"/>
  <c r="AT292" i="5"/>
  <c r="AS292" i="5"/>
  <c r="AG293" i="5"/>
  <c r="AF294" i="5"/>
  <c r="AB293" i="5"/>
  <c r="AB294" i="5"/>
  <c r="Y294" i="5"/>
  <c r="AE294" i="5"/>
  <c r="AD294" i="5"/>
  <c r="R295" i="5"/>
  <c r="Z294" i="5"/>
  <c r="X294" i="5"/>
  <c r="Q295" i="5"/>
  <c r="V292" i="5"/>
  <c r="U293" i="5"/>
  <c r="T294" i="5"/>
  <c r="S295" i="5"/>
  <c r="W292" i="5"/>
  <c r="W293" i="5"/>
  <c r="W294" i="5"/>
  <c r="E293" i="5"/>
  <c r="F293" i="5"/>
  <c r="P295" i="5"/>
  <c r="B292" i="5"/>
  <c r="B293" i="5"/>
  <c r="B294" i="5"/>
  <c r="B295" i="5"/>
  <c r="K295" i="5"/>
  <c r="K296" i="5"/>
  <c r="AM294" i="5"/>
  <c r="AB295" i="5"/>
  <c r="N295" i="5"/>
  <c r="N296" i="5"/>
  <c r="M295" i="5"/>
  <c r="AT293" i="5"/>
  <c r="AU293" i="5"/>
  <c r="AK293" i="5"/>
  <c r="AL293" i="5"/>
  <c r="AL294" i="5"/>
  <c r="H296" i="5"/>
  <c r="H297" i="5"/>
  <c r="AX293" i="5"/>
  <c r="G293" i="5"/>
  <c r="G294" i="5"/>
  <c r="G295" i="5"/>
  <c r="G296" i="5"/>
  <c r="AZ293" i="5"/>
  <c r="AW293" i="5"/>
  <c r="AV293" i="5"/>
  <c r="AP293" i="5"/>
  <c r="AP294" i="5"/>
  <c r="AO293" i="5"/>
  <c r="AY293" i="5"/>
  <c r="AH293" i="5"/>
  <c r="AH294" i="5"/>
  <c r="AH295" i="5"/>
  <c r="AS293" i="5"/>
  <c r="AR293" i="5"/>
  <c r="X295" i="5"/>
  <c r="W295" i="5"/>
  <c r="AA294" i="5"/>
  <c r="AA295" i="5"/>
  <c r="Y295" i="5"/>
  <c r="Q296" i="5"/>
  <c r="AC295" i="5"/>
  <c r="AD295" i="5"/>
  <c r="P296" i="5"/>
  <c r="E294" i="5"/>
  <c r="D294" i="5"/>
  <c r="V293" i="5"/>
  <c r="O296" i="5"/>
  <c r="O297" i="5"/>
  <c r="J296" i="5"/>
  <c r="J297" i="5"/>
  <c r="AE295" i="5"/>
  <c r="R296" i="5"/>
  <c r="AL295" i="5"/>
  <c r="AA296" i="5"/>
  <c r="AS294" i="5"/>
  <c r="L296" i="5"/>
  <c r="M296" i="5"/>
  <c r="M297" i="5"/>
  <c r="AT294" i="5"/>
  <c r="P297" i="5"/>
  <c r="O298" i="5"/>
  <c r="AJ294" i="5"/>
  <c r="AK294" i="5"/>
  <c r="AK295" i="5"/>
  <c r="AK296" i="5"/>
  <c r="G297" i="5"/>
  <c r="G298" i="5"/>
  <c r="AX294" i="5"/>
  <c r="AW294" i="5"/>
  <c r="F294" i="5"/>
  <c r="F295" i="5"/>
  <c r="F296" i="5"/>
  <c r="F297" i="5"/>
  <c r="AV294" i="5"/>
  <c r="AG294" i="5"/>
  <c r="AR294" i="5"/>
  <c r="AQ294" i="5"/>
  <c r="AP295" i="5"/>
  <c r="AU294" i="5"/>
  <c r="AT295" i="5"/>
  <c r="AY294" i="5"/>
  <c r="AZ294" i="5"/>
  <c r="AN294" i="5"/>
  <c r="AO294" i="5"/>
  <c r="AO295" i="5"/>
  <c r="W296" i="5"/>
  <c r="Z295" i="5"/>
  <c r="Z296" i="5"/>
  <c r="AB296" i="5"/>
  <c r="AC296" i="5"/>
  <c r="X296" i="5"/>
  <c r="C295" i="5"/>
  <c r="D295" i="5"/>
  <c r="N297" i="5"/>
  <c r="N298" i="5"/>
  <c r="V294" i="5"/>
  <c r="V295" i="5"/>
  <c r="V296" i="5"/>
  <c r="U294" i="5"/>
  <c r="I297" i="5"/>
  <c r="I298" i="5"/>
  <c r="AD296" i="5"/>
  <c r="Q297" i="5"/>
  <c r="Z297" i="5"/>
  <c r="AS295" i="5"/>
  <c r="AR295" i="5"/>
  <c r="F298" i="5"/>
  <c r="F299" i="5"/>
  <c r="L297" i="5"/>
  <c r="L298" i="5"/>
  <c r="K297" i="5"/>
  <c r="AV295" i="5"/>
  <c r="N299" i="5"/>
  <c r="AJ295" i="5"/>
  <c r="AJ296" i="5"/>
  <c r="AJ297" i="5"/>
  <c r="AI295" i="5"/>
  <c r="AW295" i="5"/>
  <c r="E295" i="5"/>
  <c r="E296" i="5"/>
  <c r="E297" i="5"/>
  <c r="E298" i="5"/>
  <c r="E299" i="5"/>
  <c r="Y296" i="5"/>
  <c r="Y297" i="5"/>
  <c r="Y298" i="5"/>
  <c r="AO296" i="5"/>
  <c r="AF295" i="5"/>
  <c r="AG295" i="5"/>
  <c r="AG296" i="5"/>
  <c r="AZ295" i="5"/>
  <c r="AS296" i="5"/>
  <c r="AU295" i="5"/>
  <c r="AT296" i="5"/>
  <c r="AY295" i="5"/>
  <c r="AX295" i="5"/>
  <c r="AQ295" i="5"/>
  <c r="AM295" i="5"/>
  <c r="AN295" i="5"/>
  <c r="AN296" i="5"/>
  <c r="V297" i="5"/>
  <c r="W297" i="5"/>
  <c r="AB297" i="5"/>
  <c r="AA297" i="5"/>
  <c r="U295" i="5"/>
  <c r="U296" i="5"/>
  <c r="U297" i="5"/>
  <c r="T295" i="5"/>
  <c r="M298" i="5"/>
  <c r="M299" i="5"/>
  <c r="B296" i="5"/>
  <c r="C296" i="5"/>
  <c r="H298" i="5"/>
  <c r="H299" i="5"/>
  <c r="AC297" i="5"/>
  <c r="P298" i="5"/>
  <c r="M300" i="5"/>
  <c r="AR296" i="5"/>
  <c r="AR297" i="5"/>
  <c r="K298" i="5"/>
  <c r="K299" i="5"/>
  <c r="J298" i="5"/>
  <c r="AV296" i="5"/>
  <c r="E300" i="5"/>
  <c r="AH296" i="5"/>
  <c r="AG297" i="5"/>
  <c r="AI296" i="5"/>
  <c r="X297" i="5"/>
  <c r="X298" i="5"/>
  <c r="X299" i="5"/>
  <c r="U298" i="5"/>
  <c r="AN297" i="5"/>
  <c r="D296" i="5"/>
  <c r="D297" i="5"/>
  <c r="D298" i="5"/>
  <c r="D299" i="5"/>
  <c r="D300" i="5"/>
  <c r="AE296" i="5"/>
  <c r="AF296" i="5"/>
  <c r="AF297" i="5"/>
  <c r="AU296" i="5"/>
  <c r="AP296" i="5"/>
  <c r="AQ296" i="5"/>
  <c r="AW296" i="5"/>
  <c r="AX296" i="5"/>
  <c r="AS297" i="5"/>
  <c r="AY296" i="5"/>
  <c r="AZ296" i="5"/>
  <c r="AL296" i="5"/>
  <c r="AM296" i="5"/>
  <c r="AM297" i="5"/>
  <c r="W298" i="5"/>
  <c r="W299" i="5"/>
  <c r="W300" i="5"/>
  <c r="V298" i="5"/>
  <c r="AA298" i="5"/>
  <c r="Z298" i="5"/>
  <c r="B297" i="5"/>
  <c r="T296" i="5"/>
  <c r="T297" i="5"/>
  <c r="T298" i="5"/>
  <c r="S296" i="5"/>
  <c r="L299" i="5"/>
  <c r="L300" i="5"/>
  <c r="G299" i="5"/>
  <c r="G300" i="5"/>
  <c r="AB298" i="5"/>
  <c r="O299" i="5"/>
  <c r="L301" i="5"/>
  <c r="AQ297" i="5"/>
  <c r="AQ298" i="5"/>
  <c r="AU297" i="5"/>
  <c r="J299" i="5"/>
  <c r="J300" i="5"/>
  <c r="I299" i="5"/>
  <c r="D301" i="5"/>
  <c r="AH297" i="5"/>
  <c r="AG298" i="5"/>
  <c r="AI297" i="5"/>
  <c r="AF298" i="5"/>
  <c r="T299" i="5"/>
  <c r="AM298" i="5"/>
  <c r="C297" i="5"/>
  <c r="C298" i="5"/>
  <c r="C299" i="5"/>
  <c r="C300" i="5"/>
  <c r="C301" i="5"/>
  <c r="AD297" i="5"/>
  <c r="AE297" i="5"/>
  <c r="AE298" i="5"/>
  <c r="AR298" i="5"/>
  <c r="AX297" i="5"/>
  <c r="AZ297" i="5"/>
  <c r="AT297" i="5"/>
  <c r="AV297" i="5"/>
  <c r="AW297" i="5"/>
  <c r="AY297" i="5"/>
  <c r="AK297" i="5"/>
  <c r="AL297" i="5"/>
  <c r="AL298" i="5"/>
  <c r="AL299" i="5"/>
  <c r="AO297" i="5"/>
  <c r="AP297" i="5"/>
  <c r="V299" i="5"/>
  <c r="V300" i="5"/>
  <c r="V301" i="5"/>
  <c r="Y299" i="5"/>
  <c r="Z299" i="5"/>
  <c r="U299" i="5"/>
  <c r="K300" i="5"/>
  <c r="K301" i="5"/>
  <c r="S297" i="5"/>
  <c r="S298" i="5"/>
  <c r="S299" i="5"/>
  <c r="R297" i="5"/>
  <c r="F300" i="5"/>
  <c r="F301" i="5"/>
  <c r="AA299" i="5"/>
  <c r="N300" i="5"/>
  <c r="K302" i="5"/>
  <c r="AP298" i="5"/>
  <c r="AP299" i="5"/>
  <c r="AT298" i="5"/>
  <c r="AQ299" i="5"/>
  <c r="I300" i="5"/>
  <c r="I301" i="5"/>
  <c r="H300" i="5"/>
  <c r="C302" i="5"/>
  <c r="AE299" i="5"/>
  <c r="AF299" i="5"/>
  <c r="AH298" i="5"/>
  <c r="AG299" i="5"/>
  <c r="AI298" i="5"/>
  <c r="S300" i="5"/>
  <c r="B298" i="5"/>
  <c r="B299" i="5"/>
  <c r="B300" i="5"/>
  <c r="B301" i="5"/>
  <c r="B302" i="5"/>
  <c r="AX298" i="5"/>
  <c r="AW298" i="5"/>
  <c r="AS298" i="5"/>
  <c r="AD298" i="5"/>
  <c r="AD299" i="5"/>
  <c r="AC298" i="5"/>
  <c r="AY298" i="5"/>
  <c r="AZ298" i="5"/>
  <c r="AO298" i="5"/>
  <c r="AN298" i="5"/>
  <c r="AU298" i="5"/>
  <c r="AV298" i="5"/>
  <c r="AK298" i="5"/>
  <c r="AK299" i="5"/>
  <c r="AK300" i="5"/>
  <c r="AJ298" i="5"/>
  <c r="T300" i="5"/>
  <c r="U300" i="5"/>
  <c r="U301" i="5"/>
  <c r="U302" i="5"/>
  <c r="Y300" i="5"/>
  <c r="X300" i="5"/>
  <c r="R298" i="5"/>
  <c r="R299" i="5"/>
  <c r="R300" i="5"/>
  <c r="Q298" i="5"/>
  <c r="J301" i="5"/>
  <c r="J302" i="5"/>
  <c r="J303" i="5"/>
  <c r="E301" i="5"/>
  <c r="E302" i="5"/>
  <c r="Z300" i="5"/>
  <c r="M301" i="5"/>
  <c r="AO299" i="5"/>
  <c r="AO300" i="5"/>
  <c r="AS299" i="5"/>
  <c r="AP300" i="5"/>
  <c r="H301" i="5"/>
  <c r="H302" i="5"/>
  <c r="G301" i="5"/>
  <c r="R301" i="5"/>
  <c r="S301" i="5"/>
  <c r="AD300" i="5"/>
  <c r="B303" i="5"/>
  <c r="AE300" i="5"/>
  <c r="AH299" i="5"/>
  <c r="AG300" i="5"/>
  <c r="AF300" i="5"/>
  <c r="AW299" i="5"/>
  <c r="AV299" i="5"/>
  <c r="AR299" i="5"/>
  <c r="AC299" i="5"/>
  <c r="AC300" i="5"/>
  <c r="AB299" i="5"/>
  <c r="AZ299" i="5"/>
  <c r="AI299" i="5"/>
  <c r="AJ299" i="5"/>
  <c r="AJ300" i="5"/>
  <c r="AJ301" i="5"/>
  <c r="AY299" i="5"/>
  <c r="AM299" i="5"/>
  <c r="AN299" i="5"/>
  <c r="AX299" i="5"/>
  <c r="AT299" i="5"/>
  <c r="AU299" i="5"/>
  <c r="W301" i="5"/>
  <c r="V302" i="5"/>
  <c r="X301" i="5"/>
  <c r="T301" i="5"/>
  <c r="T302" i="5"/>
  <c r="T303" i="5"/>
  <c r="I302" i="5"/>
  <c r="I303" i="5"/>
  <c r="I304" i="5"/>
  <c r="Q299" i="5"/>
  <c r="Q300" i="5"/>
  <c r="Q301" i="5"/>
  <c r="P299" i="5"/>
  <c r="D302" i="5"/>
  <c r="D303" i="5"/>
  <c r="Y301" i="5"/>
  <c r="L302" i="5"/>
  <c r="AN300" i="5"/>
  <c r="AN301" i="5"/>
  <c r="AO301" i="5"/>
  <c r="G302" i="5"/>
  <c r="G303" i="5"/>
  <c r="F302" i="5"/>
  <c r="Q302" i="5"/>
  <c r="R302" i="5"/>
  <c r="AD301" i="5"/>
  <c r="AC301" i="5"/>
  <c r="AF301" i="5"/>
  <c r="AE301" i="5"/>
  <c r="AV300" i="5"/>
  <c r="AU300" i="5"/>
  <c r="AR300" i="5"/>
  <c r="AQ300" i="5"/>
  <c r="AA300" i="5"/>
  <c r="AB300" i="5"/>
  <c r="AB301" i="5"/>
  <c r="W302" i="5"/>
  <c r="V303" i="5"/>
  <c r="AL300" i="5"/>
  <c r="AM300" i="5"/>
  <c r="AT300" i="5"/>
  <c r="AS300" i="5"/>
  <c r="AY300" i="5"/>
  <c r="AZ300" i="5"/>
  <c r="AW300" i="5"/>
  <c r="AX300" i="5"/>
  <c r="AI300" i="5"/>
  <c r="AI301" i="5"/>
  <c r="AI302" i="5"/>
  <c r="AH300" i="5"/>
  <c r="S302" i="5"/>
  <c r="U303" i="5"/>
  <c r="P300" i="5"/>
  <c r="P301" i="5"/>
  <c r="P302" i="5"/>
  <c r="O300" i="5"/>
  <c r="H303" i="5"/>
  <c r="H304" i="5"/>
  <c r="H305" i="5"/>
  <c r="C303" i="5"/>
  <c r="C304" i="5"/>
  <c r="X302" i="5"/>
  <c r="K303" i="5"/>
  <c r="AM301" i="5"/>
  <c r="AM302" i="5"/>
  <c r="AN302" i="5"/>
  <c r="P303" i="5"/>
  <c r="Q303" i="5"/>
  <c r="F303" i="5"/>
  <c r="F304" i="5"/>
  <c r="E303" i="5"/>
  <c r="AC302" i="5"/>
  <c r="AE302" i="5"/>
  <c r="AB302" i="5"/>
  <c r="AD302" i="5"/>
  <c r="AU301" i="5"/>
  <c r="AT301" i="5"/>
  <c r="AP301" i="5"/>
  <c r="AQ301" i="5"/>
  <c r="AX301" i="5"/>
  <c r="AZ301" i="5"/>
  <c r="Z301" i="5"/>
  <c r="AA301" i="5"/>
  <c r="AA302" i="5"/>
  <c r="AR301" i="5"/>
  <c r="AS301" i="5"/>
  <c r="AV301" i="5"/>
  <c r="AW301" i="5"/>
  <c r="AH301" i="5"/>
  <c r="AH302" i="5"/>
  <c r="AH303" i="5"/>
  <c r="AG301" i="5"/>
  <c r="AY301" i="5"/>
  <c r="AL301" i="5"/>
  <c r="AK301" i="5"/>
  <c r="U304" i="5"/>
  <c r="S303" i="5"/>
  <c r="S304" i="5"/>
  <c r="R303" i="5"/>
  <c r="T304" i="5"/>
  <c r="O301" i="5"/>
  <c r="O302" i="5"/>
  <c r="O303" i="5"/>
  <c r="N301" i="5"/>
  <c r="G304" i="5"/>
  <c r="G305" i="5"/>
  <c r="G306" i="5"/>
  <c r="B304" i="5"/>
  <c r="B305" i="5"/>
  <c r="W303" i="5"/>
  <c r="J304" i="5"/>
  <c r="AL302" i="5"/>
  <c r="AL303" i="5"/>
  <c r="AM303" i="5"/>
  <c r="P304" i="5"/>
  <c r="O304" i="5"/>
  <c r="E304" i="5"/>
  <c r="E305" i="5"/>
  <c r="D304" i="5"/>
  <c r="AB303" i="5"/>
  <c r="AU302" i="5"/>
  <c r="AA303" i="5"/>
  <c r="AD303" i="5"/>
  <c r="AC303" i="5"/>
  <c r="AT302" i="5"/>
  <c r="AT303" i="5"/>
  <c r="AS302" i="5"/>
  <c r="AP302" i="5"/>
  <c r="AO302" i="5"/>
  <c r="Z302" i="5"/>
  <c r="Z303" i="5"/>
  <c r="Y302" i="5"/>
  <c r="AY302" i="5"/>
  <c r="AZ302" i="5"/>
  <c r="AX302" i="5"/>
  <c r="AF302" i="5"/>
  <c r="AG302" i="5"/>
  <c r="AG303" i="5"/>
  <c r="AG304" i="5"/>
  <c r="AJ302" i="5"/>
  <c r="AK302" i="5"/>
  <c r="AR302" i="5"/>
  <c r="AR303" i="5"/>
  <c r="AQ302" i="5"/>
  <c r="AV302" i="5"/>
  <c r="AW302" i="5"/>
  <c r="T305" i="5"/>
  <c r="Q304" i="5"/>
  <c r="R304" i="5"/>
  <c r="R305" i="5"/>
  <c r="S305" i="5"/>
  <c r="F305" i="5"/>
  <c r="F306" i="5"/>
  <c r="F307" i="5"/>
  <c r="N302" i="5"/>
  <c r="N303" i="5"/>
  <c r="N304" i="5"/>
  <c r="M302" i="5"/>
  <c r="V304" i="5"/>
  <c r="I305" i="5"/>
  <c r="AK303" i="5"/>
  <c r="AK304" i="5"/>
  <c r="AL304" i="5"/>
  <c r="N305" i="5"/>
  <c r="O305" i="5"/>
  <c r="D305" i="5"/>
  <c r="D306" i="5"/>
  <c r="C305" i="5"/>
  <c r="AA304" i="5"/>
  <c r="AU303" i="5"/>
  <c r="AT304" i="5"/>
  <c r="Z304" i="5"/>
  <c r="AB304" i="5"/>
  <c r="AC304" i="5"/>
  <c r="AS303" i="5"/>
  <c r="AR304" i="5"/>
  <c r="AZ303" i="5"/>
  <c r="AO303" i="5"/>
  <c r="AN303" i="5"/>
  <c r="Y303" i="5"/>
  <c r="Y304" i="5"/>
  <c r="X303" i="5"/>
  <c r="AX303" i="5"/>
  <c r="AV303" i="5"/>
  <c r="AW303" i="5"/>
  <c r="AJ303" i="5"/>
  <c r="AI303" i="5"/>
  <c r="AQ303" i="5"/>
  <c r="AQ304" i="5"/>
  <c r="AP303" i="5"/>
  <c r="AF303" i="5"/>
  <c r="AF304" i="5"/>
  <c r="AF305" i="5"/>
  <c r="AE303" i="5"/>
  <c r="AY303" i="5"/>
  <c r="R306" i="5"/>
  <c r="S306" i="5"/>
  <c r="P305" i="5"/>
  <c r="Q305" i="5"/>
  <c r="Q306" i="5"/>
  <c r="M303" i="5"/>
  <c r="M304" i="5"/>
  <c r="M305" i="5"/>
  <c r="L303" i="5"/>
  <c r="E306" i="5"/>
  <c r="E307" i="5"/>
  <c r="E308" i="5"/>
  <c r="U305" i="5"/>
  <c r="H306" i="5"/>
  <c r="AJ304" i="5"/>
  <c r="AJ305" i="5"/>
  <c r="AK305" i="5"/>
  <c r="M306" i="5"/>
  <c r="N306" i="5"/>
  <c r="Z305" i="5"/>
  <c r="C306" i="5"/>
  <c r="B306" i="5"/>
  <c r="AU304" i="5"/>
  <c r="AT305" i="5"/>
  <c r="Y305" i="5"/>
  <c r="Y306" i="5"/>
  <c r="AB305" i="5"/>
  <c r="AA305" i="5"/>
  <c r="AS304" i="5"/>
  <c r="AS305" i="5"/>
  <c r="AQ305" i="5"/>
  <c r="AN304" i="5"/>
  <c r="AM304" i="5"/>
  <c r="W304" i="5"/>
  <c r="X304" i="5"/>
  <c r="X305" i="5"/>
  <c r="X306" i="5"/>
  <c r="X307" i="5"/>
  <c r="AZ304" i="5"/>
  <c r="AX304" i="5"/>
  <c r="AY304" i="5"/>
  <c r="AE304" i="5"/>
  <c r="AE305" i="5"/>
  <c r="AE306" i="5"/>
  <c r="AD304" i="5"/>
  <c r="AO304" i="5"/>
  <c r="AP304" i="5"/>
  <c r="AP305" i="5"/>
  <c r="AV304" i="5"/>
  <c r="AW304" i="5"/>
  <c r="AI304" i="5"/>
  <c r="AH304" i="5"/>
  <c r="Q307" i="5"/>
  <c r="R307" i="5"/>
  <c r="P306" i="5"/>
  <c r="P307" i="5"/>
  <c r="O306" i="5"/>
  <c r="D307" i="5"/>
  <c r="D308" i="5"/>
  <c r="D309" i="5"/>
  <c r="C307" i="5"/>
  <c r="L304" i="5"/>
  <c r="L305" i="5"/>
  <c r="L306" i="5"/>
  <c r="K304" i="5"/>
  <c r="T306" i="5"/>
  <c r="G307" i="5"/>
  <c r="AJ306" i="5"/>
  <c r="AI305" i="5"/>
  <c r="AI306" i="5"/>
  <c r="AI307" i="5"/>
  <c r="M307" i="5"/>
  <c r="L307" i="5"/>
  <c r="B307" i="5"/>
  <c r="B308" i="5"/>
  <c r="AU305" i="5"/>
  <c r="AT306" i="5"/>
  <c r="Z306" i="5"/>
  <c r="AA306" i="5"/>
  <c r="AR305" i="5"/>
  <c r="AR306" i="5"/>
  <c r="AS306" i="5"/>
  <c r="AP306" i="5"/>
  <c r="AL305" i="5"/>
  <c r="AM305" i="5"/>
  <c r="W305" i="5"/>
  <c r="W306" i="5"/>
  <c r="W307" i="5"/>
  <c r="W308" i="5"/>
  <c r="V305" i="5"/>
  <c r="AY305" i="5"/>
  <c r="AX305" i="5"/>
  <c r="AZ305" i="5"/>
  <c r="AD305" i="5"/>
  <c r="AD306" i="5"/>
  <c r="AD307" i="5"/>
  <c r="AC305" i="5"/>
  <c r="AH305" i="5"/>
  <c r="AG305" i="5"/>
  <c r="AV305" i="5"/>
  <c r="AW305" i="5"/>
  <c r="AO305" i="5"/>
  <c r="AO306" i="5"/>
  <c r="AN305" i="5"/>
  <c r="P308" i="5"/>
  <c r="Q308" i="5"/>
  <c r="O307" i="5"/>
  <c r="O308" i="5"/>
  <c r="N307" i="5"/>
  <c r="K305" i="5"/>
  <c r="K306" i="5"/>
  <c r="K307" i="5"/>
  <c r="J305" i="5"/>
  <c r="C308" i="5"/>
  <c r="C309" i="5"/>
  <c r="C310" i="5"/>
  <c r="S307" i="5"/>
  <c r="F308" i="5"/>
  <c r="AH306" i="5"/>
  <c r="AH307" i="5"/>
  <c r="AH308" i="5"/>
  <c r="L308" i="5"/>
  <c r="K308" i="5"/>
  <c r="AO307" i="5"/>
  <c r="AU306" i="5"/>
  <c r="AT307" i="5"/>
  <c r="AQ306" i="5"/>
  <c r="AP307" i="5"/>
  <c r="Z307" i="5"/>
  <c r="Y307" i="5"/>
  <c r="AR307" i="5"/>
  <c r="AX306" i="5"/>
  <c r="AL306" i="5"/>
  <c r="AK306" i="5"/>
  <c r="O309" i="5"/>
  <c r="AZ306" i="5"/>
  <c r="U306" i="5"/>
  <c r="V306" i="5"/>
  <c r="V307" i="5"/>
  <c r="V308" i="5"/>
  <c r="V309" i="5"/>
  <c r="P309" i="5"/>
  <c r="AV306" i="5"/>
  <c r="AW306" i="5"/>
  <c r="AC306" i="5"/>
  <c r="AC307" i="5"/>
  <c r="AC308" i="5"/>
  <c r="AB306" i="5"/>
  <c r="AQ307" i="5"/>
  <c r="AS307" i="5"/>
  <c r="AN306" i="5"/>
  <c r="AN307" i="5"/>
  <c r="AN308" i="5"/>
  <c r="AM306" i="5"/>
  <c r="AG306" i="5"/>
  <c r="AF306" i="5"/>
  <c r="AY306" i="5"/>
  <c r="B309" i="5"/>
  <c r="B310" i="5"/>
  <c r="B311" i="5"/>
  <c r="N308" i="5"/>
  <c r="N309" i="5"/>
  <c r="M308" i="5"/>
  <c r="J306" i="5"/>
  <c r="J307" i="5"/>
  <c r="J308" i="5"/>
  <c r="I306" i="5"/>
  <c r="R308" i="5"/>
  <c r="E309" i="5"/>
  <c r="AG307" i="5"/>
  <c r="AG308" i="5"/>
  <c r="AG309" i="5"/>
  <c r="J309" i="5"/>
  <c r="AO308" i="5"/>
  <c r="AN309" i="5"/>
  <c r="K309" i="5"/>
  <c r="AU307" i="5"/>
  <c r="AT308" i="5"/>
  <c r="AQ308" i="5"/>
  <c r="Y308" i="5"/>
  <c r="X308" i="5"/>
  <c r="N310" i="5"/>
  <c r="O310" i="5"/>
  <c r="AK307" i="5"/>
  <c r="AJ307" i="5"/>
  <c r="U307" i="5"/>
  <c r="U308" i="5"/>
  <c r="U309" i="5"/>
  <c r="U310" i="5"/>
  <c r="T307" i="5"/>
  <c r="AY307" i="5"/>
  <c r="AZ307" i="5"/>
  <c r="AF307" i="5"/>
  <c r="AF308" i="5"/>
  <c r="AE307" i="5"/>
  <c r="AR308" i="5"/>
  <c r="AS308" i="5"/>
  <c r="AB307" i="5"/>
  <c r="AB308" i="5"/>
  <c r="AB309" i="5"/>
  <c r="AA307" i="5"/>
  <c r="AX307" i="5"/>
  <c r="AX308" i="5"/>
  <c r="AM307" i="5"/>
  <c r="AM308" i="5"/>
  <c r="AM309" i="5"/>
  <c r="AL307" i="5"/>
  <c r="AP308" i="5"/>
  <c r="AV307" i="5"/>
  <c r="AW307" i="5"/>
  <c r="L309" i="5"/>
  <c r="M309" i="5"/>
  <c r="M310" i="5"/>
  <c r="I307" i="5"/>
  <c r="I308" i="5"/>
  <c r="I309" i="5"/>
  <c r="H307" i="5"/>
  <c r="Q309" i="5"/>
  <c r="D310" i="5"/>
  <c r="AF309" i="5"/>
  <c r="I310" i="5"/>
  <c r="J310" i="5"/>
  <c r="AU308" i="5"/>
  <c r="AP309" i="5"/>
  <c r="X309" i="5"/>
  <c r="W309" i="5"/>
  <c r="N311" i="5"/>
  <c r="M311" i="5"/>
  <c r="AM310" i="5"/>
  <c r="AI308" i="5"/>
  <c r="AJ308" i="5"/>
  <c r="S308" i="5"/>
  <c r="T308" i="5"/>
  <c r="T309" i="5"/>
  <c r="T310" i="5"/>
  <c r="T311" i="5"/>
  <c r="AY308" i="5"/>
  <c r="AX309" i="5"/>
  <c r="AF310" i="5"/>
  <c r="AO309" i="5"/>
  <c r="AV308" i="5"/>
  <c r="AW308" i="5"/>
  <c r="AR309" i="5"/>
  <c r="AQ309" i="5"/>
  <c r="AL308" i="5"/>
  <c r="AL309" i="5"/>
  <c r="AL310" i="5"/>
  <c r="AK308" i="5"/>
  <c r="AA308" i="5"/>
  <c r="AA309" i="5"/>
  <c r="AA310" i="5"/>
  <c r="Z308" i="5"/>
  <c r="AE308" i="5"/>
  <c r="AE309" i="5"/>
  <c r="AE310" i="5"/>
  <c r="AD308" i="5"/>
  <c r="AT309" i="5"/>
  <c r="AS309" i="5"/>
  <c r="AZ308" i="5"/>
  <c r="K310" i="5"/>
  <c r="J311" i="5"/>
  <c r="L310" i="5"/>
  <c r="H308" i="5"/>
  <c r="H309" i="5"/>
  <c r="H310" i="5"/>
  <c r="H311" i="5"/>
  <c r="G308" i="5"/>
  <c r="P310" i="5"/>
  <c r="C311" i="5"/>
  <c r="I311" i="5"/>
  <c r="H312" i="5"/>
  <c r="AU309" i="5"/>
  <c r="AT310" i="5"/>
  <c r="W310" i="5"/>
  <c r="V310" i="5"/>
  <c r="M312" i="5"/>
  <c r="AL311" i="5"/>
  <c r="AZ309" i="5"/>
  <c r="AS310" i="5"/>
  <c r="AY309" i="5"/>
  <c r="AX310" i="5"/>
  <c r="AE311" i="5"/>
  <c r="AH309" i="5"/>
  <c r="AI309" i="5"/>
  <c r="S309" i="5"/>
  <c r="S310" i="5"/>
  <c r="S311" i="5"/>
  <c r="S312" i="5"/>
  <c r="R309" i="5"/>
  <c r="AO310" i="5"/>
  <c r="AN310" i="5"/>
  <c r="AD309" i="5"/>
  <c r="AD310" i="5"/>
  <c r="AD311" i="5"/>
  <c r="AC309" i="5"/>
  <c r="AK309" i="5"/>
  <c r="AK310" i="5"/>
  <c r="AK311" i="5"/>
  <c r="AJ309" i="5"/>
  <c r="AV309" i="5"/>
  <c r="AW309" i="5"/>
  <c r="Z309" i="5"/>
  <c r="Z310" i="5"/>
  <c r="Z311" i="5"/>
  <c r="Y309" i="5"/>
  <c r="AQ310" i="5"/>
  <c r="AP310" i="5"/>
  <c r="AR310" i="5"/>
  <c r="K311" i="5"/>
  <c r="J312" i="5"/>
  <c r="L311" i="5"/>
  <c r="G309" i="5"/>
  <c r="G310" i="5"/>
  <c r="G311" i="5"/>
  <c r="G312" i="5"/>
  <c r="F309" i="5"/>
  <c r="O311" i="5"/>
  <c r="B312" i="5"/>
  <c r="I312" i="5"/>
  <c r="H313" i="5"/>
  <c r="G313" i="5"/>
  <c r="AR311" i="5"/>
  <c r="AU310" i="5"/>
  <c r="V311" i="5"/>
  <c r="U311" i="5"/>
  <c r="AK312" i="5"/>
  <c r="AZ310" i="5"/>
  <c r="AY310" i="5"/>
  <c r="AD312" i="5"/>
  <c r="AG310" i="5"/>
  <c r="AH310" i="5"/>
  <c r="AQ311" i="5"/>
  <c r="Q310" i="5"/>
  <c r="R310" i="5"/>
  <c r="R311" i="5"/>
  <c r="R312" i="5"/>
  <c r="R313" i="5"/>
  <c r="AN311" i="5"/>
  <c r="AM311" i="5"/>
  <c r="AP311" i="5"/>
  <c r="AO311" i="5"/>
  <c r="AC310" i="5"/>
  <c r="AC311" i="5"/>
  <c r="AC312" i="5"/>
  <c r="AB310" i="5"/>
  <c r="Y310" i="5"/>
  <c r="Y311" i="5"/>
  <c r="Y312" i="5"/>
  <c r="X310" i="5"/>
  <c r="AI310" i="5"/>
  <c r="AJ310" i="5"/>
  <c r="AJ311" i="5"/>
  <c r="AJ312" i="5"/>
  <c r="AV310" i="5"/>
  <c r="AW310" i="5"/>
  <c r="AT311" i="5"/>
  <c r="AS311" i="5"/>
  <c r="I313" i="5"/>
  <c r="K312" i="5"/>
  <c r="L312" i="5"/>
  <c r="L313" i="5"/>
  <c r="F310" i="5"/>
  <c r="F311" i="5"/>
  <c r="F312" i="5"/>
  <c r="F313" i="5"/>
  <c r="F314" i="5"/>
  <c r="E310" i="5"/>
  <c r="N312" i="5"/>
  <c r="AU311" i="5"/>
  <c r="AT312" i="5"/>
  <c r="AQ312" i="5"/>
  <c r="T312" i="5"/>
  <c r="U312" i="5"/>
  <c r="AY311" i="5"/>
  <c r="AX311" i="5"/>
  <c r="AZ311" i="5"/>
  <c r="AC313" i="5"/>
  <c r="AG311" i="5"/>
  <c r="AF311" i="5"/>
  <c r="AP312" i="5"/>
  <c r="Q311" i="5"/>
  <c r="Q312" i="5"/>
  <c r="Q313" i="5"/>
  <c r="Q314" i="5"/>
  <c r="P311" i="5"/>
  <c r="AL312" i="5"/>
  <c r="AM312" i="5"/>
  <c r="AH311" i="5"/>
  <c r="AI311" i="5"/>
  <c r="AI312" i="5"/>
  <c r="AI313" i="5"/>
  <c r="W311" i="5"/>
  <c r="X311" i="5"/>
  <c r="X312" i="5"/>
  <c r="X313" i="5"/>
  <c r="AV311" i="5"/>
  <c r="AW311" i="5"/>
  <c r="AN312" i="5"/>
  <c r="AO312" i="5"/>
  <c r="AR312" i="5"/>
  <c r="AS312" i="5"/>
  <c r="AB311" i="5"/>
  <c r="AB312" i="5"/>
  <c r="AB313" i="5"/>
  <c r="AA311" i="5"/>
  <c r="K313" i="5"/>
  <c r="K314" i="5"/>
  <c r="G314" i="5"/>
  <c r="H314" i="5"/>
  <c r="J313" i="5"/>
  <c r="E311" i="5"/>
  <c r="E312" i="5"/>
  <c r="E313" i="5"/>
  <c r="E314" i="5"/>
  <c r="E315" i="5"/>
  <c r="D311" i="5"/>
  <c r="AJ313" i="5"/>
  <c r="M313" i="5"/>
  <c r="AW312" i="5"/>
  <c r="AP313" i="5"/>
  <c r="S313" i="5"/>
  <c r="T313" i="5"/>
  <c r="AX312" i="5"/>
  <c r="AW313" i="5"/>
  <c r="AY312" i="5"/>
  <c r="AB314" i="5"/>
  <c r="AZ312" i="5"/>
  <c r="AO313" i="5"/>
  <c r="AF312" i="5"/>
  <c r="AE312" i="5"/>
  <c r="O312" i="5"/>
  <c r="P312" i="5"/>
  <c r="P313" i="5"/>
  <c r="P314" i="5"/>
  <c r="P315" i="5"/>
  <c r="AV312" i="5"/>
  <c r="AL313" i="5"/>
  <c r="AK313" i="5"/>
  <c r="AQ313" i="5"/>
  <c r="AR313" i="5"/>
  <c r="J314" i="5"/>
  <c r="J315" i="5"/>
  <c r="AA312" i="5"/>
  <c r="AA313" i="5"/>
  <c r="AA314" i="5"/>
  <c r="Z312" i="5"/>
  <c r="AG312" i="5"/>
  <c r="AF313" i="5"/>
  <c r="AH312" i="5"/>
  <c r="AN313" i="5"/>
  <c r="AM313" i="5"/>
  <c r="AS313" i="5"/>
  <c r="V312" i="5"/>
  <c r="W312" i="5"/>
  <c r="W313" i="5"/>
  <c r="W314" i="5"/>
  <c r="AU312" i="5"/>
  <c r="I314" i="5"/>
  <c r="F315" i="5"/>
  <c r="G315" i="5"/>
  <c r="D312" i="5"/>
  <c r="D313" i="5"/>
  <c r="D314" i="5"/>
  <c r="D315" i="5"/>
  <c r="D316" i="5"/>
  <c r="C312" i="5"/>
  <c r="AI314" i="5"/>
  <c r="L314" i="5"/>
  <c r="AU313" i="5"/>
  <c r="AV313" i="5"/>
  <c r="AV314" i="5"/>
  <c r="AO314" i="5"/>
  <c r="I315" i="5"/>
  <c r="I316" i="5"/>
  <c r="S314" i="5"/>
  <c r="R314" i="5"/>
  <c r="AX313" i="5"/>
  <c r="AW314" i="5"/>
  <c r="AN314" i="5"/>
  <c r="AY313" i="5"/>
  <c r="AZ313" i="5"/>
  <c r="AE313" i="5"/>
  <c r="AE314" i="5"/>
  <c r="AD313" i="5"/>
  <c r="AR314" i="5"/>
  <c r="AK314" i="5"/>
  <c r="O313" i="5"/>
  <c r="O314" i="5"/>
  <c r="O315" i="5"/>
  <c r="O316" i="5"/>
  <c r="N313" i="5"/>
  <c r="AJ314" i="5"/>
  <c r="AL314" i="5"/>
  <c r="AM314" i="5"/>
  <c r="AG313" i="5"/>
  <c r="AF314" i="5"/>
  <c r="AH313" i="5"/>
  <c r="AT313" i="5"/>
  <c r="V313" i="5"/>
  <c r="V314" i="5"/>
  <c r="V315" i="5"/>
  <c r="U313" i="5"/>
  <c r="Z313" i="5"/>
  <c r="Z314" i="5"/>
  <c r="Z315" i="5"/>
  <c r="Y313" i="5"/>
  <c r="AQ314" i="5"/>
  <c r="AP314" i="5"/>
  <c r="H315" i="5"/>
  <c r="E316" i="5"/>
  <c r="F316" i="5"/>
  <c r="C313" i="5"/>
  <c r="C314" i="5"/>
  <c r="C315" i="5"/>
  <c r="C316" i="5"/>
  <c r="C317" i="5"/>
  <c r="B313" i="5"/>
  <c r="AA315" i="5"/>
  <c r="K315" i="5"/>
  <c r="AT314" i="5"/>
  <c r="AU314" i="5"/>
  <c r="AN315" i="5"/>
  <c r="H316" i="5"/>
  <c r="H317" i="5"/>
  <c r="R315" i="5"/>
  <c r="Q315" i="5"/>
  <c r="AV315" i="5"/>
  <c r="AM315" i="5"/>
  <c r="AZ314" i="5"/>
  <c r="AY314" i="5"/>
  <c r="AX314" i="5"/>
  <c r="AQ315" i="5"/>
  <c r="AD314" i="5"/>
  <c r="AD315" i="5"/>
  <c r="AC314" i="5"/>
  <c r="G316" i="5"/>
  <c r="F317" i="5"/>
  <c r="N314" i="5"/>
  <c r="N315" i="5"/>
  <c r="N316" i="5"/>
  <c r="N317" i="5"/>
  <c r="M314" i="5"/>
  <c r="AS314" i="5"/>
  <c r="AJ315" i="5"/>
  <c r="AI315" i="5"/>
  <c r="AP315" i="5"/>
  <c r="AO315" i="5"/>
  <c r="AE315" i="5"/>
  <c r="U314" i="5"/>
  <c r="U315" i="5"/>
  <c r="U316" i="5"/>
  <c r="T314" i="5"/>
  <c r="Y314" i="5"/>
  <c r="Y315" i="5"/>
  <c r="Y316" i="5"/>
  <c r="X314" i="5"/>
  <c r="AG314" i="5"/>
  <c r="AH314" i="5"/>
  <c r="AH315" i="5"/>
  <c r="Z316" i="5"/>
  <c r="AL315" i="5"/>
  <c r="AK315" i="5"/>
  <c r="E317" i="5"/>
  <c r="D317" i="5"/>
  <c r="B314" i="5"/>
  <c r="B315" i="5"/>
  <c r="B316" i="5"/>
  <c r="B317" i="5"/>
  <c r="B318" i="5"/>
  <c r="J316" i="5"/>
  <c r="AS315" i="5"/>
  <c r="AT315" i="5"/>
  <c r="AU315" i="5"/>
  <c r="AU316" i="5"/>
  <c r="AM316" i="5"/>
  <c r="Q316" i="5"/>
  <c r="P316" i="5"/>
  <c r="AL316" i="5"/>
  <c r="AY315" i="5"/>
  <c r="AZ315" i="5"/>
  <c r="AW315" i="5"/>
  <c r="AX315" i="5"/>
  <c r="AH316" i="5"/>
  <c r="AP316" i="5"/>
  <c r="G317" i="5"/>
  <c r="G318" i="5"/>
  <c r="AC315" i="5"/>
  <c r="AC316" i="5"/>
  <c r="AB315" i="5"/>
  <c r="AR315" i="5"/>
  <c r="AR316" i="5"/>
  <c r="AG315" i="5"/>
  <c r="AG316" i="5"/>
  <c r="M315" i="5"/>
  <c r="M316" i="5"/>
  <c r="M317" i="5"/>
  <c r="M318" i="5"/>
  <c r="L315" i="5"/>
  <c r="AI316" i="5"/>
  <c r="Y317" i="5"/>
  <c r="AJ316" i="5"/>
  <c r="AK316" i="5"/>
  <c r="S315" i="5"/>
  <c r="T315" i="5"/>
  <c r="T316" i="5"/>
  <c r="T317" i="5"/>
  <c r="AO316" i="5"/>
  <c r="AN316" i="5"/>
  <c r="W315" i="5"/>
  <c r="V316" i="5"/>
  <c r="U317" i="5"/>
  <c r="X315" i="5"/>
  <c r="AD316" i="5"/>
  <c r="AF315" i="5"/>
  <c r="E318" i="5"/>
  <c r="D318" i="5"/>
  <c r="C318" i="5"/>
  <c r="B319" i="5"/>
  <c r="I317" i="5"/>
  <c r="AS316" i="5"/>
  <c r="AR317" i="5"/>
  <c r="AT316" i="5"/>
  <c r="AL317" i="5"/>
  <c r="P317" i="5"/>
  <c r="O317" i="5"/>
  <c r="AK317" i="5"/>
  <c r="F318" i="5"/>
  <c r="E319" i="5"/>
  <c r="AZ316" i="5"/>
  <c r="AF316" i="5"/>
  <c r="AF317" i="5"/>
  <c r="AY316" i="5"/>
  <c r="AO317" i="5"/>
  <c r="AX316" i="5"/>
  <c r="AG317" i="5"/>
  <c r="AV316" i="5"/>
  <c r="AW316" i="5"/>
  <c r="AH317" i="5"/>
  <c r="AB316" i="5"/>
  <c r="AB317" i="5"/>
  <c r="AA316" i="5"/>
  <c r="AQ316" i="5"/>
  <c r="AQ317" i="5"/>
  <c r="L316" i="5"/>
  <c r="L317" i="5"/>
  <c r="L318" i="5"/>
  <c r="L319" i="5"/>
  <c r="K316" i="5"/>
  <c r="W316" i="5"/>
  <c r="V317" i="5"/>
  <c r="U318" i="5"/>
  <c r="X316" i="5"/>
  <c r="X317" i="5"/>
  <c r="X318" i="5"/>
  <c r="AN317" i="5"/>
  <c r="AM317" i="5"/>
  <c r="AE316" i="5"/>
  <c r="AC317" i="5"/>
  <c r="S316" i="5"/>
  <c r="S317" i="5"/>
  <c r="S318" i="5"/>
  <c r="R316" i="5"/>
  <c r="AI317" i="5"/>
  <c r="AJ317" i="5"/>
  <c r="D319" i="5"/>
  <c r="C319" i="5"/>
  <c r="T318" i="5"/>
  <c r="H318" i="5"/>
  <c r="AP317" i="5"/>
  <c r="AS317" i="5"/>
  <c r="AR318" i="5"/>
  <c r="AK318" i="5"/>
  <c r="AT317" i="5"/>
  <c r="AQ318" i="5"/>
  <c r="N318" i="5"/>
  <c r="O318" i="5"/>
  <c r="AJ318" i="5"/>
  <c r="F319" i="5"/>
  <c r="E320" i="5"/>
  <c r="AF318" i="5"/>
  <c r="AE317" i="5"/>
  <c r="AE318" i="5"/>
  <c r="AW317" i="5"/>
  <c r="AG318" i="5"/>
  <c r="AU317" i="5"/>
  <c r="AV317" i="5"/>
  <c r="AY317" i="5"/>
  <c r="AZ317" i="5"/>
  <c r="AN318" i="5"/>
  <c r="AX317" i="5"/>
  <c r="AA317" i="5"/>
  <c r="AA318" i="5"/>
  <c r="Z317" i="5"/>
  <c r="J317" i="5"/>
  <c r="K317" i="5"/>
  <c r="K318" i="5"/>
  <c r="K319" i="5"/>
  <c r="K320" i="5"/>
  <c r="D320" i="5"/>
  <c r="AD317" i="5"/>
  <c r="AB318" i="5"/>
  <c r="R317" i="5"/>
  <c r="R318" i="5"/>
  <c r="R319" i="5"/>
  <c r="Q317" i="5"/>
  <c r="AL318" i="5"/>
  <c r="AM318" i="5"/>
  <c r="T319" i="5"/>
  <c r="AI318" i="5"/>
  <c r="AI319" i="5"/>
  <c r="AH318" i="5"/>
  <c r="AP318" i="5"/>
  <c r="AO318" i="5"/>
  <c r="W317" i="5"/>
  <c r="C320" i="5"/>
  <c r="B320" i="5"/>
  <c r="S319" i="5"/>
  <c r="G319" i="5"/>
  <c r="AS318" i="5"/>
  <c r="AJ319" i="5"/>
  <c r="AI320" i="5"/>
  <c r="AQ319" i="5"/>
  <c r="AR319" i="5"/>
  <c r="AP319" i="5"/>
  <c r="N319" i="5"/>
  <c r="M319" i="5"/>
  <c r="AE319" i="5"/>
  <c r="AF319" i="5"/>
  <c r="AD318" i="5"/>
  <c r="AD319" i="5"/>
  <c r="AV318" i="5"/>
  <c r="AY318" i="5"/>
  <c r="AM319" i="5"/>
  <c r="AU318" i="5"/>
  <c r="AT318" i="5"/>
  <c r="AX318" i="5"/>
  <c r="AZ318" i="5"/>
  <c r="AW318" i="5"/>
  <c r="AA319" i="5"/>
  <c r="S320" i="5"/>
  <c r="Y318" i="5"/>
  <c r="X319" i="5"/>
  <c r="Z318" i="5"/>
  <c r="C321" i="5"/>
  <c r="D321" i="5"/>
  <c r="J318" i="5"/>
  <c r="J319" i="5"/>
  <c r="J320" i="5"/>
  <c r="J321" i="5"/>
  <c r="I318" i="5"/>
  <c r="AC318" i="5"/>
  <c r="AB319" i="5"/>
  <c r="AN319" i="5"/>
  <c r="AO319" i="5"/>
  <c r="AO320" i="5"/>
  <c r="AL319" i="5"/>
  <c r="AK319" i="5"/>
  <c r="W318" i="5"/>
  <c r="W319" i="5"/>
  <c r="V318" i="5"/>
  <c r="Q318" i="5"/>
  <c r="Q319" i="5"/>
  <c r="Q320" i="5"/>
  <c r="P318" i="5"/>
  <c r="AH319" i="5"/>
  <c r="AH320" i="5"/>
  <c r="AG319" i="5"/>
  <c r="B321" i="5"/>
  <c r="R320" i="5"/>
  <c r="AQ320" i="5"/>
  <c r="F320" i="5"/>
  <c r="AH321" i="5"/>
  <c r="AP320" i="5"/>
  <c r="M320" i="5"/>
  <c r="L320" i="5"/>
  <c r="AE320" i="5"/>
  <c r="AD320" i="5"/>
  <c r="AZ319" i="5"/>
  <c r="AU319" i="5"/>
  <c r="AX319" i="5"/>
  <c r="AL320" i="5"/>
  <c r="W320" i="5"/>
  <c r="AY319" i="5"/>
  <c r="C322" i="5"/>
  <c r="AT319" i="5"/>
  <c r="AS319" i="5"/>
  <c r="B322" i="5"/>
  <c r="Y319" i="5"/>
  <c r="AV319" i="5"/>
  <c r="AW319" i="5"/>
  <c r="Z319" i="5"/>
  <c r="Z320" i="5"/>
  <c r="AA320" i="5"/>
  <c r="AC319" i="5"/>
  <c r="I319" i="5"/>
  <c r="I320" i="5"/>
  <c r="I321" i="5"/>
  <c r="I322" i="5"/>
  <c r="H319" i="5"/>
  <c r="AK320" i="5"/>
  <c r="AJ320" i="5"/>
  <c r="U319" i="5"/>
  <c r="V319" i="5"/>
  <c r="V320" i="5"/>
  <c r="AF320" i="5"/>
  <c r="AG320" i="5"/>
  <c r="AG321" i="5"/>
  <c r="AG322" i="5"/>
  <c r="P319" i="5"/>
  <c r="P320" i="5"/>
  <c r="P321" i="5"/>
  <c r="O319" i="5"/>
  <c r="AM320" i="5"/>
  <c r="AN320" i="5"/>
  <c r="AN321" i="5"/>
  <c r="Q321" i="5"/>
  <c r="R321" i="5"/>
  <c r="AP321" i="5"/>
  <c r="AO321" i="5"/>
  <c r="E321" i="5"/>
  <c r="L321" i="5"/>
  <c r="K321" i="5"/>
  <c r="AK321" i="5"/>
  <c r="AD321" i="5"/>
  <c r="AX320" i="5"/>
  <c r="AW320" i="5"/>
  <c r="AT320" i="5"/>
  <c r="V321" i="5"/>
  <c r="Y320" i="5"/>
  <c r="Y321" i="5"/>
  <c r="B323" i="5"/>
  <c r="X320" i="5"/>
  <c r="AY320" i="5"/>
  <c r="AZ320" i="5"/>
  <c r="AR320" i="5"/>
  <c r="AS320" i="5"/>
  <c r="AU320" i="5"/>
  <c r="AV320" i="5"/>
  <c r="Z321" i="5"/>
  <c r="AB320" i="5"/>
  <c r="AC320" i="5"/>
  <c r="AC321" i="5"/>
  <c r="AC322" i="5"/>
  <c r="H320" i="5"/>
  <c r="H321" i="5"/>
  <c r="H322" i="5"/>
  <c r="H323" i="5"/>
  <c r="G320" i="5"/>
  <c r="AM321" i="5"/>
  <c r="AM322" i="5"/>
  <c r="AE321" i="5"/>
  <c r="AF321" i="5"/>
  <c r="AF322" i="5"/>
  <c r="AF323" i="5"/>
  <c r="AI321" i="5"/>
  <c r="AJ321" i="5"/>
  <c r="AJ322" i="5"/>
  <c r="N320" i="5"/>
  <c r="O320" i="5"/>
  <c r="O321" i="5"/>
  <c r="O322" i="5"/>
  <c r="T320" i="5"/>
  <c r="U320" i="5"/>
  <c r="U321" i="5"/>
  <c r="AL321" i="5"/>
  <c r="P322" i="5"/>
  <c r="Q322" i="5"/>
  <c r="AO322" i="5"/>
  <c r="AN322" i="5"/>
  <c r="D322" i="5"/>
  <c r="AW321" i="5"/>
  <c r="K322" i="5"/>
  <c r="J322" i="5"/>
  <c r="AV321" i="5"/>
  <c r="U322" i="5"/>
  <c r="AM323" i="5"/>
  <c r="Y322" i="5"/>
  <c r="AS321" i="5"/>
  <c r="AL322" i="5"/>
  <c r="AL323" i="5"/>
  <c r="AR321" i="5"/>
  <c r="AQ321" i="5"/>
  <c r="AZ321" i="5"/>
  <c r="AT321" i="5"/>
  <c r="AU321" i="5"/>
  <c r="AY321" i="5"/>
  <c r="AX321" i="5"/>
  <c r="W321" i="5"/>
  <c r="X321" i="5"/>
  <c r="X322" i="5"/>
  <c r="AB321" i="5"/>
  <c r="AB322" i="5"/>
  <c r="AB323" i="5"/>
  <c r="AA321" i="5"/>
  <c r="F321" i="5"/>
  <c r="G321" i="5"/>
  <c r="G322" i="5"/>
  <c r="G323" i="5"/>
  <c r="G324" i="5"/>
  <c r="N321" i="5"/>
  <c r="N322" i="5"/>
  <c r="N323" i="5"/>
  <c r="M321" i="5"/>
  <c r="AD322" i="5"/>
  <c r="AE322" i="5"/>
  <c r="AE323" i="5"/>
  <c r="AE324" i="5"/>
  <c r="S321" i="5"/>
  <c r="T321" i="5"/>
  <c r="T322" i="5"/>
  <c r="AI322" i="5"/>
  <c r="AI323" i="5"/>
  <c r="AH322" i="5"/>
  <c r="AK322" i="5"/>
  <c r="P323" i="5"/>
  <c r="O323" i="5"/>
  <c r="AN323" i="5"/>
  <c r="C323" i="5"/>
  <c r="AV322" i="5"/>
  <c r="J323" i="5"/>
  <c r="I323" i="5"/>
  <c r="X323" i="5"/>
  <c r="AL324" i="5"/>
  <c r="T323" i="5"/>
  <c r="AM324" i="5"/>
  <c r="AS322" i="5"/>
  <c r="AR322" i="5"/>
  <c r="AK323" i="5"/>
  <c r="AK324" i="5"/>
  <c r="AY322" i="5"/>
  <c r="AZ322" i="5"/>
  <c r="W322" i="5"/>
  <c r="W323" i="5"/>
  <c r="V322" i="5"/>
  <c r="AT322" i="5"/>
  <c r="AU322" i="5"/>
  <c r="AQ322" i="5"/>
  <c r="AQ323" i="5"/>
  <c r="AP322" i="5"/>
  <c r="AX322" i="5"/>
  <c r="AX323" i="5"/>
  <c r="AW322" i="5"/>
  <c r="Z322" i="5"/>
  <c r="AA322" i="5"/>
  <c r="AA323" i="5"/>
  <c r="AA324" i="5"/>
  <c r="E322" i="5"/>
  <c r="F322" i="5"/>
  <c r="F323" i="5"/>
  <c r="F324" i="5"/>
  <c r="F325" i="5"/>
  <c r="AD323" i="5"/>
  <c r="AD324" i="5"/>
  <c r="AD325" i="5"/>
  <c r="AC323" i="5"/>
  <c r="L322" i="5"/>
  <c r="M322" i="5"/>
  <c r="M323" i="5"/>
  <c r="M324" i="5"/>
  <c r="R322" i="5"/>
  <c r="S322" i="5"/>
  <c r="S323" i="5"/>
  <c r="S324" i="5"/>
  <c r="AG323" i="5"/>
  <c r="AH323" i="5"/>
  <c r="AH324" i="5"/>
  <c r="AJ323" i="5"/>
  <c r="O324" i="5"/>
  <c r="N324" i="5"/>
  <c r="B324" i="5"/>
  <c r="W324" i="5"/>
  <c r="H324" i="5"/>
  <c r="I324" i="5"/>
  <c r="AL325" i="5"/>
  <c r="AK325" i="5"/>
  <c r="AJ324" i="5"/>
  <c r="AJ325" i="5"/>
  <c r="AR323" i="5"/>
  <c r="AQ324" i="5"/>
  <c r="AS323" i="5"/>
  <c r="AZ323" i="5"/>
  <c r="AY323" i="5"/>
  <c r="AO323" i="5"/>
  <c r="AP323" i="5"/>
  <c r="AP324" i="5"/>
  <c r="AT323" i="5"/>
  <c r="AU323" i="5"/>
  <c r="AW323" i="5"/>
  <c r="AW324" i="5"/>
  <c r="AV323" i="5"/>
  <c r="V323" i="5"/>
  <c r="U323" i="5"/>
  <c r="T324" i="5"/>
  <c r="Y323" i="5"/>
  <c r="Z323" i="5"/>
  <c r="Z324" i="5"/>
  <c r="Z325" i="5"/>
  <c r="E323" i="5"/>
  <c r="E324" i="5"/>
  <c r="E325" i="5"/>
  <c r="E326" i="5"/>
  <c r="D323" i="5"/>
  <c r="AG324" i="5"/>
  <c r="AG325" i="5"/>
  <c r="AF324" i="5"/>
  <c r="K323" i="5"/>
  <c r="L323" i="5"/>
  <c r="L324" i="5"/>
  <c r="L325" i="5"/>
  <c r="AB324" i="5"/>
  <c r="AC324" i="5"/>
  <c r="AC325" i="5"/>
  <c r="AC326" i="5"/>
  <c r="Q323" i="5"/>
  <c r="R323" i="5"/>
  <c r="R324" i="5"/>
  <c r="R325" i="5"/>
  <c r="AI324" i="5"/>
  <c r="M325" i="5"/>
  <c r="N325" i="5"/>
  <c r="AJ326" i="5"/>
  <c r="G325" i="5"/>
  <c r="H325" i="5"/>
  <c r="AK326" i="5"/>
  <c r="AR324" i="5"/>
  <c r="AQ325" i="5"/>
  <c r="AV324" i="5"/>
  <c r="AV325" i="5"/>
  <c r="AT324" i="5"/>
  <c r="AZ324" i="5"/>
  <c r="AY324" i="5"/>
  <c r="AX324" i="5"/>
  <c r="AP325" i="5"/>
  <c r="U324" i="5"/>
  <c r="V324" i="5"/>
  <c r="V325" i="5"/>
  <c r="AN324" i="5"/>
  <c r="AO324" i="5"/>
  <c r="AO325" i="5"/>
  <c r="AS324" i="5"/>
  <c r="AU324" i="5"/>
  <c r="S325" i="5"/>
  <c r="X324" i="5"/>
  <c r="Y324" i="5"/>
  <c r="Y325" i="5"/>
  <c r="Y326" i="5"/>
  <c r="C324" i="5"/>
  <c r="D324" i="5"/>
  <c r="D325" i="5"/>
  <c r="D326" i="5"/>
  <c r="D327" i="5"/>
  <c r="K324" i="5"/>
  <c r="K325" i="5"/>
  <c r="K326" i="5"/>
  <c r="J324" i="5"/>
  <c r="AF325" i="5"/>
  <c r="AF326" i="5"/>
  <c r="AE325" i="5"/>
  <c r="Q324" i="5"/>
  <c r="Q325" i="5"/>
  <c r="Q326" i="5"/>
  <c r="P324" i="5"/>
  <c r="AI325" i="5"/>
  <c r="AI326" i="5"/>
  <c r="AI327" i="5"/>
  <c r="AH325" i="5"/>
  <c r="AA325" i="5"/>
  <c r="AB325" i="5"/>
  <c r="AB326" i="5"/>
  <c r="AB327" i="5"/>
  <c r="L326" i="5"/>
  <c r="M326" i="5"/>
  <c r="AJ327" i="5"/>
  <c r="AI328" i="5"/>
  <c r="F326" i="5"/>
  <c r="G326" i="5"/>
  <c r="AR325" i="5"/>
  <c r="AQ326" i="5"/>
  <c r="AZ325" i="5"/>
  <c r="AP326" i="5"/>
  <c r="AU325" i="5"/>
  <c r="AU326" i="5"/>
  <c r="AY325" i="5"/>
  <c r="AX325" i="5"/>
  <c r="AW325" i="5"/>
  <c r="U325" i="5"/>
  <c r="U326" i="5"/>
  <c r="T325" i="5"/>
  <c r="R326" i="5"/>
  <c r="Q327" i="5"/>
  <c r="AM325" i="5"/>
  <c r="AN325" i="5"/>
  <c r="AN326" i="5"/>
  <c r="AO326" i="5"/>
  <c r="AS325" i="5"/>
  <c r="AT325" i="5"/>
  <c r="X325" i="5"/>
  <c r="X326" i="5"/>
  <c r="X327" i="5"/>
  <c r="W325" i="5"/>
  <c r="C325" i="5"/>
  <c r="C326" i="5"/>
  <c r="C327" i="5"/>
  <c r="C328" i="5"/>
  <c r="B325" i="5"/>
  <c r="K327" i="5"/>
  <c r="O325" i="5"/>
  <c r="P325" i="5"/>
  <c r="P326" i="5"/>
  <c r="P327" i="5"/>
  <c r="J325" i="5"/>
  <c r="J326" i="5"/>
  <c r="J327" i="5"/>
  <c r="I325" i="5"/>
  <c r="AA326" i="5"/>
  <c r="AA327" i="5"/>
  <c r="AA328" i="5"/>
  <c r="Z326" i="5"/>
  <c r="AH326" i="5"/>
  <c r="AH327" i="5"/>
  <c r="AH328" i="5"/>
  <c r="AG326" i="5"/>
  <c r="AE326" i="5"/>
  <c r="AE327" i="5"/>
  <c r="AD326" i="5"/>
  <c r="L327" i="5"/>
  <c r="AR326" i="5"/>
  <c r="AQ327" i="5"/>
  <c r="F327" i="5"/>
  <c r="E327" i="5"/>
  <c r="AY326" i="5"/>
  <c r="AO327" i="5"/>
  <c r="AN327" i="5"/>
  <c r="AX326" i="5"/>
  <c r="T326" i="5"/>
  <c r="T327" i="5"/>
  <c r="AZ326" i="5"/>
  <c r="AV326" i="5"/>
  <c r="AW326" i="5"/>
  <c r="AW327" i="5"/>
  <c r="B326" i="5"/>
  <c r="B327" i="5"/>
  <c r="B328" i="5"/>
  <c r="B329" i="5"/>
  <c r="P328" i="5"/>
  <c r="AS326" i="5"/>
  <c r="AT326" i="5"/>
  <c r="AP327" i="5"/>
  <c r="AL326" i="5"/>
  <c r="AM326" i="5"/>
  <c r="AM327" i="5"/>
  <c r="S326" i="5"/>
  <c r="K328" i="5"/>
  <c r="W326" i="5"/>
  <c r="W327" i="5"/>
  <c r="W328" i="5"/>
  <c r="V326" i="5"/>
  <c r="J328" i="5"/>
  <c r="AC327" i="5"/>
  <c r="AD327" i="5"/>
  <c r="AD328" i="5"/>
  <c r="N326" i="5"/>
  <c r="O326" i="5"/>
  <c r="O327" i="5"/>
  <c r="O328" i="5"/>
  <c r="Y327" i="5"/>
  <c r="Z327" i="5"/>
  <c r="Z328" i="5"/>
  <c r="Z329" i="5"/>
  <c r="AG327" i="5"/>
  <c r="AG328" i="5"/>
  <c r="AG329" i="5"/>
  <c r="AF327" i="5"/>
  <c r="I326" i="5"/>
  <c r="I327" i="5"/>
  <c r="I328" i="5"/>
  <c r="H326" i="5"/>
  <c r="AH329" i="5"/>
  <c r="S327" i="5"/>
  <c r="S328" i="5"/>
  <c r="AR327" i="5"/>
  <c r="AQ328" i="5"/>
  <c r="AX327" i="5"/>
  <c r="AW328" i="5"/>
  <c r="E328" i="5"/>
  <c r="D328" i="5"/>
  <c r="AN328" i="5"/>
  <c r="AM328" i="5"/>
  <c r="AZ327" i="5"/>
  <c r="AY327" i="5"/>
  <c r="O329" i="5"/>
  <c r="AV327" i="5"/>
  <c r="AV328" i="5"/>
  <c r="AU327" i="5"/>
  <c r="R327" i="5"/>
  <c r="R328" i="5"/>
  <c r="AS327" i="5"/>
  <c r="AT327" i="5"/>
  <c r="J329" i="5"/>
  <c r="AK327" i="5"/>
  <c r="AJ328" i="5"/>
  <c r="AL327" i="5"/>
  <c r="AP328" i="5"/>
  <c r="AO328" i="5"/>
  <c r="U327" i="5"/>
  <c r="V327" i="5"/>
  <c r="V328" i="5"/>
  <c r="V329" i="5"/>
  <c r="I329" i="5"/>
  <c r="H327" i="5"/>
  <c r="H328" i="5"/>
  <c r="H329" i="5"/>
  <c r="G327" i="5"/>
  <c r="N327" i="5"/>
  <c r="N328" i="5"/>
  <c r="N329" i="5"/>
  <c r="M327" i="5"/>
  <c r="Y328" i="5"/>
  <c r="Y329" i="5"/>
  <c r="Y330" i="5"/>
  <c r="X328" i="5"/>
  <c r="AF328" i="5"/>
  <c r="AF329" i="5"/>
  <c r="AF330" i="5"/>
  <c r="AE328" i="5"/>
  <c r="AB328" i="5"/>
  <c r="AC328" i="5"/>
  <c r="AC329" i="5"/>
  <c r="AG330" i="5"/>
  <c r="R329" i="5"/>
  <c r="AR328" i="5"/>
  <c r="AQ329" i="5"/>
  <c r="AV329" i="5"/>
  <c r="D329" i="5"/>
  <c r="C329" i="5"/>
  <c r="AM329" i="5"/>
  <c r="N330" i="5"/>
  <c r="AX328" i="5"/>
  <c r="AY328" i="5"/>
  <c r="I330" i="5"/>
  <c r="AZ328" i="5"/>
  <c r="Q328" i="5"/>
  <c r="Q329" i="5"/>
  <c r="AU328" i="5"/>
  <c r="AU329" i="5"/>
  <c r="AP329" i="5"/>
  <c r="AI329" i="5"/>
  <c r="AO329" i="5"/>
  <c r="AN329" i="5"/>
  <c r="AS328" i="5"/>
  <c r="AR329" i="5"/>
  <c r="AT328" i="5"/>
  <c r="AK328" i="5"/>
  <c r="AL328" i="5"/>
  <c r="AL329" i="5"/>
  <c r="H330" i="5"/>
  <c r="U328" i="5"/>
  <c r="U329" i="5"/>
  <c r="U330" i="5"/>
  <c r="T328" i="5"/>
  <c r="X329" i="5"/>
  <c r="X330" i="5"/>
  <c r="X331" i="5"/>
  <c r="W329" i="5"/>
  <c r="F328" i="5"/>
  <c r="G328" i="5"/>
  <c r="G329" i="5"/>
  <c r="G330" i="5"/>
  <c r="AA329" i="5"/>
  <c r="AB329" i="5"/>
  <c r="AB330" i="5"/>
  <c r="AD329" i="5"/>
  <c r="AE329" i="5"/>
  <c r="AE330" i="5"/>
  <c r="AE331" i="5"/>
  <c r="M328" i="5"/>
  <c r="M329" i="5"/>
  <c r="M330" i="5"/>
  <c r="L328" i="5"/>
  <c r="AF331" i="5"/>
  <c r="AL330" i="5"/>
  <c r="Q330" i="5"/>
  <c r="AU330" i="5"/>
  <c r="B330" i="5"/>
  <c r="C330" i="5"/>
  <c r="M331" i="5"/>
  <c r="P329" i="5"/>
  <c r="P330" i="5"/>
  <c r="AY329" i="5"/>
  <c r="H331" i="5"/>
  <c r="AZ329" i="5"/>
  <c r="AW329" i="5"/>
  <c r="AX329" i="5"/>
  <c r="AX330" i="5"/>
  <c r="AO330" i="5"/>
  <c r="G331" i="5"/>
  <c r="AK329" i="5"/>
  <c r="AK330" i="5"/>
  <c r="AQ330" i="5"/>
  <c r="AP330" i="5"/>
  <c r="AH330" i="5"/>
  <c r="AS329" i="5"/>
  <c r="AR330" i="5"/>
  <c r="AT329" i="5"/>
  <c r="AJ329" i="5"/>
  <c r="AN330" i="5"/>
  <c r="AM330" i="5"/>
  <c r="T329" i="5"/>
  <c r="T330" i="5"/>
  <c r="T331" i="5"/>
  <c r="S329" i="5"/>
  <c r="L329" i="5"/>
  <c r="L330" i="5"/>
  <c r="L331" i="5"/>
  <c r="K329" i="5"/>
  <c r="E329" i="5"/>
  <c r="F329" i="5"/>
  <c r="F330" i="5"/>
  <c r="F331" i="5"/>
  <c r="Z330" i="5"/>
  <c r="Y331" i="5"/>
  <c r="X332" i="5"/>
  <c r="AA330" i="5"/>
  <c r="W330" i="5"/>
  <c r="W331" i="5"/>
  <c r="W332" i="5"/>
  <c r="V330" i="5"/>
  <c r="AD330" i="5"/>
  <c r="AD331" i="5"/>
  <c r="AD332" i="5"/>
  <c r="AC330" i="5"/>
  <c r="AE332" i="5"/>
  <c r="AK331" i="5"/>
  <c r="B331" i="5"/>
  <c r="AJ330" i="5"/>
  <c r="AJ331" i="5"/>
  <c r="O330" i="5"/>
  <c r="N331" i="5"/>
  <c r="M332" i="5"/>
  <c r="L332" i="5"/>
  <c r="G332" i="5"/>
  <c r="AZ330" i="5"/>
  <c r="AP331" i="5"/>
  <c r="AV330" i="5"/>
  <c r="AW330" i="5"/>
  <c r="AW331" i="5"/>
  <c r="AY330" i="5"/>
  <c r="AN331" i="5"/>
  <c r="F332" i="5"/>
  <c r="AG331" i="5"/>
  <c r="AL331" i="5"/>
  <c r="AM331" i="5"/>
  <c r="AS330" i="5"/>
  <c r="AT330" i="5"/>
  <c r="AT331" i="5"/>
  <c r="AI330" i="5"/>
  <c r="AI331" i="5"/>
  <c r="AI332" i="5"/>
  <c r="AQ331" i="5"/>
  <c r="AO331" i="5"/>
  <c r="P331" i="5"/>
  <c r="S330" i="5"/>
  <c r="S331" i="5"/>
  <c r="S332" i="5"/>
  <c r="R330" i="5"/>
  <c r="W333" i="5"/>
  <c r="AB331" i="5"/>
  <c r="AC331" i="5"/>
  <c r="AC332" i="5"/>
  <c r="AC333" i="5"/>
  <c r="E330" i="5"/>
  <c r="E331" i="5"/>
  <c r="E332" i="5"/>
  <c r="D330" i="5"/>
  <c r="Z331" i="5"/>
  <c r="Y332" i="5"/>
  <c r="AA331" i="5"/>
  <c r="K330" i="5"/>
  <c r="K331" i="5"/>
  <c r="K332" i="5"/>
  <c r="J330" i="5"/>
  <c r="U331" i="5"/>
  <c r="V331" i="5"/>
  <c r="V332" i="5"/>
  <c r="V333" i="5"/>
  <c r="AD333" i="5"/>
  <c r="AJ332" i="5"/>
  <c r="AI333" i="5"/>
  <c r="AM332" i="5"/>
  <c r="L333" i="5"/>
  <c r="K333" i="5"/>
  <c r="O331" i="5"/>
  <c r="N332" i="5"/>
  <c r="M333" i="5"/>
  <c r="F333" i="5"/>
  <c r="V334" i="5"/>
  <c r="E333" i="5"/>
  <c r="AX331" i="5"/>
  <c r="AY331" i="5"/>
  <c r="AZ331" i="5"/>
  <c r="AS331" i="5"/>
  <c r="AS332" i="5"/>
  <c r="AU331" i="5"/>
  <c r="AT332" i="5"/>
  <c r="AV331" i="5"/>
  <c r="AF332" i="5"/>
  <c r="AL332" i="5"/>
  <c r="AK332" i="5"/>
  <c r="AR331" i="5"/>
  <c r="AN332" i="5"/>
  <c r="AO332" i="5"/>
  <c r="AH331" i="5"/>
  <c r="AH332" i="5"/>
  <c r="AH333" i="5"/>
  <c r="AP332" i="5"/>
  <c r="Q331" i="5"/>
  <c r="R331" i="5"/>
  <c r="R332" i="5"/>
  <c r="R333" i="5"/>
  <c r="J331" i="5"/>
  <c r="J332" i="5"/>
  <c r="J333" i="5"/>
  <c r="I331" i="5"/>
  <c r="X333" i="5"/>
  <c r="Z332" i="5"/>
  <c r="Y333" i="5"/>
  <c r="AA332" i="5"/>
  <c r="D331" i="5"/>
  <c r="D332" i="5"/>
  <c r="D333" i="5"/>
  <c r="C331" i="5"/>
  <c r="U332" i="5"/>
  <c r="U333" i="5"/>
  <c r="U334" i="5"/>
  <c r="T332" i="5"/>
  <c r="AB332" i="5"/>
  <c r="AB333" i="5"/>
  <c r="AB334" i="5"/>
  <c r="AC334" i="5"/>
  <c r="U335" i="5"/>
  <c r="AH334" i="5"/>
  <c r="AL333" i="5"/>
  <c r="K334" i="5"/>
  <c r="O332" i="5"/>
  <c r="N333" i="5"/>
  <c r="M334" i="5"/>
  <c r="J334" i="5"/>
  <c r="E334" i="5"/>
  <c r="D334" i="5"/>
  <c r="AY332" i="5"/>
  <c r="AR332" i="5"/>
  <c r="AR333" i="5"/>
  <c r="AU332" i="5"/>
  <c r="AT333" i="5"/>
  <c r="AV332" i="5"/>
  <c r="AX332" i="5"/>
  <c r="AW332" i="5"/>
  <c r="AS333" i="5"/>
  <c r="AZ332" i="5"/>
  <c r="AO333" i="5"/>
  <c r="AK333" i="5"/>
  <c r="AJ333" i="5"/>
  <c r="AM333" i="5"/>
  <c r="AN333" i="5"/>
  <c r="AN334" i="5"/>
  <c r="AG332" i="5"/>
  <c r="AG333" i="5"/>
  <c r="AG334" i="5"/>
  <c r="AG335" i="5"/>
  <c r="AQ332" i="5"/>
  <c r="AE333" i="5"/>
  <c r="L334" i="5"/>
  <c r="P332" i="5"/>
  <c r="Q332" i="5"/>
  <c r="Q333" i="5"/>
  <c r="Q334" i="5"/>
  <c r="B332" i="5"/>
  <c r="C332" i="5"/>
  <c r="C333" i="5"/>
  <c r="C334" i="5"/>
  <c r="T333" i="5"/>
  <c r="T334" i="5"/>
  <c r="T335" i="5"/>
  <c r="S333" i="5"/>
  <c r="Z333" i="5"/>
  <c r="Y334" i="5"/>
  <c r="AA333" i="5"/>
  <c r="AA334" i="5"/>
  <c r="AA335" i="5"/>
  <c r="H332" i="5"/>
  <c r="I332" i="5"/>
  <c r="I333" i="5"/>
  <c r="I334" i="5"/>
  <c r="W334" i="5"/>
  <c r="X334" i="5"/>
  <c r="AB335" i="5"/>
  <c r="T336" i="5"/>
  <c r="AK334" i="5"/>
  <c r="J335" i="5"/>
  <c r="AZ333" i="5"/>
  <c r="I335" i="5"/>
  <c r="AR334" i="5"/>
  <c r="D335" i="5"/>
  <c r="AX333" i="5"/>
  <c r="AF333" i="5"/>
  <c r="AF334" i="5"/>
  <c r="AF335" i="5"/>
  <c r="C335" i="5"/>
  <c r="AQ333" i="5"/>
  <c r="AQ334" i="5"/>
  <c r="AS334" i="5"/>
  <c r="AW333" i="5"/>
  <c r="AU333" i="5"/>
  <c r="AT334" i="5"/>
  <c r="AV333" i="5"/>
  <c r="AY333" i="5"/>
  <c r="AP333" i="5"/>
  <c r="K335" i="5"/>
  <c r="L335" i="5"/>
  <c r="AM334" i="5"/>
  <c r="AM335" i="5"/>
  <c r="AL334" i="5"/>
  <c r="AJ334" i="5"/>
  <c r="AJ335" i="5"/>
  <c r="AI334" i="5"/>
  <c r="AD334" i="5"/>
  <c r="O333" i="5"/>
  <c r="P333" i="5"/>
  <c r="P334" i="5"/>
  <c r="P335" i="5"/>
  <c r="X335" i="5"/>
  <c r="B333" i="5"/>
  <c r="B334" i="5"/>
  <c r="B335" i="5"/>
  <c r="G333" i="5"/>
  <c r="H333" i="5"/>
  <c r="H334" i="5"/>
  <c r="H335" i="5"/>
  <c r="W335" i="5"/>
  <c r="W336" i="5"/>
  <c r="V335" i="5"/>
  <c r="Z334" i="5"/>
  <c r="Z335" i="5"/>
  <c r="Z336" i="5"/>
  <c r="S334" i="5"/>
  <c r="S335" i="5"/>
  <c r="S336" i="5"/>
  <c r="S337" i="5"/>
  <c r="R334" i="5"/>
  <c r="AA336" i="5"/>
  <c r="I336" i="5"/>
  <c r="H336" i="5"/>
  <c r="C336" i="5"/>
  <c r="AR335" i="5"/>
  <c r="AQ335" i="5"/>
  <c r="B336" i="5"/>
  <c r="AW334" i="5"/>
  <c r="AP334" i="5"/>
  <c r="AP335" i="5"/>
  <c r="AS335" i="5"/>
  <c r="AE334" i="5"/>
  <c r="AE335" i="5"/>
  <c r="AE336" i="5"/>
  <c r="AO334" i="5"/>
  <c r="AU334" i="5"/>
  <c r="AT335" i="5"/>
  <c r="AV334" i="5"/>
  <c r="AY334" i="5"/>
  <c r="AX334" i="5"/>
  <c r="AZ334" i="5"/>
  <c r="AC335" i="5"/>
  <c r="AK335" i="5"/>
  <c r="AL335" i="5"/>
  <c r="AL336" i="5"/>
  <c r="AI335" i="5"/>
  <c r="AI336" i="5"/>
  <c r="AH335" i="5"/>
  <c r="J336" i="5"/>
  <c r="K336" i="5"/>
  <c r="O334" i="5"/>
  <c r="O335" i="5"/>
  <c r="O336" i="5"/>
  <c r="N334" i="5"/>
  <c r="R335" i="5"/>
  <c r="R336" i="5"/>
  <c r="R337" i="5"/>
  <c r="R338" i="5"/>
  <c r="Q335" i="5"/>
  <c r="F334" i="5"/>
  <c r="G334" i="5"/>
  <c r="G335" i="5"/>
  <c r="G336" i="5"/>
  <c r="V336" i="5"/>
  <c r="V337" i="5"/>
  <c r="U336" i="5"/>
  <c r="Y335" i="5"/>
  <c r="Z337" i="5"/>
  <c r="AF336" i="5"/>
  <c r="AP336" i="5"/>
  <c r="G337" i="5"/>
  <c r="H337" i="5"/>
  <c r="B337" i="5"/>
  <c r="AO335" i="5"/>
  <c r="AO336" i="5"/>
  <c r="AO337" i="5"/>
  <c r="AQ336" i="5"/>
  <c r="AR336" i="5"/>
  <c r="AN335" i="5"/>
  <c r="AM336" i="5"/>
  <c r="AY335" i="5"/>
  <c r="AD335" i="5"/>
  <c r="AC336" i="5"/>
  <c r="AS336" i="5"/>
  <c r="AU335" i="5"/>
  <c r="AT336" i="5"/>
  <c r="AV335" i="5"/>
  <c r="AZ335" i="5"/>
  <c r="AX335" i="5"/>
  <c r="AW335" i="5"/>
  <c r="AB336" i="5"/>
  <c r="AG336" i="5"/>
  <c r="AF337" i="5"/>
  <c r="AH336" i="5"/>
  <c r="AH337" i="5"/>
  <c r="AE337" i="5"/>
  <c r="AK336" i="5"/>
  <c r="AK337" i="5"/>
  <c r="J337" i="5"/>
  <c r="I337" i="5"/>
  <c r="AJ336" i="5"/>
  <c r="N335" i="5"/>
  <c r="N336" i="5"/>
  <c r="N337" i="5"/>
  <c r="M335" i="5"/>
  <c r="Y336" i="5"/>
  <c r="Y337" i="5"/>
  <c r="Y338" i="5"/>
  <c r="X336" i="5"/>
  <c r="E335" i="5"/>
  <c r="F335" i="5"/>
  <c r="F336" i="5"/>
  <c r="F337" i="5"/>
  <c r="F338" i="5"/>
  <c r="U337" i="5"/>
  <c r="U338" i="5"/>
  <c r="T337" i="5"/>
  <c r="Q336" i="5"/>
  <c r="Q337" i="5"/>
  <c r="Q338" i="5"/>
  <c r="P336" i="5"/>
  <c r="AR337" i="5"/>
  <c r="G338" i="5"/>
  <c r="F339" i="5"/>
  <c r="AQ337" i="5"/>
  <c r="AP337" i="5"/>
  <c r="AO338" i="5"/>
  <c r="AX336" i="5"/>
  <c r="AN336" i="5"/>
  <c r="AN337" i="5"/>
  <c r="AN338" i="5"/>
  <c r="AW336" i="5"/>
  <c r="AZ336" i="5"/>
  <c r="AD336" i="5"/>
  <c r="AD337" i="5"/>
  <c r="AD338" i="5"/>
  <c r="AS337" i="5"/>
  <c r="AU336" i="5"/>
  <c r="AT337" i="5"/>
  <c r="AV336" i="5"/>
  <c r="AY336" i="5"/>
  <c r="AJ337" i="5"/>
  <c r="AJ338" i="5"/>
  <c r="AI337" i="5"/>
  <c r="AG337" i="5"/>
  <c r="AG338" i="5"/>
  <c r="I338" i="5"/>
  <c r="H338" i="5"/>
  <c r="AL337" i="5"/>
  <c r="AB337" i="5"/>
  <c r="AA337" i="5"/>
  <c r="L336" i="5"/>
  <c r="M336" i="5"/>
  <c r="M337" i="5"/>
  <c r="M338" i="5"/>
  <c r="T338" i="5"/>
  <c r="T339" i="5"/>
  <c r="S338" i="5"/>
  <c r="X337" i="5"/>
  <c r="X338" i="5"/>
  <c r="X339" i="5"/>
  <c r="W337" i="5"/>
  <c r="P337" i="5"/>
  <c r="P338" i="5"/>
  <c r="P339" i="5"/>
  <c r="O337" i="5"/>
  <c r="D336" i="5"/>
  <c r="E336" i="5"/>
  <c r="E337" i="5"/>
  <c r="E338" i="5"/>
  <c r="E339" i="5"/>
  <c r="Q339" i="5"/>
  <c r="AE338" i="5"/>
  <c r="AQ338" i="5"/>
  <c r="E340" i="5"/>
  <c r="AN339" i="5"/>
  <c r="AP338" i="5"/>
  <c r="AO339" i="5"/>
  <c r="AW337" i="5"/>
  <c r="AM337" i="5"/>
  <c r="AM338" i="5"/>
  <c r="AM339" i="5"/>
  <c r="AC337" i="5"/>
  <c r="AC338" i="5"/>
  <c r="AC339" i="5"/>
  <c r="AX337" i="5"/>
  <c r="AY337" i="5"/>
  <c r="AS338" i="5"/>
  <c r="AR338" i="5"/>
  <c r="AQ339" i="5"/>
  <c r="AU337" i="5"/>
  <c r="AT338" i="5"/>
  <c r="AV337" i="5"/>
  <c r="AZ337" i="5"/>
  <c r="AI338" i="5"/>
  <c r="AI339" i="5"/>
  <c r="AH338" i="5"/>
  <c r="AA338" i="5"/>
  <c r="Z338" i="5"/>
  <c r="G339" i="5"/>
  <c r="H339" i="5"/>
  <c r="AF338" i="5"/>
  <c r="AF339" i="5"/>
  <c r="AK338" i="5"/>
  <c r="K337" i="5"/>
  <c r="L337" i="5"/>
  <c r="L338" i="5"/>
  <c r="L339" i="5"/>
  <c r="C337" i="5"/>
  <c r="D337" i="5"/>
  <c r="D338" i="5"/>
  <c r="D339" i="5"/>
  <c r="D340" i="5"/>
  <c r="D341" i="5"/>
  <c r="O338" i="5"/>
  <c r="O339" i="5"/>
  <c r="O340" i="5"/>
  <c r="N338" i="5"/>
  <c r="R339" i="5"/>
  <c r="S339" i="5"/>
  <c r="S340" i="5"/>
  <c r="W338" i="5"/>
  <c r="W339" i="5"/>
  <c r="W340" i="5"/>
  <c r="V338" i="5"/>
  <c r="P340" i="5"/>
  <c r="AD339" i="5"/>
  <c r="AN340" i="5"/>
  <c r="AM340" i="5"/>
  <c r="AP339" i="5"/>
  <c r="AO340" i="5"/>
  <c r="AL338" i="5"/>
  <c r="AL339" i="5"/>
  <c r="AL340" i="5"/>
  <c r="AZ338" i="5"/>
  <c r="AB338" i="5"/>
  <c r="AB339" i="5"/>
  <c r="AB340" i="5"/>
  <c r="AS339" i="5"/>
  <c r="AU338" i="5"/>
  <c r="AT339" i="5"/>
  <c r="AV338" i="5"/>
  <c r="AY338" i="5"/>
  <c r="AR339" i="5"/>
  <c r="AR340" i="5"/>
  <c r="AX338" i="5"/>
  <c r="AW338" i="5"/>
  <c r="AG339" i="5"/>
  <c r="AH339" i="5"/>
  <c r="AH340" i="5"/>
  <c r="F340" i="5"/>
  <c r="G340" i="5"/>
  <c r="AJ339" i="5"/>
  <c r="Z339" i="5"/>
  <c r="Y339" i="5"/>
  <c r="AE339" i="5"/>
  <c r="AE340" i="5"/>
  <c r="J338" i="5"/>
  <c r="K338" i="5"/>
  <c r="K339" i="5"/>
  <c r="K340" i="5"/>
  <c r="O341" i="5"/>
  <c r="U339" i="5"/>
  <c r="V339" i="5"/>
  <c r="V340" i="5"/>
  <c r="V341" i="5"/>
  <c r="R340" i="5"/>
  <c r="R341" i="5"/>
  <c r="Q340" i="5"/>
  <c r="N339" i="5"/>
  <c r="N340" i="5"/>
  <c r="N341" i="5"/>
  <c r="M339" i="5"/>
  <c r="B338" i="5"/>
  <c r="C338" i="5"/>
  <c r="C339" i="5"/>
  <c r="C340" i="5"/>
  <c r="C341" i="5"/>
  <c r="C342" i="5"/>
  <c r="AC340" i="5"/>
  <c r="AM341" i="5"/>
  <c r="AN341" i="5"/>
  <c r="AL341" i="5"/>
  <c r="AP340" i="5"/>
  <c r="AO341" i="5"/>
  <c r="AK339" i="5"/>
  <c r="AK340" i="5"/>
  <c r="AK341" i="5"/>
  <c r="AW339" i="5"/>
  <c r="AB341" i="5"/>
  <c r="AA339" i="5"/>
  <c r="AA340" i="5"/>
  <c r="AA341" i="5"/>
  <c r="AQ340" i="5"/>
  <c r="AX339" i="5"/>
  <c r="AU339" i="5"/>
  <c r="AT340" i="5"/>
  <c r="AV339" i="5"/>
  <c r="AS340" i="5"/>
  <c r="AZ339" i="5"/>
  <c r="AY339" i="5"/>
  <c r="AD340" i="5"/>
  <c r="AD341" i="5"/>
  <c r="AG340" i="5"/>
  <c r="AG341" i="5"/>
  <c r="AI340" i="5"/>
  <c r="E341" i="5"/>
  <c r="F341" i="5"/>
  <c r="Y340" i="5"/>
  <c r="X340" i="5"/>
  <c r="AF340" i="5"/>
  <c r="N342" i="5"/>
  <c r="Q341" i="5"/>
  <c r="Q342" i="5"/>
  <c r="I339" i="5"/>
  <c r="J339" i="5"/>
  <c r="J340" i="5"/>
  <c r="J341" i="5"/>
  <c r="M340" i="5"/>
  <c r="M341" i="5"/>
  <c r="M342" i="5"/>
  <c r="M343" i="5"/>
  <c r="L340" i="5"/>
  <c r="P341" i="5"/>
  <c r="B339" i="5"/>
  <c r="B340" i="5"/>
  <c r="B341" i="5"/>
  <c r="B342" i="5"/>
  <c r="B343" i="5"/>
  <c r="U340" i="5"/>
  <c r="U341" i="5"/>
  <c r="U342" i="5"/>
  <c r="T340" i="5"/>
  <c r="AM342" i="5"/>
  <c r="AL342" i="5"/>
  <c r="AN342" i="5"/>
  <c r="AW340" i="5"/>
  <c r="AK342" i="5"/>
  <c r="AP341" i="5"/>
  <c r="AO342" i="5"/>
  <c r="AJ340" i="5"/>
  <c r="AJ341" i="5"/>
  <c r="AJ342" i="5"/>
  <c r="AQ341" i="5"/>
  <c r="Z340" i="5"/>
  <c r="Z341" i="5"/>
  <c r="Z342" i="5"/>
  <c r="AA342" i="5"/>
  <c r="AC341" i="5"/>
  <c r="AC342" i="5"/>
  <c r="AS341" i="5"/>
  <c r="AU340" i="5"/>
  <c r="AT341" i="5"/>
  <c r="AV340" i="5"/>
  <c r="AX340" i="5"/>
  <c r="AY340" i="5"/>
  <c r="AR341" i="5"/>
  <c r="AZ340" i="5"/>
  <c r="X341" i="5"/>
  <c r="W341" i="5"/>
  <c r="AH341" i="5"/>
  <c r="AE341" i="5"/>
  <c r="AD342" i="5"/>
  <c r="AF341" i="5"/>
  <c r="D342" i="5"/>
  <c r="E342" i="5"/>
  <c r="I340" i="5"/>
  <c r="I341" i="5"/>
  <c r="I342" i="5"/>
  <c r="H340" i="5"/>
  <c r="S341" i="5"/>
  <c r="T341" i="5"/>
  <c r="T342" i="5"/>
  <c r="T343" i="5"/>
  <c r="P342" i="5"/>
  <c r="P343" i="5"/>
  <c r="O342" i="5"/>
  <c r="L341" i="5"/>
  <c r="L342" i="5"/>
  <c r="L343" i="5"/>
  <c r="L344" i="5"/>
  <c r="K341" i="5"/>
  <c r="AL343" i="5"/>
  <c r="AM343" i="5"/>
  <c r="AK343" i="5"/>
  <c r="AN343" i="5"/>
  <c r="AJ343" i="5"/>
  <c r="AC343" i="5"/>
  <c r="AI341" i="5"/>
  <c r="AI342" i="5"/>
  <c r="AI343" i="5"/>
  <c r="AP342" i="5"/>
  <c r="AO343" i="5"/>
  <c r="AN344" i="5"/>
  <c r="AQ342" i="5"/>
  <c r="Y341" i="5"/>
  <c r="Y342" i="5"/>
  <c r="Y343" i="5"/>
  <c r="Z343" i="5"/>
  <c r="AB342" i="5"/>
  <c r="AB343" i="5"/>
  <c r="AY341" i="5"/>
  <c r="AZ341" i="5"/>
  <c r="AU341" i="5"/>
  <c r="AV341" i="5"/>
  <c r="AR342" i="5"/>
  <c r="AS342" i="5"/>
  <c r="AX341" i="5"/>
  <c r="AW341" i="5"/>
  <c r="D343" i="5"/>
  <c r="C343" i="5"/>
  <c r="AG342" i="5"/>
  <c r="AE342" i="5"/>
  <c r="AD343" i="5"/>
  <c r="AF342" i="5"/>
  <c r="W342" i="5"/>
  <c r="V342" i="5"/>
  <c r="G341" i="5"/>
  <c r="H341" i="5"/>
  <c r="H342" i="5"/>
  <c r="H343" i="5"/>
  <c r="R342" i="5"/>
  <c r="S342" i="5"/>
  <c r="S343" i="5"/>
  <c r="S344" i="5"/>
  <c r="K342" i="5"/>
  <c r="K343" i="5"/>
  <c r="K344" i="5"/>
  <c r="K345" i="5"/>
  <c r="J342" i="5"/>
  <c r="O343" i="5"/>
  <c r="O344" i="5"/>
  <c r="N343" i="5"/>
  <c r="AL344" i="5"/>
  <c r="AK344" i="5"/>
  <c r="AM344" i="5"/>
  <c r="AJ344" i="5"/>
  <c r="AI344" i="5"/>
  <c r="AB344" i="5"/>
  <c r="AH342" i="5"/>
  <c r="AH343" i="5"/>
  <c r="AH344" i="5"/>
  <c r="AP343" i="5"/>
  <c r="AO344" i="5"/>
  <c r="Y344" i="5"/>
  <c r="X342" i="5"/>
  <c r="X343" i="5"/>
  <c r="X344" i="5"/>
  <c r="AX342" i="5"/>
  <c r="AU342" i="5"/>
  <c r="AZ342" i="5"/>
  <c r="AY342" i="5"/>
  <c r="AA343" i="5"/>
  <c r="AA344" i="5"/>
  <c r="AR343" i="5"/>
  <c r="AQ343" i="5"/>
  <c r="AW342" i="5"/>
  <c r="AV342" i="5"/>
  <c r="AT342" i="5"/>
  <c r="AS343" i="5"/>
  <c r="V343" i="5"/>
  <c r="U343" i="5"/>
  <c r="AC344" i="5"/>
  <c r="AE343" i="5"/>
  <c r="AF343" i="5"/>
  <c r="C344" i="5"/>
  <c r="B344" i="5"/>
  <c r="F342" i="5"/>
  <c r="G342" i="5"/>
  <c r="G343" i="5"/>
  <c r="G344" i="5"/>
  <c r="J343" i="5"/>
  <c r="J344" i="5"/>
  <c r="J345" i="5"/>
  <c r="J346" i="5"/>
  <c r="I343" i="5"/>
  <c r="M344" i="5"/>
  <c r="N344" i="5"/>
  <c r="N345" i="5"/>
  <c r="Q343" i="5"/>
  <c r="R343" i="5"/>
  <c r="R344" i="5"/>
  <c r="R345" i="5"/>
  <c r="AJ345" i="5"/>
  <c r="AL345" i="5"/>
  <c r="AK345" i="5"/>
  <c r="AJ346" i="5"/>
  <c r="AM345" i="5"/>
  <c r="AI345" i="5"/>
  <c r="AI346" i="5"/>
  <c r="AH345" i="5"/>
  <c r="AP344" i="5"/>
  <c r="AO345" i="5"/>
  <c r="AA345" i="5"/>
  <c r="AG343" i="5"/>
  <c r="AG344" i="5"/>
  <c r="AG345" i="5"/>
  <c r="X345" i="5"/>
  <c r="AY343" i="5"/>
  <c r="AW343" i="5"/>
  <c r="W343" i="5"/>
  <c r="W344" i="5"/>
  <c r="W345" i="5"/>
  <c r="AZ343" i="5"/>
  <c r="B345" i="5"/>
  <c r="AQ344" i="5"/>
  <c r="AX343" i="5"/>
  <c r="Z344" i="5"/>
  <c r="Z345" i="5"/>
  <c r="AR344" i="5"/>
  <c r="AU343" i="5"/>
  <c r="AV343" i="5"/>
  <c r="AT343" i="5"/>
  <c r="AE344" i="5"/>
  <c r="AD344" i="5"/>
  <c r="U344" i="5"/>
  <c r="T344" i="5"/>
  <c r="AB345" i="5"/>
  <c r="E343" i="5"/>
  <c r="F343" i="5"/>
  <c r="F344" i="5"/>
  <c r="F345" i="5"/>
  <c r="L345" i="5"/>
  <c r="M345" i="5"/>
  <c r="M346" i="5"/>
  <c r="P344" i="5"/>
  <c r="Q344" i="5"/>
  <c r="Q345" i="5"/>
  <c r="Q346" i="5"/>
  <c r="I344" i="5"/>
  <c r="I345" i="5"/>
  <c r="I346" i="5"/>
  <c r="I347" i="5"/>
  <c r="H344" i="5"/>
  <c r="AN345" i="5"/>
  <c r="AK346" i="5"/>
  <c r="AL346" i="5"/>
  <c r="AM346" i="5"/>
  <c r="AH346" i="5"/>
  <c r="AP345" i="5"/>
  <c r="AO346" i="5"/>
  <c r="AG346" i="5"/>
  <c r="Z346" i="5"/>
  <c r="AX344" i="5"/>
  <c r="AF344" i="5"/>
  <c r="AF345" i="5"/>
  <c r="AF346" i="5"/>
  <c r="W346" i="5"/>
  <c r="AZ344" i="5"/>
  <c r="AV344" i="5"/>
  <c r="AY344" i="5"/>
  <c r="V344" i="5"/>
  <c r="V345" i="5"/>
  <c r="V346" i="5"/>
  <c r="V347" i="5"/>
  <c r="AT344" i="5"/>
  <c r="AH347" i="5"/>
  <c r="AW344" i="5"/>
  <c r="Y345" i="5"/>
  <c r="Y346" i="5"/>
  <c r="AD345" i="5"/>
  <c r="AU344" i="5"/>
  <c r="AQ345" i="5"/>
  <c r="AS344" i="5"/>
  <c r="AC345" i="5"/>
  <c r="AA346" i="5"/>
  <c r="T345" i="5"/>
  <c r="S345" i="5"/>
  <c r="E344" i="5"/>
  <c r="E345" i="5"/>
  <c r="E346" i="5"/>
  <c r="D344" i="5"/>
  <c r="O345" i="5"/>
  <c r="P345" i="5"/>
  <c r="P346" i="5"/>
  <c r="P347" i="5"/>
  <c r="H345" i="5"/>
  <c r="H346" i="5"/>
  <c r="H347" i="5"/>
  <c r="H348" i="5"/>
  <c r="G345" i="5"/>
  <c r="K346" i="5"/>
  <c r="L346" i="5"/>
  <c r="L347" i="5"/>
  <c r="AI347" i="5"/>
  <c r="AJ347" i="5"/>
  <c r="AN346" i="5"/>
  <c r="AC346" i="5"/>
  <c r="AK347" i="5"/>
  <c r="AL347" i="5"/>
  <c r="AG347" i="5"/>
  <c r="AG348" i="5"/>
  <c r="Y347" i="5"/>
  <c r="AF347" i="5"/>
  <c r="AW345" i="5"/>
  <c r="AX345" i="5"/>
  <c r="AE345" i="5"/>
  <c r="AE346" i="5"/>
  <c r="AE347" i="5"/>
  <c r="AY345" i="5"/>
  <c r="AZ345" i="5"/>
  <c r="AH348" i="5"/>
  <c r="U345" i="5"/>
  <c r="U346" i="5"/>
  <c r="U347" i="5"/>
  <c r="U348" i="5"/>
  <c r="AS345" i="5"/>
  <c r="X346" i="5"/>
  <c r="X347" i="5"/>
  <c r="AV345" i="5"/>
  <c r="AP346" i="5"/>
  <c r="AR345" i="5"/>
  <c r="AU345" i="5"/>
  <c r="AT345" i="5"/>
  <c r="AB346" i="5"/>
  <c r="AB347" i="5"/>
  <c r="Z347" i="5"/>
  <c r="S346" i="5"/>
  <c r="R346" i="5"/>
  <c r="D345" i="5"/>
  <c r="D346" i="5"/>
  <c r="D347" i="5"/>
  <c r="C345" i="5"/>
  <c r="K347" i="5"/>
  <c r="K348" i="5"/>
  <c r="J347" i="5"/>
  <c r="N346" i="5"/>
  <c r="O346" i="5"/>
  <c r="O347" i="5"/>
  <c r="O348" i="5"/>
  <c r="G346" i="5"/>
  <c r="G347" i="5"/>
  <c r="G348" i="5"/>
  <c r="G349" i="5"/>
  <c r="F346" i="5"/>
  <c r="AI348" i="5"/>
  <c r="AJ348" i="5"/>
  <c r="AK348" i="5"/>
  <c r="AM347" i="5"/>
  <c r="AN347" i="5"/>
  <c r="AL348" i="5"/>
  <c r="X348" i="5"/>
  <c r="AF348" i="5"/>
  <c r="AF349" i="5"/>
  <c r="AV346" i="5"/>
  <c r="AE348" i="5"/>
  <c r="AW346" i="5"/>
  <c r="AD346" i="5"/>
  <c r="AD347" i="5"/>
  <c r="AD348" i="5"/>
  <c r="AR346" i="5"/>
  <c r="AY346" i="5"/>
  <c r="AZ346" i="5"/>
  <c r="AX346" i="5"/>
  <c r="AH349" i="5"/>
  <c r="AG349" i="5"/>
  <c r="T346" i="5"/>
  <c r="T347" i="5"/>
  <c r="T348" i="5"/>
  <c r="T349" i="5"/>
  <c r="W347" i="5"/>
  <c r="W348" i="5"/>
  <c r="AU346" i="5"/>
  <c r="AU347" i="5"/>
  <c r="AS346" i="5"/>
  <c r="AT346" i="5"/>
  <c r="AQ346" i="5"/>
  <c r="AO347" i="5"/>
  <c r="AA347" i="5"/>
  <c r="AA348" i="5"/>
  <c r="R347" i="5"/>
  <c r="Q347" i="5"/>
  <c r="Y348" i="5"/>
  <c r="C346" i="5"/>
  <c r="C347" i="5"/>
  <c r="C348" i="5"/>
  <c r="B346" i="5"/>
  <c r="M347" i="5"/>
  <c r="N347" i="5"/>
  <c r="N348" i="5"/>
  <c r="N349" i="5"/>
  <c r="F347" i="5"/>
  <c r="F348" i="5"/>
  <c r="F349" i="5"/>
  <c r="F350" i="5"/>
  <c r="E347" i="5"/>
  <c r="I348" i="5"/>
  <c r="H349" i="5"/>
  <c r="J348" i="5"/>
  <c r="AI349" i="5"/>
  <c r="AJ349" i="5"/>
  <c r="AK349" i="5"/>
  <c r="AM348" i="5"/>
  <c r="AL349" i="5"/>
  <c r="AE349" i="5"/>
  <c r="W349" i="5"/>
  <c r="Z348" i="5"/>
  <c r="Z349" i="5"/>
  <c r="AV347" i="5"/>
  <c r="AU348" i="5"/>
  <c r="AD349" i="5"/>
  <c r="AD350" i="5"/>
  <c r="AR347" i="5"/>
  <c r="AW347" i="5"/>
  <c r="AC347" i="5"/>
  <c r="AB348" i="5"/>
  <c r="AE350" i="5"/>
  <c r="AQ347" i="5"/>
  <c r="AZ347" i="5"/>
  <c r="AY347" i="5"/>
  <c r="AG350" i="5"/>
  <c r="AX347" i="5"/>
  <c r="AH350" i="5"/>
  <c r="AF350" i="5"/>
  <c r="S347" i="5"/>
  <c r="S348" i="5"/>
  <c r="S349" i="5"/>
  <c r="S350" i="5"/>
  <c r="V348" i="5"/>
  <c r="U349" i="5"/>
  <c r="T350" i="5"/>
  <c r="AP347" i="5"/>
  <c r="AN348" i="5"/>
  <c r="AM349" i="5"/>
  <c r="AL350" i="5"/>
  <c r="AS347" i="5"/>
  <c r="AT347" i="5"/>
  <c r="B347" i="5"/>
  <c r="B348" i="5"/>
  <c r="B349" i="5"/>
  <c r="Q348" i="5"/>
  <c r="P348" i="5"/>
  <c r="X349" i="5"/>
  <c r="M348" i="5"/>
  <c r="M349" i="5"/>
  <c r="M350" i="5"/>
  <c r="L348" i="5"/>
  <c r="I349" i="5"/>
  <c r="H350" i="5"/>
  <c r="J349" i="5"/>
  <c r="E348" i="5"/>
  <c r="E349" i="5"/>
  <c r="E350" i="5"/>
  <c r="E351" i="5"/>
  <c r="D348" i="5"/>
  <c r="G350" i="5"/>
  <c r="F351" i="5"/>
  <c r="AI350" i="5"/>
  <c r="AJ350" i="5"/>
  <c r="AK350" i="5"/>
  <c r="AC348" i="5"/>
  <c r="AC349" i="5"/>
  <c r="AC350" i="5"/>
  <c r="AC351" i="5"/>
  <c r="Y349" i="5"/>
  <c r="Y350" i="5"/>
  <c r="AV348" i="5"/>
  <c r="AU349" i="5"/>
  <c r="AQ348" i="5"/>
  <c r="AR348" i="5"/>
  <c r="AF351" i="5"/>
  <c r="AW348" i="5"/>
  <c r="AP348" i="5"/>
  <c r="AP349" i="5"/>
  <c r="AX348" i="5"/>
  <c r="AE351" i="5"/>
  <c r="AE352" i="5"/>
  <c r="AZ348" i="5"/>
  <c r="AY348" i="5"/>
  <c r="AG351" i="5"/>
  <c r="AH351" i="5"/>
  <c r="V349" i="5"/>
  <c r="V350" i="5"/>
  <c r="S351" i="5"/>
  <c r="R348" i="5"/>
  <c r="R349" i="5"/>
  <c r="R350" i="5"/>
  <c r="R351" i="5"/>
  <c r="AB349" i="5"/>
  <c r="AB350" i="5"/>
  <c r="AA349" i="5"/>
  <c r="AO348" i="5"/>
  <c r="AS348" i="5"/>
  <c r="AT348" i="5"/>
  <c r="AT349" i="5"/>
  <c r="W350" i="5"/>
  <c r="P349" i="5"/>
  <c r="O349" i="5"/>
  <c r="I350" i="5"/>
  <c r="H351" i="5"/>
  <c r="E352" i="5"/>
  <c r="G351" i="5"/>
  <c r="D349" i="5"/>
  <c r="D350" i="5"/>
  <c r="D351" i="5"/>
  <c r="D352" i="5"/>
  <c r="C349" i="5"/>
  <c r="L349" i="5"/>
  <c r="L350" i="5"/>
  <c r="L351" i="5"/>
  <c r="K349" i="5"/>
  <c r="AI351" i="5"/>
  <c r="AD351" i="5"/>
  <c r="AK351" i="5"/>
  <c r="AJ351" i="5"/>
  <c r="X350" i="5"/>
  <c r="X351" i="5"/>
  <c r="AB351" i="5"/>
  <c r="AB352" i="5"/>
  <c r="AF352" i="5"/>
  <c r="AE353" i="5"/>
  <c r="AV349" i="5"/>
  <c r="AX349" i="5"/>
  <c r="AQ349" i="5"/>
  <c r="AP350" i="5"/>
  <c r="AO349" i="5"/>
  <c r="AO350" i="5"/>
  <c r="AW349" i="5"/>
  <c r="AG352" i="5"/>
  <c r="U350" i="5"/>
  <c r="U351" i="5"/>
  <c r="AT350" i="5"/>
  <c r="AU350" i="5"/>
  <c r="AY349" i="5"/>
  <c r="AX350" i="5"/>
  <c r="AZ349" i="5"/>
  <c r="AH352" i="5"/>
  <c r="V351" i="5"/>
  <c r="R352" i="5"/>
  <c r="Q349" i="5"/>
  <c r="Q350" i="5"/>
  <c r="Q351" i="5"/>
  <c r="Q352" i="5"/>
  <c r="Z350" i="5"/>
  <c r="AA350" i="5"/>
  <c r="AA351" i="5"/>
  <c r="AN349" i="5"/>
  <c r="AS349" i="5"/>
  <c r="AS350" i="5"/>
  <c r="AR349" i="5"/>
  <c r="O350" i="5"/>
  <c r="N350" i="5"/>
  <c r="K350" i="5"/>
  <c r="K351" i="5"/>
  <c r="K352" i="5"/>
  <c r="D353" i="5"/>
  <c r="F352" i="5"/>
  <c r="G352" i="5"/>
  <c r="J350" i="5"/>
  <c r="C350" i="5"/>
  <c r="C351" i="5"/>
  <c r="C352" i="5"/>
  <c r="C353" i="5"/>
  <c r="C354" i="5"/>
  <c r="B350" i="5"/>
  <c r="AC352" i="5"/>
  <c r="AI352" i="5"/>
  <c r="AD352" i="5"/>
  <c r="AJ352" i="5"/>
  <c r="W351" i="5"/>
  <c r="V352" i="5"/>
  <c r="AA352" i="5"/>
  <c r="AF353" i="5"/>
  <c r="AE354" i="5"/>
  <c r="AW350" i="5"/>
  <c r="AW351" i="5"/>
  <c r="AG353" i="5"/>
  <c r="AV350" i="5"/>
  <c r="T351" i="5"/>
  <c r="T352" i="5"/>
  <c r="U352" i="5"/>
  <c r="AT351" i="5"/>
  <c r="AZ350" i="5"/>
  <c r="AS351" i="5"/>
  <c r="AY350" i="5"/>
  <c r="AH353" i="5"/>
  <c r="Q353" i="5"/>
  <c r="AR350" i="5"/>
  <c r="AR351" i="5"/>
  <c r="P350" i="5"/>
  <c r="P351" i="5"/>
  <c r="P352" i="5"/>
  <c r="P353" i="5"/>
  <c r="Z351" i="5"/>
  <c r="Z352" i="5"/>
  <c r="Z353" i="5"/>
  <c r="Y351" i="5"/>
  <c r="AN350" i="5"/>
  <c r="AN351" i="5"/>
  <c r="AM350" i="5"/>
  <c r="AQ350" i="5"/>
  <c r="AO351" i="5"/>
  <c r="N351" i="5"/>
  <c r="M351" i="5"/>
  <c r="J351" i="5"/>
  <c r="J352" i="5"/>
  <c r="J353" i="5"/>
  <c r="I351" i="5"/>
  <c r="B351" i="5"/>
  <c r="B352" i="5"/>
  <c r="B353" i="5"/>
  <c r="B354" i="5"/>
  <c r="B355" i="5"/>
  <c r="E353" i="5"/>
  <c r="F353" i="5"/>
  <c r="AA353" i="5"/>
  <c r="AB353" i="5"/>
  <c r="AC353" i="5"/>
  <c r="AD353" i="5"/>
  <c r="AD354" i="5"/>
  <c r="AI353" i="5"/>
  <c r="W352" i="5"/>
  <c r="AF354" i="5"/>
  <c r="AV351" i="5"/>
  <c r="AV352" i="5"/>
  <c r="U353" i="5"/>
  <c r="AQ351" i="5"/>
  <c r="AQ352" i="5"/>
  <c r="AG354" i="5"/>
  <c r="AF355" i="5"/>
  <c r="AU351" i="5"/>
  <c r="AT352" i="5"/>
  <c r="S352" i="5"/>
  <c r="S353" i="5"/>
  <c r="AS352" i="5"/>
  <c r="T353" i="5"/>
  <c r="AR352" i="5"/>
  <c r="AH354" i="5"/>
  <c r="P354" i="5"/>
  <c r="AZ351" i="5"/>
  <c r="AX351" i="5"/>
  <c r="AY351" i="5"/>
  <c r="V353" i="5"/>
  <c r="O351" i="5"/>
  <c r="O352" i="5"/>
  <c r="O353" i="5"/>
  <c r="O354" i="5"/>
  <c r="Y352" i="5"/>
  <c r="Y353" i="5"/>
  <c r="Y354" i="5"/>
  <c r="X352" i="5"/>
  <c r="AP351" i="5"/>
  <c r="AM351" i="5"/>
  <c r="AM352" i="5"/>
  <c r="AL351" i="5"/>
  <c r="AN352" i="5"/>
  <c r="M352" i="5"/>
  <c r="L352" i="5"/>
  <c r="D354" i="5"/>
  <c r="E354" i="5"/>
  <c r="H352" i="5"/>
  <c r="I352" i="5"/>
  <c r="I353" i="5"/>
  <c r="I354" i="5"/>
  <c r="Z354" i="5"/>
  <c r="AA354" i="5"/>
  <c r="AB354" i="5"/>
  <c r="AC354" i="5"/>
  <c r="AE355" i="5"/>
  <c r="AD355" i="5"/>
  <c r="U354" i="5"/>
  <c r="T354" i="5"/>
  <c r="AP352" i="5"/>
  <c r="AP353" i="5"/>
  <c r="AQ353" i="5"/>
  <c r="AG355" i="5"/>
  <c r="AF356" i="5"/>
  <c r="R353" i="5"/>
  <c r="R354" i="5"/>
  <c r="AU352" i="5"/>
  <c r="AU353" i="5"/>
  <c r="AR353" i="5"/>
  <c r="AQ354" i="5"/>
  <c r="AS353" i="5"/>
  <c r="S354" i="5"/>
  <c r="AY352" i="5"/>
  <c r="O355" i="5"/>
  <c r="AZ352" i="5"/>
  <c r="AW352" i="5"/>
  <c r="AX352" i="5"/>
  <c r="AX353" i="5"/>
  <c r="N352" i="5"/>
  <c r="N353" i="5"/>
  <c r="N354" i="5"/>
  <c r="N355" i="5"/>
  <c r="AM353" i="5"/>
  <c r="AO352" i="5"/>
  <c r="AN353" i="5"/>
  <c r="W353" i="5"/>
  <c r="X353" i="5"/>
  <c r="X354" i="5"/>
  <c r="X355" i="5"/>
  <c r="AL352" i="5"/>
  <c r="AL353" i="5"/>
  <c r="AK352" i="5"/>
  <c r="L353" i="5"/>
  <c r="K353" i="5"/>
  <c r="G353" i="5"/>
  <c r="H353" i="5"/>
  <c r="H354" i="5"/>
  <c r="H355" i="5"/>
  <c r="D355" i="5"/>
  <c r="C355" i="5"/>
  <c r="Z355" i="5"/>
  <c r="Y355" i="5"/>
  <c r="AA355" i="5"/>
  <c r="AB355" i="5"/>
  <c r="AC355" i="5"/>
  <c r="AD356" i="5"/>
  <c r="AE356" i="5"/>
  <c r="S355" i="5"/>
  <c r="T355" i="5"/>
  <c r="AT353" i="5"/>
  <c r="AS354" i="5"/>
  <c r="AP354" i="5"/>
  <c r="AP355" i="5"/>
  <c r="Q354" i="5"/>
  <c r="Q355" i="5"/>
  <c r="AR354" i="5"/>
  <c r="AQ355" i="5"/>
  <c r="R355" i="5"/>
  <c r="R356" i="5"/>
  <c r="N356" i="5"/>
  <c r="AZ353" i="5"/>
  <c r="AY353" i="5"/>
  <c r="AV353" i="5"/>
  <c r="AW353" i="5"/>
  <c r="AW354" i="5"/>
  <c r="AL354" i="5"/>
  <c r="AO353" i="5"/>
  <c r="AO354" i="5"/>
  <c r="M353" i="5"/>
  <c r="M354" i="5"/>
  <c r="M355" i="5"/>
  <c r="M356" i="5"/>
  <c r="X356" i="5"/>
  <c r="V354" i="5"/>
  <c r="W354" i="5"/>
  <c r="W355" i="5"/>
  <c r="W356" i="5"/>
  <c r="AK353" i="5"/>
  <c r="AK354" i="5"/>
  <c r="AJ353" i="5"/>
  <c r="AM354" i="5"/>
  <c r="K354" i="5"/>
  <c r="J354" i="5"/>
  <c r="C356" i="5"/>
  <c r="B356" i="5"/>
  <c r="G354" i="5"/>
  <c r="G355" i="5"/>
  <c r="G356" i="5"/>
  <c r="F354" i="5"/>
  <c r="Y356" i="5"/>
  <c r="AB356" i="5"/>
  <c r="AA356" i="5"/>
  <c r="Z356" i="5"/>
  <c r="AC356" i="5"/>
  <c r="AC357" i="5"/>
  <c r="S356" i="5"/>
  <c r="AE357" i="5"/>
  <c r="AD357" i="5"/>
  <c r="AT354" i="5"/>
  <c r="P355" i="5"/>
  <c r="P356" i="5"/>
  <c r="AO355" i="5"/>
  <c r="AO356" i="5"/>
  <c r="AK355" i="5"/>
  <c r="Q356" i="5"/>
  <c r="Q357" i="5"/>
  <c r="AR355" i="5"/>
  <c r="AQ356" i="5"/>
  <c r="AP356" i="5"/>
  <c r="M357" i="5"/>
  <c r="AS355" i="5"/>
  <c r="AZ354" i="5"/>
  <c r="AY354" i="5"/>
  <c r="AX354" i="5"/>
  <c r="AU354" i="5"/>
  <c r="AV354" i="5"/>
  <c r="AV355" i="5"/>
  <c r="AN354" i="5"/>
  <c r="AN355" i="5"/>
  <c r="AN356" i="5"/>
  <c r="L354" i="5"/>
  <c r="L355" i="5"/>
  <c r="L356" i="5"/>
  <c r="L357" i="5"/>
  <c r="X357" i="5"/>
  <c r="W357" i="5"/>
  <c r="U355" i="5"/>
  <c r="V355" i="5"/>
  <c r="V356" i="5"/>
  <c r="V357" i="5"/>
  <c r="AI354" i="5"/>
  <c r="AJ354" i="5"/>
  <c r="AJ355" i="5"/>
  <c r="AL355" i="5"/>
  <c r="J355" i="5"/>
  <c r="I355" i="5"/>
  <c r="B357" i="5"/>
  <c r="F355" i="5"/>
  <c r="F356" i="5"/>
  <c r="F357" i="5"/>
  <c r="E355" i="5"/>
  <c r="Z357" i="5"/>
  <c r="Y357" i="5"/>
  <c r="AA357" i="5"/>
  <c r="AB357" i="5"/>
  <c r="AB358" i="5"/>
  <c r="R357" i="5"/>
  <c r="AD358" i="5"/>
  <c r="AC358" i="5"/>
  <c r="O356" i="5"/>
  <c r="O357" i="5"/>
  <c r="AO357" i="5"/>
  <c r="AJ356" i="5"/>
  <c r="P357" i="5"/>
  <c r="P358" i="5"/>
  <c r="AP357" i="5"/>
  <c r="AR356" i="5"/>
  <c r="AQ357" i="5"/>
  <c r="L358" i="5"/>
  <c r="AY355" i="5"/>
  <c r="AX355" i="5"/>
  <c r="AW355" i="5"/>
  <c r="AZ355" i="5"/>
  <c r="AN357" i="5"/>
  <c r="AT355" i="5"/>
  <c r="AU355" i="5"/>
  <c r="AU356" i="5"/>
  <c r="AM355" i="5"/>
  <c r="AM356" i="5"/>
  <c r="AM357" i="5"/>
  <c r="K355" i="5"/>
  <c r="K356" i="5"/>
  <c r="K357" i="5"/>
  <c r="K358" i="5"/>
  <c r="X358" i="5"/>
  <c r="W358" i="5"/>
  <c r="V358" i="5"/>
  <c r="U356" i="5"/>
  <c r="U357" i="5"/>
  <c r="U358" i="5"/>
  <c r="T356" i="5"/>
  <c r="AK356" i="5"/>
  <c r="AI355" i="5"/>
  <c r="AI356" i="5"/>
  <c r="AH355" i="5"/>
  <c r="I356" i="5"/>
  <c r="H356" i="5"/>
  <c r="E356" i="5"/>
  <c r="E357" i="5"/>
  <c r="E358" i="5"/>
  <c r="D356" i="5"/>
  <c r="Y358" i="5"/>
  <c r="Z358" i="5"/>
  <c r="N357" i="5"/>
  <c r="N358" i="5"/>
  <c r="AA358" i="5"/>
  <c r="Q358" i="5"/>
  <c r="AC359" i="5"/>
  <c r="AB359" i="5"/>
  <c r="AO358" i="5"/>
  <c r="AN358" i="5"/>
  <c r="O358" i="5"/>
  <c r="N359" i="5"/>
  <c r="AI357" i="5"/>
  <c r="AP358" i="5"/>
  <c r="AM358" i="5"/>
  <c r="AM359" i="5"/>
  <c r="AX356" i="5"/>
  <c r="AY356" i="5"/>
  <c r="AZ356" i="5"/>
  <c r="AW356" i="5"/>
  <c r="AV356" i="5"/>
  <c r="AS356" i="5"/>
  <c r="AT356" i="5"/>
  <c r="AT357" i="5"/>
  <c r="AL356" i="5"/>
  <c r="AL357" i="5"/>
  <c r="AL358" i="5"/>
  <c r="AL359" i="5"/>
  <c r="J356" i="5"/>
  <c r="I357" i="5"/>
  <c r="X359" i="5"/>
  <c r="U359" i="5"/>
  <c r="V359" i="5"/>
  <c r="W359" i="5"/>
  <c r="AJ357" i="5"/>
  <c r="T357" i="5"/>
  <c r="T358" i="5"/>
  <c r="T359" i="5"/>
  <c r="S357" i="5"/>
  <c r="AG356" i="5"/>
  <c r="AH356" i="5"/>
  <c r="AH357" i="5"/>
  <c r="K359" i="5"/>
  <c r="H357" i="5"/>
  <c r="G357" i="5"/>
  <c r="D357" i="5"/>
  <c r="D358" i="5"/>
  <c r="D359" i="5"/>
  <c r="C357" i="5"/>
  <c r="Y359" i="5"/>
  <c r="Z359" i="5"/>
  <c r="M358" i="5"/>
  <c r="M359" i="5"/>
  <c r="AA359" i="5"/>
  <c r="P359" i="5"/>
  <c r="AB360" i="5"/>
  <c r="AO359" i="5"/>
  <c r="AN359" i="5"/>
  <c r="O359" i="5"/>
  <c r="O360" i="5"/>
  <c r="AH358" i="5"/>
  <c r="AW357" i="5"/>
  <c r="AZ357" i="5"/>
  <c r="AU357" i="5"/>
  <c r="AV357" i="5"/>
  <c r="AK357" i="5"/>
  <c r="AK358" i="5"/>
  <c r="AK359" i="5"/>
  <c r="AK360" i="5"/>
  <c r="AY357" i="5"/>
  <c r="AY358" i="5"/>
  <c r="AX357" i="5"/>
  <c r="AS357" i="5"/>
  <c r="AS358" i="5"/>
  <c r="AR357" i="5"/>
  <c r="U360" i="5"/>
  <c r="J357" i="5"/>
  <c r="J358" i="5"/>
  <c r="J359" i="5"/>
  <c r="J360" i="5"/>
  <c r="H358" i="5"/>
  <c r="M360" i="5"/>
  <c r="W360" i="5"/>
  <c r="X360" i="5"/>
  <c r="T360" i="5"/>
  <c r="V360" i="5"/>
  <c r="AI358" i="5"/>
  <c r="R358" i="5"/>
  <c r="S358" i="5"/>
  <c r="S359" i="5"/>
  <c r="S360" i="5"/>
  <c r="S361" i="5"/>
  <c r="AG357" i="5"/>
  <c r="AG358" i="5"/>
  <c r="AF357" i="5"/>
  <c r="Z360" i="5"/>
  <c r="G358" i="5"/>
  <c r="G359" i="5"/>
  <c r="F358" i="5"/>
  <c r="AL360" i="5"/>
  <c r="C358" i="5"/>
  <c r="C359" i="5"/>
  <c r="C360" i="5"/>
  <c r="B358" i="5"/>
  <c r="Y360" i="5"/>
  <c r="AM360" i="5"/>
  <c r="L359" i="5"/>
  <c r="L360" i="5"/>
  <c r="AA360" i="5"/>
  <c r="AA361" i="5"/>
  <c r="AN360" i="5"/>
  <c r="AM361" i="5"/>
  <c r="AG359" i="5"/>
  <c r="N360" i="5"/>
  <c r="N361" i="5"/>
  <c r="AV358" i="5"/>
  <c r="L361" i="5"/>
  <c r="V361" i="5"/>
  <c r="T361" i="5"/>
  <c r="AJ358" i="5"/>
  <c r="AJ359" i="5"/>
  <c r="AJ360" i="5"/>
  <c r="AJ361" i="5"/>
  <c r="AX358" i="5"/>
  <c r="AX359" i="5"/>
  <c r="AW358" i="5"/>
  <c r="AU358" i="5"/>
  <c r="AT358" i="5"/>
  <c r="AZ358" i="5"/>
  <c r="AZ359" i="5"/>
  <c r="U361" i="5"/>
  <c r="AR358" i="5"/>
  <c r="AR359" i="5"/>
  <c r="AQ358" i="5"/>
  <c r="W361" i="5"/>
  <c r="I358" i="5"/>
  <c r="I359" i="5"/>
  <c r="I360" i="5"/>
  <c r="I361" i="5"/>
  <c r="X361" i="5"/>
  <c r="AH359" i="5"/>
  <c r="R359" i="5"/>
  <c r="R360" i="5"/>
  <c r="R361" i="5"/>
  <c r="R362" i="5"/>
  <c r="Q359" i="5"/>
  <c r="AF358" i="5"/>
  <c r="AF359" i="5"/>
  <c r="AE358" i="5"/>
  <c r="AK361" i="5"/>
  <c r="F359" i="5"/>
  <c r="F360" i="5"/>
  <c r="E359" i="5"/>
  <c r="AL361" i="5"/>
  <c r="B359" i="5"/>
  <c r="B360" i="5"/>
  <c r="B361" i="5"/>
  <c r="Y361" i="5"/>
  <c r="S362" i="5"/>
  <c r="K360" i="5"/>
  <c r="K361" i="5"/>
  <c r="K362" i="5"/>
  <c r="Z361" i="5"/>
  <c r="Z362" i="5"/>
  <c r="AF360" i="5"/>
  <c r="M361" i="5"/>
  <c r="L362" i="5"/>
  <c r="AU359" i="5"/>
  <c r="T362" i="5"/>
  <c r="S363" i="5"/>
  <c r="AY359" i="5"/>
  <c r="AZ360" i="5"/>
  <c r="AI359" i="5"/>
  <c r="AI360" i="5"/>
  <c r="AI361" i="5"/>
  <c r="AI362" i="5"/>
  <c r="X362" i="5"/>
  <c r="W362" i="5"/>
  <c r="AT359" i="5"/>
  <c r="U362" i="5"/>
  <c r="AV359" i="5"/>
  <c r="AW359" i="5"/>
  <c r="AW360" i="5"/>
  <c r="AS359" i="5"/>
  <c r="V362" i="5"/>
  <c r="AP359" i="5"/>
  <c r="AO360" i="5"/>
  <c r="AQ359" i="5"/>
  <c r="H359" i="5"/>
  <c r="H360" i="5"/>
  <c r="H361" i="5"/>
  <c r="H362" i="5"/>
  <c r="AG360" i="5"/>
  <c r="AJ362" i="5"/>
  <c r="Q360" i="5"/>
  <c r="Q361" i="5"/>
  <c r="Q362" i="5"/>
  <c r="Q363" i="5"/>
  <c r="P360" i="5"/>
  <c r="AD359" i="5"/>
  <c r="AE359" i="5"/>
  <c r="AE360" i="5"/>
  <c r="AK362" i="5"/>
  <c r="AL362" i="5"/>
  <c r="E360" i="5"/>
  <c r="E361" i="5"/>
  <c r="D360" i="5"/>
  <c r="R363" i="5"/>
  <c r="J361" i="5"/>
  <c r="J362" i="5"/>
  <c r="J363" i="5"/>
  <c r="Y362" i="5"/>
  <c r="AE361" i="5"/>
  <c r="M362" i="5"/>
  <c r="L363" i="5"/>
  <c r="K363" i="5"/>
  <c r="J364" i="5"/>
  <c r="AT360" i="5"/>
  <c r="AX360" i="5"/>
  <c r="AW361" i="5"/>
  <c r="T363" i="5"/>
  <c r="S364" i="5"/>
  <c r="AY360" i="5"/>
  <c r="AZ361" i="5"/>
  <c r="AH360" i="5"/>
  <c r="AH361" i="5"/>
  <c r="AH362" i="5"/>
  <c r="AH363" i="5"/>
  <c r="W363" i="5"/>
  <c r="X363" i="5"/>
  <c r="U363" i="5"/>
  <c r="AV360" i="5"/>
  <c r="AV361" i="5"/>
  <c r="AU360" i="5"/>
  <c r="AR360" i="5"/>
  <c r="AS360" i="5"/>
  <c r="V363" i="5"/>
  <c r="AN361" i="5"/>
  <c r="AP360" i="5"/>
  <c r="AO361" i="5"/>
  <c r="AQ360" i="5"/>
  <c r="G360" i="5"/>
  <c r="G361" i="5"/>
  <c r="G362" i="5"/>
  <c r="G363" i="5"/>
  <c r="AI363" i="5"/>
  <c r="AJ363" i="5"/>
  <c r="AF361" i="5"/>
  <c r="P361" i="5"/>
  <c r="P362" i="5"/>
  <c r="P363" i="5"/>
  <c r="P364" i="5"/>
  <c r="O361" i="5"/>
  <c r="AK363" i="5"/>
  <c r="AD360" i="5"/>
  <c r="AD361" i="5"/>
  <c r="AC360" i="5"/>
  <c r="D361" i="5"/>
  <c r="D362" i="5"/>
  <c r="C361" i="5"/>
  <c r="Q364" i="5"/>
  <c r="R364" i="5"/>
  <c r="I362" i="5"/>
  <c r="I363" i="5"/>
  <c r="I364" i="5"/>
  <c r="Y363" i="5"/>
  <c r="AD362" i="5"/>
  <c r="V364" i="5"/>
  <c r="AS361" i="5"/>
  <c r="AY361" i="5"/>
  <c r="AZ362" i="5"/>
  <c r="K364" i="5"/>
  <c r="J365" i="5"/>
  <c r="I365" i="5"/>
  <c r="T364" i="5"/>
  <c r="S365" i="5"/>
  <c r="AX361" i="5"/>
  <c r="AW362" i="5"/>
  <c r="AV362" i="5"/>
  <c r="AG361" i="5"/>
  <c r="AG362" i="5"/>
  <c r="AG363" i="5"/>
  <c r="AG364" i="5"/>
  <c r="W364" i="5"/>
  <c r="V365" i="5"/>
  <c r="X364" i="5"/>
  <c r="AH364" i="5"/>
  <c r="U364" i="5"/>
  <c r="U365" i="5"/>
  <c r="AR361" i="5"/>
  <c r="AR362" i="5"/>
  <c r="AU361" i="5"/>
  <c r="AU362" i="5"/>
  <c r="AT361" i="5"/>
  <c r="AP361" i="5"/>
  <c r="AO362" i="5"/>
  <c r="AQ361" i="5"/>
  <c r="F361" i="5"/>
  <c r="F362" i="5"/>
  <c r="F363" i="5"/>
  <c r="F364" i="5"/>
  <c r="AN362" i="5"/>
  <c r="AM362" i="5"/>
  <c r="AI364" i="5"/>
  <c r="AJ364" i="5"/>
  <c r="AE362" i="5"/>
  <c r="O362" i="5"/>
  <c r="O363" i="5"/>
  <c r="O364" i="5"/>
  <c r="O365" i="5"/>
  <c r="N362" i="5"/>
  <c r="AB361" i="5"/>
  <c r="AC361" i="5"/>
  <c r="AC362" i="5"/>
  <c r="AC363" i="5"/>
  <c r="C362" i="5"/>
  <c r="C363" i="5"/>
  <c r="B362" i="5"/>
  <c r="P365" i="5"/>
  <c r="Q365" i="5"/>
  <c r="R365" i="5"/>
  <c r="H363" i="5"/>
  <c r="H364" i="5"/>
  <c r="H365" i="5"/>
  <c r="H366" i="5"/>
  <c r="AY362" i="5"/>
  <c r="AY363" i="5"/>
  <c r="AU363" i="5"/>
  <c r="AV363" i="5"/>
  <c r="AX362" i="5"/>
  <c r="AW363" i="5"/>
  <c r="AF362" i="5"/>
  <c r="AF363" i="5"/>
  <c r="AF364" i="5"/>
  <c r="AF365" i="5"/>
  <c r="W365" i="5"/>
  <c r="V366" i="5"/>
  <c r="AG365" i="5"/>
  <c r="T365" i="5"/>
  <c r="S366" i="5"/>
  <c r="R366" i="5"/>
  <c r="AT362" i="5"/>
  <c r="AT363" i="5"/>
  <c r="AS362" i="5"/>
  <c r="AN363" i="5"/>
  <c r="E362" i="5"/>
  <c r="AP362" i="5"/>
  <c r="AO363" i="5"/>
  <c r="AQ362" i="5"/>
  <c r="AL363" i="5"/>
  <c r="AK364" i="5"/>
  <c r="AM363" i="5"/>
  <c r="AI365" i="5"/>
  <c r="AH365" i="5"/>
  <c r="AD363" i="5"/>
  <c r="N363" i="5"/>
  <c r="N364" i="5"/>
  <c r="N365" i="5"/>
  <c r="N366" i="5"/>
  <c r="M363" i="5"/>
  <c r="AA362" i="5"/>
  <c r="Z363" i="5"/>
  <c r="AB362" i="5"/>
  <c r="B363" i="5"/>
  <c r="B364" i="5"/>
  <c r="Q366" i="5"/>
  <c r="P366" i="5"/>
  <c r="G364" i="5"/>
  <c r="G365" i="5"/>
  <c r="G366" i="5"/>
  <c r="G367" i="5"/>
  <c r="O366" i="5"/>
  <c r="I366" i="5"/>
  <c r="U366" i="5"/>
  <c r="AZ363" i="5"/>
  <c r="AZ364" i="5"/>
  <c r="AU364" i="5"/>
  <c r="AT364" i="5"/>
  <c r="AV364" i="5"/>
  <c r="AX363" i="5"/>
  <c r="AY364" i="5"/>
  <c r="AE363" i="5"/>
  <c r="AE364" i="5"/>
  <c r="AE365" i="5"/>
  <c r="AE366" i="5"/>
  <c r="Q367" i="5"/>
  <c r="AF366" i="5"/>
  <c r="AS363" i="5"/>
  <c r="AS364" i="5"/>
  <c r="AS365" i="5"/>
  <c r="AG366" i="5"/>
  <c r="O367" i="5"/>
  <c r="R367" i="5"/>
  <c r="T366" i="5"/>
  <c r="S367" i="5"/>
  <c r="AH366" i="5"/>
  <c r="AG367" i="5"/>
  <c r="AR363" i="5"/>
  <c r="AP363" i="5"/>
  <c r="AO364" i="5"/>
  <c r="AQ363" i="5"/>
  <c r="AJ365" i="5"/>
  <c r="AI366" i="5"/>
  <c r="AN364" i="5"/>
  <c r="AL364" i="5"/>
  <c r="AK365" i="5"/>
  <c r="AM364" i="5"/>
  <c r="E363" i="5"/>
  <c r="E364" i="5"/>
  <c r="E365" i="5"/>
  <c r="D363" i="5"/>
  <c r="AC364" i="5"/>
  <c r="L364" i="5"/>
  <c r="M364" i="5"/>
  <c r="M365" i="5"/>
  <c r="M366" i="5"/>
  <c r="M367" i="5"/>
  <c r="AA363" i="5"/>
  <c r="Z364" i="5"/>
  <c r="AB363" i="5"/>
  <c r="AB364" i="5"/>
  <c r="Y364" i="5"/>
  <c r="P367" i="5"/>
  <c r="F365" i="5"/>
  <c r="F366" i="5"/>
  <c r="F367" i="5"/>
  <c r="F368" i="5"/>
  <c r="N367" i="5"/>
  <c r="H367" i="5"/>
  <c r="U367" i="5"/>
  <c r="AT365" i="5"/>
  <c r="AU365" i="5"/>
  <c r="AZ365" i="5"/>
  <c r="AY365" i="5"/>
  <c r="AX364" i="5"/>
  <c r="AX365" i="5"/>
  <c r="AW364" i="5"/>
  <c r="AE367" i="5"/>
  <c r="AD364" i="5"/>
  <c r="AD365" i="5"/>
  <c r="AD366" i="5"/>
  <c r="AD367" i="5"/>
  <c r="AR364" i="5"/>
  <c r="AR365" i="5"/>
  <c r="AR366" i="5"/>
  <c r="N368" i="5"/>
  <c r="AF367" i="5"/>
  <c r="Q368" i="5"/>
  <c r="O368" i="5"/>
  <c r="T367" i="5"/>
  <c r="T368" i="5"/>
  <c r="R368" i="5"/>
  <c r="D364" i="5"/>
  <c r="D365" i="5"/>
  <c r="D366" i="5"/>
  <c r="C364" i="5"/>
  <c r="AP364" i="5"/>
  <c r="AO365" i="5"/>
  <c r="AQ364" i="5"/>
  <c r="AN365" i="5"/>
  <c r="AJ366" i="5"/>
  <c r="AL365" i="5"/>
  <c r="AM365" i="5"/>
  <c r="AB365" i="5"/>
  <c r="AH367" i="5"/>
  <c r="AG368" i="5"/>
  <c r="K365" i="5"/>
  <c r="L365" i="5"/>
  <c r="L366" i="5"/>
  <c r="L367" i="5"/>
  <c r="L368" i="5"/>
  <c r="X365" i="5"/>
  <c r="Y365" i="5"/>
  <c r="AA364" i="5"/>
  <c r="P368" i="5"/>
  <c r="E366" i="5"/>
  <c r="E367" i="5"/>
  <c r="E368" i="5"/>
  <c r="E369" i="5"/>
  <c r="M368" i="5"/>
  <c r="G368" i="5"/>
  <c r="AE368" i="5"/>
  <c r="AT366" i="5"/>
  <c r="AS366" i="5"/>
  <c r="AR367" i="5"/>
  <c r="AY366" i="5"/>
  <c r="AX366" i="5"/>
  <c r="AZ366" i="5"/>
  <c r="AD368" i="5"/>
  <c r="AD369" i="5"/>
  <c r="AW365" i="5"/>
  <c r="AW366" i="5"/>
  <c r="AV365" i="5"/>
  <c r="AM366" i="5"/>
  <c r="Q369" i="5"/>
  <c r="AC365" i="5"/>
  <c r="AC366" i="5"/>
  <c r="AC367" i="5"/>
  <c r="AC368" i="5"/>
  <c r="AF368" i="5"/>
  <c r="AE369" i="5"/>
  <c r="N369" i="5"/>
  <c r="O369" i="5"/>
  <c r="S368" i="5"/>
  <c r="R369" i="5"/>
  <c r="AL366" i="5"/>
  <c r="AN366" i="5"/>
  <c r="C365" i="5"/>
  <c r="C366" i="5"/>
  <c r="C367" i="5"/>
  <c r="B365" i="5"/>
  <c r="AP365" i="5"/>
  <c r="AO366" i="5"/>
  <c r="AQ365" i="5"/>
  <c r="AK366" i="5"/>
  <c r="AI367" i="5"/>
  <c r="J366" i="5"/>
  <c r="K366" i="5"/>
  <c r="K367" i="5"/>
  <c r="K368" i="5"/>
  <c r="K369" i="5"/>
  <c r="AA365" i="5"/>
  <c r="AA366" i="5"/>
  <c r="Z365" i="5"/>
  <c r="W366" i="5"/>
  <c r="X366" i="5"/>
  <c r="P369" i="5"/>
  <c r="D367" i="5"/>
  <c r="D368" i="5"/>
  <c r="D369" i="5"/>
  <c r="D370" i="5"/>
  <c r="L369" i="5"/>
  <c r="M369" i="5"/>
  <c r="AS367" i="5"/>
  <c r="F369" i="5"/>
  <c r="AX367" i="5"/>
  <c r="AZ367" i="5"/>
  <c r="AW367" i="5"/>
  <c r="N370" i="5"/>
  <c r="AY367" i="5"/>
  <c r="AC369" i="5"/>
  <c r="AC370" i="5"/>
  <c r="AL367" i="5"/>
  <c r="AF369" i="5"/>
  <c r="AE370" i="5"/>
  <c r="AM367" i="5"/>
  <c r="P370" i="5"/>
  <c r="AU366" i="5"/>
  <c r="AV366" i="5"/>
  <c r="AV367" i="5"/>
  <c r="AB366" i="5"/>
  <c r="AB367" i="5"/>
  <c r="AB368" i="5"/>
  <c r="AB369" i="5"/>
  <c r="S369" i="5"/>
  <c r="R370" i="5"/>
  <c r="AD370" i="5"/>
  <c r="AK367" i="5"/>
  <c r="AN367" i="5"/>
  <c r="B366" i="5"/>
  <c r="B367" i="5"/>
  <c r="B368" i="5"/>
  <c r="AH368" i="5"/>
  <c r="AP366" i="5"/>
  <c r="AQ366" i="5"/>
  <c r="AQ367" i="5"/>
  <c r="AQ368" i="5"/>
  <c r="AJ367" i="5"/>
  <c r="O370" i="5"/>
  <c r="I367" i="5"/>
  <c r="J367" i="5"/>
  <c r="J368" i="5"/>
  <c r="J369" i="5"/>
  <c r="J370" i="5"/>
  <c r="W367" i="5"/>
  <c r="V367" i="5"/>
  <c r="Z366" i="5"/>
  <c r="Z367" i="5"/>
  <c r="Y366" i="5"/>
  <c r="C368" i="5"/>
  <c r="C369" i="5"/>
  <c r="C370" i="5"/>
  <c r="C371" i="5"/>
  <c r="K370" i="5"/>
  <c r="L370" i="5"/>
  <c r="M370" i="5"/>
  <c r="AR368" i="5"/>
  <c r="E370" i="5"/>
  <c r="Q370" i="5"/>
  <c r="AX368" i="5"/>
  <c r="AW368" i="5"/>
  <c r="AZ368" i="5"/>
  <c r="AY368" i="5"/>
  <c r="AV368" i="5"/>
  <c r="AB370" i="5"/>
  <c r="AB371" i="5"/>
  <c r="AL368" i="5"/>
  <c r="AK368" i="5"/>
  <c r="O371" i="5"/>
  <c r="AM368" i="5"/>
  <c r="AT367" i="5"/>
  <c r="AU367" i="5"/>
  <c r="AU368" i="5"/>
  <c r="AA367" i="5"/>
  <c r="AA368" i="5"/>
  <c r="AA369" i="5"/>
  <c r="AA370" i="5"/>
  <c r="AD371" i="5"/>
  <c r="AC371" i="5"/>
  <c r="AJ368" i="5"/>
  <c r="AJ369" i="5"/>
  <c r="N371" i="5"/>
  <c r="AI368" i="5"/>
  <c r="AO367" i="5"/>
  <c r="AP367" i="5"/>
  <c r="AP368" i="5"/>
  <c r="AP369" i="5"/>
  <c r="AG369" i="5"/>
  <c r="H368" i="5"/>
  <c r="I368" i="5"/>
  <c r="I369" i="5"/>
  <c r="I370" i="5"/>
  <c r="I371" i="5"/>
  <c r="Y367" i="5"/>
  <c r="Y368" i="5"/>
  <c r="X367" i="5"/>
  <c r="U368" i="5"/>
  <c r="V368" i="5"/>
  <c r="B369" i="5"/>
  <c r="B370" i="5"/>
  <c r="B371" i="5"/>
  <c r="B372" i="5"/>
  <c r="K371" i="5"/>
  <c r="J371" i="5"/>
  <c r="L371" i="5"/>
  <c r="M371" i="5"/>
  <c r="AQ369" i="5"/>
  <c r="D371" i="5"/>
  <c r="Q371" i="5"/>
  <c r="P371" i="5"/>
  <c r="AX369" i="5"/>
  <c r="AW369" i="5"/>
  <c r="AV369" i="5"/>
  <c r="AY369" i="5"/>
  <c r="AZ369" i="5"/>
  <c r="AA371" i="5"/>
  <c r="AA372" i="5"/>
  <c r="AU369" i="5"/>
  <c r="AU370" i="5"/>
  <c r="AK369" i="5"/>
  <c r="AJ370" i="5"/>
  <c r="AL369" i="5"/>
  <c r="AB372" i="5"/>
  <c r="N372" i="5"/>
  <c r="Z368" i="5"/>
  <c r="Z369" i="5"/>
  <c r="Z370" i="5"/>
  <c r="Z371" i="5"/>
  <c r="AT368" i="5"/>
  <c r="AT369" i="5"/>
  <c r="AS368" i="5"/>
  <c r="AC372" i="5"/>
  <c r="AI369" i="5"/>
  <c r="AI370" i="5"/>
  <c r="AF370" i="5"/>
  <c r="AH369" i="5"/>
  <c r="AN368" i="5"/>
  <c r="AO368" i="5"/>
  <c r="AO369" i="5"/>
  <c r="AO370" i="5"/>
  <c r="G369" i="5"/>
  <c r="H369" i="5"/>
  <c r="H370" i="5"/>
  <c r="H371" i="5"/>
  <c r="H372" i="5"/>
  <c r="T369" i="5"/>
  <c r="U369" i="5"/>
  <c r="X368" i="5"/>
  <c r="X369" i="5"/>
  <c r="W368" i="5"/>
  <c r="K372" i="5"/>
  <c r="J372" i="5"/>
  <c r="L372" i="5"/>
  <c r="I372" i="5"/>
  <c r="AV370" i="5"/>
  <c r="M372" i="5"/>
  <c r="AP370" i="5"/>
  <c r="C372" i="5"/>
  <c r="P372" i="5"/>
  <c r="O372" i="5"/>
  <c r="AW370" i="5"/>
  <c r="AY370" i="5"/>
  <c r="AX370" i="5"/>
  <c r="AW371" i="5"/>
  <c r="AZ370" i="5"/>
  <c r="Z372" i="5"/>
  <c r="Z373" i="5"/>
  <c r="AK370" i="5"/>
  <c r="AJ371" i="5"/>
  <c r="AT370" i="5"/>
  <c r="AT371" i="5"/>
  <c r="M373" i="5"/>
  <c r="AB373" i="5"/>
  <c r="AA373" i="5"/>
  <c r="AI371" i="5"/>
  <c r="Y369" i="5"/>
  <c r="Y370" i="5"/>
  <c r="Y371" i="5"/>
  <c r="Y372" i="5"/>
  <c r="AS369" i="5"/>
  <c r="AS370" i="5"/>
  <c r="AR369" i="5"/>
  <c r="AH370" i="5"/>
  <c r="AH371" i="5"/>
  <c r="AH372" i="5"/>
  <c r="AG370" i="5"/>
  <c r="AN369" i="5"/>
  <c r="AN370" i="5"/>
  <c r="AN371" i="5"/>
  <c r="AM369" i="5"/>
  <c r="AE371" i="5"/>
  <c r="AD372" i="5"/>
  <c r="F370" i="5"/>
  <c r="G370" i="5"/>
  <c r="G371" i="5"/>
  <c r="G372" i="5"/>
  <c r="G373" i="5"/>
  <c r="W369" i="5"/>
  <c r="W370" i="5"/>
  <c r="V369" i="5"/>
  <c r="S370" i="5"/>
  <c r="T370" i="5"/>
  <c r="H373" i="5"/>
  <c r="K373" i="5"/>
  <c r="J373" i="5"/>
  <c r="I373" i="5"/>
  <c r="AU371" i="5"/>
  <c r="L373" i="5"/>
  <c r="AV371" i="5"/>
  <c r="AO371" i="5"/>
  <c r="B373" i="5"/>
  <c r="O373" i="5"/>
  <c r="N373" i="5"/>
  <c r="AZ371" i="5"/>
  <c r="AX371" i="5"/>
  <c r="AW372" i="5"/>
  <c r="AY371" i="5"/>
  <c r="Y373" i="5"/>
  <c r="Y374" i="5"/>
  <c r="L374" i="5"/>
  <c r="Z374" i="5"/>
  <c r="AS371" i="5"/>
  <c r="AS372" i="5"/>
  <c r="AA374" i="5"/>
  <c r="X370" i="5"/>
  <c r="X371" i="5"/>
  <c r="X372" i="5"/>
  <c r="X373" i="5"/>
  <c r="AR370" i="5"/>
  <c r="AR371" i="5"/>
  <c r="AQ370" i="5"/>
  <c r="AG371" i="5"/>
  <c r="AG372" i="5"/>
  <c r="AG373" i="5"/>
  <c r="AF371" i="5"/>
  <c r="AE372" i="5"/>
  <c r="AD373" i="5"/>
  <c r="AC373" i="5"/>
  <c r="AL370" i="5"/>
  <c r="AM370" i="5"/>
  <c r="AM371" i="5"/>
  <c r="AM372" i="5"/>
  <c r="AI372" i="5"/>
  <c r="AH373" i="5"/>
  <c r="E371" i="5"/>
  <c r="F371" i="5"/>
  <c r="F372" i="5"/>
  <c r="F373" i="5"/>
  <c r="F374" i="5"/>
  <c r="V370" i="5"/>
  <c r="V371" i="5"/>
  <c r="U370" i="5"/>
  <c r="R371" i="5"/>
  <c r="Q372" i="5"/>
  <c r="S371" i="5"/>
  <c r="G374" i="5"/>
  <c r="H374" i="5"/>
  <c r="J374" i="5"/>
  <c r="I374" i="5"/>
  <c r="K374" i="5"/>
  <c r="AU372" i="5"/>
  <c r="AT372" i="5"/>
  <c r="AV372" i="5"/>
  <c r="AN372" i="5"/>
  <c r="N374" i="5"/>
  <c r="M374" i="5"/>
  <c r="AZ372" i="5"/>
  <c r="AY372" i="5"/>
  <c r="K375" i="5"/>
  <c r="AX372" i="5"/>
  <c r="AW373" i="5"/>
  <c r="X374" i="5"/>
  <c r="X375" i="5"/>
  <c r="Y375" i="5"/>
  <c r="Z375" i="5"/>
  <c r="AR372" i="5"/>
  <c r="AR373" i="5"/>
  <c r="W371" i="5"/>
  <c r="W372" i="5"/>
  <c r="W373" i="5"/>
  <c r="W374" i="5"/>
  <c r="W375" i="5"/>
  <c r="W376" i="5"/>
  <c r="AP371" i="5"/>
  <c r="AQ371" i="5"/>
  <c r="AQ372" i="5"/>
  <c r="AG374" i="5"/>
  <c r="AF372" i="5"/>
  <c r="AF373" i="5"/>
  <c r="AF374" i="5"/>
  <c r="AK371" i="5"/>
  <c r="AL371" i="5"/>
  <c r="AL372" i="5"/>
  <c r="AL373" i="5"/>
  <c r="AB374" i="5"/>
  <c r="AC374" i="5"/>
  <c r="D372" i="5"/>
  <c r="E372" i="5"/>
  <c r="E373" i="5"/>
  <c r="E374" i="5"/>
  <c r="E375" i="5"/>
  <c r="R372" i="5"/>
  <c r="Q373" i="5"/>
  <c r="I375" i="5"/>
  <c r="P373" i="5"/>
  <c r="U371" i="5"/>
  <c r="U372" i="5"/>
  <c r="T371" i="5"/>
  <c r="F375" i="5"/>
  <c r="G375" i="5"/>
  <c r="H375" i="5"/>
  <c r="AU373" i="5"/>
  <c r="AT373" i="5"/>
  <c r="J375" i="5"/>
  <c r="AV373" i="5"/>
  <c r="AS373" i="5"/>
  <c r="AM373" i="5"/>
  <c r="M375" i="5"/>
  <c r="L375" i="5"/>
  <c r="AY373" i="5"/>
  <c r="AZ373" i="5"/>
  <c r="AZ374" i="5"/>
  <c r="J376" i="5"/>
  <c r="AX373" i="5"/>
  <c r="AW374" i="5"/>
  <c r="X376" i="5"/>
  <c r="W377" i="5"/>
  <c r="Y376" i="5"/>
  <c r="AQ373" i="5"/>
  <c r="AQ374" i="5"/>
  <c r="V372" i="5"/>
  <c r="V373" i="5"/>
  <c r="V374" i="5"/>
  <c r="V375" i="5"/>
  <c r="V376" i="5"/>
  <c r="V377" i="5"/>
  <c r="AO372" i="5"/>
  <c r="AP372" i="5"/>
  <c r="AP373" i="5"/>
  <c r="AE373" i="5"/>
  <c r="AD374" i="5"/>
  <c r="AC375" i="5"/>
  <c r="AF375" i="5"/>
  <c r="AJ372" i="5"/>
  <c r="AK372" i="5"/>
  <c r="AK373" i="5"/>
  <c r="AK374" i="5"/>
  <c r="AA375" i="5"/>
  <c r="AB375" i="5"/>
  <c r="H376" i="5"/>
  <c r="E376" i="5"/>
  <c r="C373" i="5"/>
  <c r="D373" i="5"/>
  <c r="D374" i="5"/>
  <c r="D375" i="5"/>
  <c r="D376" i="5"/>
  <c r="T372" i="5"/>
  <c r="T373" i="5"/>
  <c r="S372" i="5"/>
  <c r="P374" i="5"/>
  <c r="O374" i="5"/>
  <c r="F376" i="5"/>
  <c r="G376" i="5"/>
  <c r="AT374" i="5"/>
  <c r="AU374" i="5"/>
  <c r="AS374" i="5"/>
  <c r="I376" i="5"/>
  <c r="AV374" i="5"/>
  <c r="AL374" i="5"/>
  <c r="AR374" i="5"/>
  <c r="L376" i="5"/>
  <c r="K376" i="5"/>
  <c r="AY374" i="5"/>
  <c r="AX374" i="5"/>
  <c r="X377" i="5"/>
  <c r="AP374" i="5"/>
  <c r="AP375" i="5"/>
  <c r="U373" i="5"/>
  <c r="U374" i="5"/>
  <c r="U375" i="5"/>
  <c r="U376" i="5"/>
  <c r="U377" i="5"/>
  <c r="U378" i="5"/>
  <c r="AO373" i="5"/>
  <c r="AO374" i="5"/>
  <c r="AN373" i="5"/>
  <c r="AE374" i="5"/>
  <c r="AE375" i="5"/>
  <c r="AE376" i="5"/>
  <c r="AB376" i="5"/>
  <c r="AA376" i="5"/>
  <c r="Z376" i="5"/>
  <c r="AJ373" i="5"/>
  <c r="AJ374" i="5"/>
  <c r="AJ375" i="5"/>
  <c r="AI373" i="5"/>
  <c r="D377" i="5"/>
  <c r="E377" i="5"/>
  <c r="H377" i="5"/>
  <c r="B374" i="5"/>
  <c r="C374" i="5"/>
  <c r="C375" i="5"/>
  <c r="C376" i="5"/>
  <c r="C377" i="5"/>
  <c r="C378" i="5"/>
  <c r="F377" i="5"/>
  <c r="O375" i="5"/>
  <c r="N375" i="5"/>
  <c r="R373" i="5"/>
  <c r="S373" i="5"/>
  <c r="S374" i="5"/>
  <c r="I377" i="5"/>
  <c r="H378" i="5"/>
  <c r="G377" i="5"/>
  <c r="AT375" i="5"/>
  <c r="AS375" i="5"/>
  <c r="AU375" i="5"/>
  <c r="AR375" i="5"/>
  <c r="AV375" i="5"/>
  <c r="AK375" i="5"/>
  <c r="AZ375" i="5"/>
  <c r="AQ375" i="5"/>
  <c r="AY375" i="5"/>
  <c r="W378" i="5"/>
  <c r="V378" i="5"/>
  <c r="K377" i="5"/>
  <c r="J377" i="5"/>
  <c r="AX375" i="5"/>
  <c r="AW375" i="5"/>
  <c r="AW376" i="5"/>
  <c r="AO375" i="5"/>
  <c r="AO376" i="5"/>
  <c r="T374" i="5"/>
  <c r="T375" i="5"/>
  <c r="T376" i="5"/>
  <c r="T377" i="5"/>
  <c r="T378" i="5"/>
  <c r="T379" i="5"/>
  <c r="AN374" i="5"/>
  <c r="AN375" i="5"/>
  <c r="AM374" i="5"/>
  <c r="AD375" i="5"/>
  <c r="AD376" i="5"/>
  <c r="AD377" i="5"/>
  <c r="E378" i="5"/>
  <c r="AA377" i="5"/>
  <c r="Y377" i="5"/>
  <c r="Z377" i="5"/>
  <c r="AH374" i="5"/>
  <c r="AI374" i="5"/>
  <c r="AI375" i="5"/>
  <c r="AI376" i="5"/>
  <c r="D378" i="5"/>
  <c r="C379" i="5"/>
  <c r="F378" i="5"/>
  <c r="B375" i="5"/>
  <c r="B376" i="5"/>
  <c r="B377" i="5"/>
  <c r="B378" i="5"/>
  <c r="B379" i="5"/>
  <c r="Q374" i="5"/>
  <c r="R374" i="5"/>
  <c r="R375" i="5"/>
  <c r="N376" i="5"/>
  <c r="M376" i="5"/>
  <c r="G378" i="5"/>
  <c r="G379" i="5"/>
  <c r="AS376" i="5"/>
  <c r="AT376" i="5"/>
  <c r="AU376" i="5"/>
  <c r="AR376" i="5"/>
  <c r="AP376" i="5"/>
  <c r="AJ376" i="5"/>
  <c r="AQ376" i="5"/>
  <c r="AZ376" i="5"/>
  <c r="AY376" i="5"/>
  <c r="AX376" i="5"/>
  <c r="V379" i="5"/>
  <c r="J378" i="5"/>
  <c r="U379" i="5"/>
  <c r="I378" i="5"/>
  <c r="AV376" i="5"/>
  <c r="AV377" i="5"/>
  <c r="AN376" i="5"/>
  <c r="AN377" i="5"/>
  <c r="AO377" i="5"/>
  <c r="S375" i="5"/>
  <c r="S376" i="5"/>
  <c r="S377" i="5"/>
  <c r="S378" i="5"/>
  <c r="S379" i="5"/>
  <c r="S380" i="5"/>
  <c r="AL375" i="5"/>
  <c r="AM375" i="5"/>
  <c r="AM376" i="5"/>
  <c r="AC376" i="5"/>
  <c r="AC377" i="5"/>
  <c r="AC378" i="5"/>
  <c r="E379" i="5"/>
  <c r="Z378" i="5"/>
  <c r="D379" i="5"/>
  <c r="C380" i="5"/>
  <c r="AG375" i="5"/>
  <c r="AH375" i="5"/>
  <c r="AH376" i="5"/>
  <c r="AH377" i="5"/>
  <c r="X378" i="5"/>
  <c r="Y378" i="5"/>
  <c r="B380" i="5"/>
  <c r="M377" i="5"/>
  <c r="L377" i="5"/>
  <c r="P375" i="5"/>
  <c r="Q375" i="5"/>
  <c r="Q376" i="5"/>
  <c r="F379" i="5"/>
  <c r="F380" i="5"/>
  <c r="AP377" i="5"/>
  <c r="AS377" i="5"/>
  <c r="AR377" i="5"/>
  <c r="AT377" i="5"/>
  <c r="AI377" i="5"/>
  <c r="AQ377" i="5"/>
  <c r="AY377" i="5"/>
  <c r="AZ377" i="5"/>
  <c r="AX377" i="5"/>
  <c r="AW377" i="5"/>
  <c r="T380" i="5"/>
  <c r="U380" i="5"/>
  <c r="I379" i="5"/>
  <c r="H379" i="5"/>
  <c r="AU377" i="5"/>
  <c r="AT378" i="5"/>
  <c r="AO378" i="5"/>
  <c r="AN378" i="5"/>
  <c r="AM377" i="5"/>
  <c r="AM378" i="5"/>
  <c r="AB377" i="5"/>
  <c r="AB378" i="5"/>
  <c r="AB379" i="5"/>
  <c r="R376" i="5"/>
  <c r="R377" i="5"/>
  <c r="R378" i="5"/>
  <c r="R379" i="5"/>
  <c r="R380" i="5"/>
  <c r="R381" i="5"/>
  <c r="AK376" i="5"/>
  <c r="AL376" i="5"/>
  <c r="AL377" i="5"/>
  <c r="AL378" i="5"/>
  <c r="AL379" i="5"/>
  <c r="D380" i="5"/>
  <c r="C381" i="5"/>
  <c r="Y379" i="5"/>
  <c r="X379" i="5"/>
  <c r="W379" i="5"/>
  <c r="AF376" i="5"/>
  <c r="AG376" i="5"/>
  <c r="AG377" i="5"/>
  <c r="AG378" i="5"/>
  <c r="B381" i="5"/>
  <c r="O376" i="5"/>
  <c r="P376" i="5"/>
  <c r="P377" i="5"/>
  <c r="K378" i="5"/>
  <c r="L378" i="5"/>
  <c r="AX378" i="5"/>
  <c r="E380" i="5"/>
  <c r="E381" i="5"/>
  <c r="AP378" i="5"/>
  <c r="AO379" i="5"/>
  <c r="AR378" i="5"/>
  <c r="AS378" i="5"/>
  <c r="AH378" i="5"/>
  <c r="AU378" i="5"/>
  <c r="AV378" i="5"/>
  <c r="AQ378" i="5"/>
  <c r="AZ378" i="5"/>
  <c r="AW378" i="5"/>
  <c r="AY378" i="5"/>
  <c r="S381" i="5"/>
  <c r="T381" i="5"/>
  <c r="H380" i="5"/>
  <c r="G380" i="5"/>
  <c r="AN379" i="5"/>
  <c r="AN380" i="5"/>
  <c r="AM379" i="5"/>
  <c r="AA378" i="5"/>
  <c r="AA379" i="5"/>
  <c r="AA380" i="5"/>
  <c r="Q377" i="5"/>
  <c r="Q378" i="5"/>
  <c r="Q379" i="5"/>
  <c r="Q380" i="5"/>
  <c r="Q381" i="5"/>
  <c r="Q382" i="5"/>
  <c r="AJ377" i="5"/>
  <c r="AK377" i="5"/>
  <c r="AK378" i="5"/>
  <c r="AK379" i="5"/>
  <c r="AK380" i="5"/>
  <c r="X380" i="5"/>
  <c r="AE377" i="5"/>
  <c r="AF377" i="5"/>
  <c r="AF378" i="5"/>
  <c r="AF379" i="5"/>
  <c r="V380" i="5"/>
  <c r="W380" i="5"/>
  <c r="B382" i="5"/>
  <c r="AG379" i="5"/>
  <c r="J379" i="5"/>
  <c r="K379" i="5"/>
  <c r="N377" i="5"/>
  <c r="O377" i="5"/>
  <c r="O378" i="5"/>
  <c r="AX379" i="5"/>
  <c r="D381" i="5"/>
  <c r="D382" i="5"/>
  <c r="AR379" i="5"/>
  <c r="AS379" i="5"/>
  <c r="AQ379" i="5"/>
  <c r="AV379" i="5"/>
  <c r="AU379" i="5"/>
  <c r="AT379" i="5"/>
  <c r="AP379" i="5"/>
  <c r="AO380" i="5"/>
  <c r="R382" i="5"/>
  <c r="AW379" i="5"/>
  <c r="AY379" i="5"/>
  <c r="AZ379" i="5"/>
  <c r="S382" i="5"/>
  <c r="G381" i="5"/>
  <c r="F381" i="5"/>
  <c r="AM380" i="5"/>
  <c r="AM381" i="5"/>
  <c r="AL380" i="5"/>
  <c r="AK381" i="5"/>
  <c r="Z379" i="5"/>
  <c r="Y380" i="5"/>
  <c r="W381" i="5"/>
  <c r="P378" i="5"/>
  <c r="P379" i="5"/>
  <c r="P380" i="5"/>
  <c r="P381" i="5"/>
  <c r="P382" i="5"/>
  <c r="P383" i="5"/>
  <c r="AI378" i="5"/>
  <c r="AJ378" i="5"/>
  <c r="AJ379" i="5"/>
  <c r="AJ380" i="5"/>
  <c r="AJ381" i="5"/>
  <c r="V381" i="5"/>
  <c r="V382" i="5"/>
  <c r="U381" i="5"/>
  <c r="AD378" i="5"/>
  <c r="AE378" i="5"/>
  <c r="AE379" i="5"/>
  <c r="AE380" i="5"/>
  <c r="AF380" i="5"/>
  <c r="J380" i="5"/>
  <c r="I380" i="5"/>
  <c r="N378" i="5"/>
  <c r="N379" i="5"/>
  <c r="M378" i="5"/>
  <c r="AW380" i="5"/>
  <c r="AX380" i="5"/>
  <c r="C382" i="5"/>
  <c r="C383" i="5"/>
  <c r="AQ380" i="5"/>
  <c r="AR380" i="5"/>
  <c r="AP380" i="5"/>
  <c r="AS380" i="5"/>
  <c r="AU380" i="5"/>
  <c r="AT380" i="5"/>
  <c r="AN381" i="5"/>
  <c r="R383" i="5"/>
  <c r="AV380" i="5"/>
  <c r="AY380" i="5"/>
  <c r="AZ380" i="5"/>
  <c r="Q383" i="5"/>
  <c r="F382" i="5"/>
  <c r="E382" i="5"/>
  <c r="AL381" i="5"/>
  <c r="AL382" i="5"/>
  <c r="Z380" i="5"/>
  <c r="Z381" i="5"/>
  <c r="P384" i="5"/>
  <c r="O379" i="5"/>
  <c r="O380" i="5"/>
  <c r="O381" i="5"/>
  <c r="O382" i="5"/>
  <c r="O383" i="5"/>
  <c r="O384" i="5"/>
  <c r="AH379" i="5"/>
  <c r="AI379" i="5"/>
  <c r="AI380" i="5"/>
  <c r="AI381" i="5"/>
  <c r="AI382" i="5"/>
  <c r="AE381" i="5"/>
  <c r="AC379" i="5"/>
  <c r="AD379" i="5"/>
  <c r="AD380" i="5"/>
  <c r="AD381" i="5"/>
  <c r="U382" i="5"/>
  <c r="U383" i="5"/>
  <c r="T382" i="5"/>
  <c r="X381" i="5"/>
  <c r="L379" i="5"/>
  <c r="M379" i="5"/>
  <c r="M380" i="5"/>
  <c r="H381" i="5"/>
  <c r="I381" i="5"/>
  <c r="AW381" i="5"/>
  <c r="AX381" i="5"/>
  <c r="AV381" i="5"/>
  <c r="AQ381" i="5"/>
  <c r="B383" i="5"/>
  <c r="B384" i="5"/>
  <c r="AP381" i="5"/>
  <c r="AO381" i="5"/>
  <c r="AN382" i="5"/>
  <c r="AR381" i="5"/>
  <c r="AT381" i="5"/>
  <c r="AS381" i="5"/>
  <c r="AM382" i="5"/>
  <c r="AJ382" i="5"/>
  <c r="AU381" i="5"/>
  <c r="Q384" i="5"/>
  <c r="AZ381" i="5"/>
  <c r="AY381" i="5"/>
  <c r="E383" i="5"/>
  <c r="D383" i="5"/>
  <c r="AK382" i="5"/>
  <c r="AK383" i="5"/>
  <c r="P385" i="5"/>
  <c r="Y381" i="5"/>
  <c r="Y382" i="5"/>
  <c r="O385" i="5"/>
  <c r="N380" i="5"/>
  <c r="N381" i="5"/>
  <c r="N382" i="5"/>
  <c r="N383" i="5"/>
  <c r="N384" i="5"/>
  <c r="N385" i="5"/>
  <c r="AG380" i="5"/>
  <c r="AH380" i="5"/>
  <c r="AH381" i="5"/>
  <c r="AH382" i="5"/>
  <c r="AH383" i="5"/>
  <c r="AD382" i="5"/>
  <c r="W382" i="5"/>
  <c r="T383" i="5"/>
  <c r="T384" i="5"/>
  <c r="S383" i="5"/>
  <c r="AB380" i="5"/>
  <c r="AC380" i="5"/>
  <c r="AC381" i="5"/>
  <c r="AC382" i="5"/>
  <c r="AQ382" i="5"/>
  <c r="G382" i="5"/>
  <c r="H382" i="5"/>
  <c r="K380" i="5"/>
  <c r="L380" i="5"/>
  <c r="L381" i="5"/>
  <c r="AW382" i="5"/>
  <c r="AV382" i="5"/>
  <c r="AR382" i="5"/>
  <c r="AP382" i="5"/>
  <c r="AP383" i="5"/>
  <c r="AO382" i="5"/>
  <c r="AN383" i="5"/>
  <c r="AS382" i="5"/>
  <c r="AT382" i="5"/>
  <c r="AM383" i="5"/>
  <c r="AL383" i="5"/>
  <c r="AI383" i="5"/>
  <c r="AU382" i="5"/>
  <c r="AY382" i="5"/>
  <c r="AZ382" i="5"/>
  <c r="AX382" i="5"/>
  <c r="C384" i="5"/>
  <c r="D384" i="5"/>
  <c r="AJ383" i="5"/>
  <c r="AI384" i="5"/>
  <c r="O386" i="5"/>
  <c r="X382" i="5"/>
  <c r="X383" i="5"/>
  <c r="N386" i="5"/>
  <c r="M381" i="5"/>
  <c r="M382" i="5"/>
  <c r="M383" i="5"/>
  <c r="M384" i="5"/>
  <c r="M385" i="5"/>
  <c r="M386" i="5"/>
  <c r="AF381" i="5"/>
  <c r="AG381" i="5"/>
  <c r="AG382" i="5"/>
  <c r="AG383" i="5"/>
  <c r="AG384" i="5"/>
  <c r="AC383" i="5"/>
  <c r="R384" i="5"/>
  <c r="S384" i="5"/>
  <c r="S385" i="5"/>
  <c r="V383" i="5"/>
  <c r="AA381" i="5"/>
  <c r="AB381" i="5"/>
  <c r="AB382" i="5"/>
  <c r="AB383" i="5"/>
  <c r="AQ383" i="5"/>
  <c r="AP384" i="5"/>
  <c r="J381" i="5"/>
  <c r="K381" i="5"/>
  <c r="K382" i="5"/>
  <c r="G383" i="5"/>
  <c r="F383" i="5"/>
  <c r="AV383" i="5"/>
  <c r="AW383" i="5"/>
  <c r="AO383" i="5"/>
  <c r="AO384" i="5"/>
  <c r="AT383" i="5"/>
  <c r="AS383" i="5"/>
  <c r="AR383" i="5"/>
  <c r="AM384" i="5"/>
  <c r="AL384" i="5"/>
  <c r="AK384" i="5"/>
  <c r="AH384" i="5"/>
  <c r="AZ383" i="5"/>
  <c r="AU383" i="5"/>
  <c r="AY383" i="5"/>
  <c r="AX383" i="5"/>
  <c r="B385" i="5"/>
  <c r="C385" i="5"/>
  <c r="W383" i="5"/>
  <c r="W384" i="5"/>
  <c r="AJ384" i="5"/>
  <c r="AI385" i="5"/>
  <c r="N387" i="5"/>
  <c r="M387" i="5"/>
  <c r="L382" i="5"/>
  <c r="L383" i="5"/>
  <c r="L384" i="5"/>
  <c r="L385" i="5"/>
  <c r="L386" i="5"/>
  <c r="L387" i="5"/>
  <c r="AE382" i="5"/>
  <c r="AF382" i="5"/>
  <c r="AF383" i="5"/>
  <c r="AF384" i="5"/>
  <c r="AF385" i="5"/>
  <c r="V384" i="5"/>
  <c r="U384" i="5"/>
  <c r="Z382" i="5"/>
  <c r="AA382" i="5"/>
  <c r="AA383" i="5"/>
  <c r="AA384" i="5"/>
  <c r="Q385" i="5"/>
  <c r="R385" i="5"/>
  <c r="R386" i="5"/>
  <c r="F384" i="5"/>
  <c r="E384" i="5"/>
  <c r="I382" i="5"/>
  <c r="J382" i="5"/>
  <c r="J383" i="5"/>
  <c r="AV384" i="5"/>
  <c r="AN384" i="5"/>
  <c r="AM385" i="5"/>
  <c r="AS384" i="5"/>
  <c r="AT384" i="5"/>
  <c r="AX384" i="5"/>
  <c r="AR384" i="5"/>
  <c r="AQ384" i="5"/>
  <c r="AP385" i="5"/>
  <c r="AL385" i="5"/>
  <c r="AK385" i="5"/>
  <c r="AO385" i="5"/>
  <c r="AB384" i="5"/>
  <c r="AH385" i="5"/>
  <c r="AZ384" i="5"/>
  <c r="AG385" i="5"/>
  <c r="AU384" i="5"/>
  <c r="AW384" i="5"/>
  <c r="AY384" i="5"/>
  <c r="B386" i="5"/>
  <c r="V385" i="5"/>
  <c r="AJ385" i="5"/>
  <c r="AJ386" i="5"/>
  <c r="L388" i="5"/>
  <c r="M388" i="5"/>
  <c r="K383" i="5"/>
  <c r="K384" i="5"/>
  <c r="K385" i="5"/>
  <c r="K386" i="5"/>
  <c r="K387" i="5"/>
  <c r="K388" i="5"/>
  <c r="AD383" i="5"/>
  <c r="AE383" i="5"/>
  <c r="AE384" i="5"/>
  <c r="AE385" i="5"/>
  <c r="AE386" i="5"/>
  <c r="Y383" i="5"/>
  <c r="Z383" i="5"/>
  <c r="Z384" i="5"/>
  <c r="Z385" i="5"/>
  <c r="P386" i="5"/>
  <c r="Q386" i="5"/>
  <c r="Q387" i="5"/>
  <c r="U385" i="5"/>
  <c r="U386" i="5"/>
  <c r="T385" i="5"/>
  <c r="AH386" i="5"/>
  <c r="I383" i="5"/>
  <c r="I384" i="5"/>
  <c r="H383" i="5"/>
  <c r="E385" i="5"/>
  <c r="D385" i="5"/>
  <c r="AV385" i="5"/>
  <c r="AN385" i="5"/>
  <c r="AM386" i="5"/>
  <c r="AT385" i="5"/>
  <c r="AS385" i="5"/>
  <c r="AQ385" i="5"/>
  <c r="AR385" i="5"/>
  <c r="AX385" i="5"/>
  <c r="AL386" i="5"/>
  <c r="AK386" i="5"/>
  <c r="AO386" i="5"/>
  <c r="AA385" i="5"/>
  <c r="AG386" i="5"/>
  <c r="AW385" i="5"/>
  <c r="AZ385" i="5"/>
  <c r="AF386" i="5"/>
  <c r="AU385" i="5"/>
  <c r="AY385" i="5"/>
  <c r="L389" i="5"/>
  <c r="K389" i="5"/>
  <c r="AI386" i="5"/>
  <c r="AH387" i="5"/>
  <c r="J384" i="5"/>
  <c r="J385" i="5"/>
  <c r="J386" i="5"/>
  <c r="J387" i="5"/>
  <c r="J388" i="5"/>
  <c r="J389" i="5"/>
  <c r="AC384" i="5"/>
  <c r="AD384" i="5"/>
  <c r="AD385" i="5"/>
  <c r="AD386" i="5"/>
  <c r="AD387" i="5"/>
  <c r="P387" i="5"/>
  <c r="P388" i="5"/>
  <c r="O387" i="5"/>
  <c r="T386" i="5"/>
  <c r="T387" i="5"/>
  <c r="S386" i="5"/>
  <c r="X384" i="5"/>
  <c r="Y384" i="5"/>
  <c r="Y385" i="5"/>
  <c r="Y386" i="5"/>
  <c r="AG387" i="5"/>
  <c r="D386" i="5"/>
  <c r="C386" i="5"/>
  <c r="G384" i="5"/>
  <c r="H384" i="5"/>
  <c r="H385" i="5"/>
  <c r="AU386" i="5"/>
  <c r="AN386" i="5"/>
  <c r="AN387" i="5"/>
  <c r="AS386" i="5"/>
  <c r="AW386" i="5"/>
  <c r="AR386" i="5"/>
  <c r="AQ386" i="5"/>
  <c r="AP386" i="5"/>
  <c r="AO387" i="5"/>
  <c r="AX386" i="5"/>
  <c r="AL387" i="5"/>
  <c r="AK387" i="5"/>
  <c r="AE387" i="5"/>
  <c r="AJ387" i="5"/>
  <c r="Z386" i="5"/>
  <c r="AF387" i="5"/>
  <c r="AV386" i="5"/>
  <c r="AT386" i="5"/>
  <c r="AY386" i="5"/>
  <c r="AZ386" i="5"/>
  <c r="K390" i="5"/>
  <c r="J390" i="5"/>
  <c r="J391" i="5"/>
  <c r="AI387" i="5"/>
  <c r="AH388" i="5"/>
  <c r="AF388" i="5"/>
  <c r="AG388" i="5"/>
  <c r="I385" i="5"/>
  <c r="I386" i="5"/>
  <c r="I387" i="5"/>
  <c r="I388" i="5"/>
  <c r="I389" i="5"/>
  <c r="I390" i="5"/>
  <c r="I391" i="5"/>
  <c r="AB385" i="5"/>
  <c r="AC385" i="5"/>
  <c r="AC386" i="5"/>
  <c r="AC387" i="5"/>
  <c r="AC388" i="5"/>
  <c r="W385" i="5"/>
  <c r="X385" i="5"/>
  <c r="X386" i="5"/>
  <c r="X387" i="5"/>
  <c r="O388" i="5"/>
  <c r="O389" i="5"/>
  <c r="N388" i="5"/>
  <c r="S387" i="5"/>
  <c r="S388" i="5"/>
  <c r="R387" i="5"/>
  <c r="G385" i="5"/>
  <c r="G386" i="5"/>
  <c r="F385" i="5"/>
  <c r="C387" i="5"/>
  <c r="B387" i="5"/>
  <c r="AM387" i="5"/>
  <c r="AL388" i="5"/>
  <c r="AR387" i="5"/>
  <c r="AS387" i="5"/>
  <c r="AW387" i="5"/>
  <c r="AV387" i="5"/>
  <c r="AQ387" i="5"/>
  <c r="AK388" i="5"/>
  <c r="AN388" i="5"/>
  <c r="AP387" i="5"/>
  <c r="AO388" i="5"/>
  <c r="AX387" i="5"/>
  <c r="AD388" i="5"/>
  <c r="AJ388" i="5"/>
  <c r="Y387" i="5"/>
  <c r="AU387" i="5"/>
  <c r="AE388" i="5"/>
  <c r="AZ387" i="5"/>
  <c r="AT387" i="5"/>
  <c r="AY387" i="5"/>
  <c r="AI388" i="5"/>
  <c r="AE389" i="5"/>
  <c r="AF389" i="5"/>
  <c r="AG389" i="5"/>
  <c r="H386" i="5"/>
  <c r="H387" i="5"/>
  <c r="H388" i="5"/>
  <c r="H389" i="5"/>
  <c r="H390" i="5"/>
  <c r="H391" i="5"/>
  <c r="H392" i="5"/>
  <c r="AA386" i="5"/>
  <c r="Z387" i="5"/>
  <c r="Y388" i="5"/>
  <c r="AB386" i="5"/>
  <c r="AH389" i="5"/>
  <c r="AI389" i="5"/>
  <c r="B388" i="5"/>
  <c r="R388" i="5"/>
  <c r="R389" i="5"/>
  <c r="Q388" i="5"/>
  <c r="V386" i="5"/>
  <c r="W386" i="5"/>
  <c r="W387" i="5"/>
  <c r="W388" i="5"/>
  <c r="M389" i="5"/>
  <c r="L390" i="5"/>
  <c r="N389" i="5"/>
  <c r="F386" i="5"/>
  <c r="F387" i="5"/>
  <c r="E386" i="5"/>
  <c r="AM388" i="5"/>
  <c r="AL389" i="5"/>
  <c r="AR388" i="5"/>
  <c r="AQ388" i="5"/>
  <c r="AS388" i="5"/>
  <c r="AU388" i="5"/>
  <c r="AV388" i="5"/>
  <c r="AW388" i="5"/>
  <c r="AN389" i="5"/>
  <c r="AX388" i="5"/>
  <c r="AP388" i="5"/>
  <c r="AO389" i="5"/>
  <c r="AK389" i="5"/>
  <c r="AC389" i="5"/>
  <c r="AJ389" i="5"/>
  <c r="AD389" i="5"/>
  <c r="X388" i="5"/>
  <c r="AT388" i="5"/>
  <c r="AZ388" i="5"/>
  <c r="AY388" i="5"/>
  <c r="I392" i="5"/>
  <c r="AD390" i="5"/>
  <c r="AG390" i="5"/>
  <c r="AE390" i="5"/>
  <c r="AF390" i="5"/>
  <c r="G387" i="5"/>
  <c r="G388" i="5"/>
  <c r="G389" i="5"/>
  <c r="G390" i="5"/>
  <c r="G391" i="5"/>
  <c r="G392" i="5"/>
  <c r="G393" i="5"/>
  <c r="AA387" i="5"/>
  <c r="Z388" i="5"/>
  <c r="Y389" i="5"/>
  <c r="AB387" i="5"/>
  <c r="AB388" i="5"/>
  <c r="AB389" i="5"/>
  <c r="AB390" i="5"/>
  <c r="AH390" i="5"/>
  <c r="AI390" i="5"/>
  <c r="M390" i="5"/>
  <c r="L391" i="5"/>
  <c r="N390" i="5"/>
  <c r="K391" i="5"/>
  <c r="Q389" i="5"/>
  <c r="Q390" i="5"/>
  <c r="P389" i="5"/>
  <c r="U387" i="5"/>
  <c r="V387" i="5"/>
  <c r="V388" i="5"/>
  <c r="V389" i="5"/>
  <c r="D387" i="5"/>
  <c r="E387" i="5"/>
  <c r="E388" i="5"/>
  <c r="AM389" i="5"/>
  <c r="AL390" i="5"/>
  <c r="AR389" i="5"/>
  <c r="W389" i="5"/>
  <c r="AQ389" i="5"/>
  <c r="AS389" i="5"/>
  <c r="AW389" i="5"/>
  <c r="AU389" i="5"/>
  <c r="AV389" i="5"/>
  <c r="AN390" i="5"/>
  <c r="AP389" i="5"/>
  <c r="AO390" i="5"/>
  <c r="X389" i="5"/>
  <c r="AJ390" i="5"/>
  <c r="AT389" i="5"/>
  <c r="AC390" i="5"/>
  <c r="AZ389" i="5"/>
  <c r="AY389" i="5"/>
  <c r="AX389" i="5"/>
  <c r="AK390" i="5"/>
  <c r="H393" i="5"/>
  <c r="AG391" i="5"/>
  <c r="AF391" i="5"/>
  <c r="AE391" i="5"/>
  <c r="AE392" i="5"/>
  <c r="AD391" i="5"/>
  <c r="F388" i="5"/>
  <c r="F389" i="5"/>
  <c r="F390" i="5"/>
  <c r="F391" i="5"/>
  <c r="F392" i="5"/>
  <c r="F393" i="5"/>
  <c r="F394" i="5"/>
  <c r="AA388" i="5"/>
  <c r="AA389" i="5"/>
  <c r="AA390" i="5"/>
  <c r="AA391" i="5"/>
  <c r="AH391" i="5"/>
  <c r="AG392" i="5"/>
  <c r="AI391" i="5"/>
  <c r="J392" i="5"/>
  <c r="K392" i="5"/>
  <c r="T388" i="5"/>
  <c r="U388" i="5"/>
  <c r="U389" i="5"/>
  <c r="U390" i="5"/>
  <c r="P390" i="5"/>
  <c r="P391" i="5"/>
  <c r="O390" i="5"/>
  <c r="M391" i="5"/>
  <c r="D388" i="5"/>
  <c r="D389" i="5"/>
  <c r="C388" i="5"/>
  <c r="W390" i="5"/>
  <c r="AS390" i="5"/>
  <c r="AM390" i="5"/>
  <c r="AL391" i="5"/>
  <c r="V390" i="5"/>
  <c r="AQ390" i="5"/>
  <c r="AR390" i="5"/>
  <c r="AK391" i="5"/>
  <c r="AW390" i="5"/>
  <c r="AV390" i="5"/>
  <c r="AU390" i="5"/>
  <c r="AB391" i="5"/>
  <c r="AP390" i="5"/>
  <c r="AO391" i="5"/>
  <c r="AN391" i="5"/>
  <c r="X390" i="5"/>
  <c r="AZ390" i="5"/>
  <c r="AT390" i="5"/>
  <c r="AY390" i="5"/>
  <c r="AC391" i="5"/>
  <c r="AX390" i="5"/>
  <c r="AJ391" i="5"/>
  <c r="G394" i="5"/>
  <c r="AF392" i="5"/>
  <c r="AD392" i="5"/>
  <c r="AC392" i="5"/>
  <c r="Z389" i="5"/>
  <c r="E389" i="5"/>
  <c r="E390" i="5"/>
  <c r="E391" i="5"/>
  <c r="E392" i="5"/>
  <c r="E393" i="5"/>
  <c r="E394" i="5"/>
  <c r="E395" i="5"/>
  <c r="AH392" i="5"/>
  <c r="AG393" i="5"/>
  <c r="O391" i="5"/>
  <c r="O392" i="5"/>
  <c r="AI392" i="5"/>
  <c r="U391" i="5"/>
  <c r="N391" i="5"/>
  <c r="J393" i="5"/>
  <c r="I393" i="5"/>
  <c r="S389" i="5"/>
  <c r="T389" i="5"/>
  <c r="T390" i="5"/>
  <c r="T391" i="5"/>
  <c r="L392" i="5"/>
  <c r="B389" i="5"/>
  <c r="C389" i="5"/>
  <c r="C390" i="5"/>
  <c r="W391" i="5"/>
  <c r="AR391" i="5"/>
  <c r="AM391" i="5"/>
  <c r="AL392" i="5"/>
  <c r="AK392" i="5"/>
  <c r="AQ391" i="5"/>
  <c r="V391" i="5"/>
  <c r="AV391" i="5"/>
  <c r="AP391" i="5"/>
  <c r="AU391" i="5"/>
  <c r="AW391" i="5"/>
  <c r="AT391" i="5"/>
  <c r="AA392" i="5"/>
  <c r="AN392" i="5"/>
  <c r="AS391" i="5"/>
  <c r="AB392" i="5"/>
  <c r="AF393" i="5"/>
  <c r="AE393" i="5"/>
  <c r="AD393" i="5"/>
  <c r="AZ391" i="5"/>
  <c r="AX391" i="5"/>
  <c r="AY391" i="5"/>
  <c r="AJ392" i="5"/>
  <c r="F395" i="5"/>
  <c r="AC393" i="5"/>
  <c r="AB393" i="5"/>
  <c r="Z390" i="5"/>
  <c r="Z391" i="5"/>
  <c r="Z392" i="5"/>
  <c r="Z393" i="5"/>
  <c r="Y390" i="5"/>
  <c r="D390" i="5"/>
  <c r="D391" i="5"/>
  <c r="D392" i="5"/>
  <c r="D393" i="5"/>
  <c r="D394" i="5"/>
  <c r="D395" i="5"/>
  <c r="AH393" i="5"/>
  <c r="AG394" i="5"/>
  <c r="T392" i="5"/>
  <c r="N392" i="5"/>
  <c r="N393" i="5"/>
  <c r="U392" i="5"/>
  <c r="M392" i="5"/>
  <c r="R390" i="5"/>
  <c r="S390" i="5"/>
  <c r="S391" i="5"/>
  <c r="S392" i="5"/>
  <c r="K393" i="5"/>
  <c r="H394" i="5"/>
  <c r="I394" i="5"/>
  <c r="B390" i="5"/>
  <c r="B391" i="5"/>
  <c r="AJ393" i="5"/>
  <c r="AP392" i="5"/>
  <c r="AQ392" i="5"/>
  <c r="AR392" i="5"/>
  <c r="AM392" i="5"/>
  <c r="AL393" i="5"/>
  <c r="AK393" i="5"/>
  <c r="V392" i="5"/>
  <c r="AO392" i="5"/>
  <c r="AU392" i="5"/>
  <c r="AV392" i="5"/>
  <c r="AT392" i="5"/>
  <c r="AW392" i="5"/>
  <c r="AY392" i="5"/>
  <c r="AA393" i="5"/>
  <c r="AS392" i="5"/>
  <c r="AF394" i="5"/>
  <c r="AE394" i="5"/>
  <c r="AD394" i="5"/>
  <c r="AZ392" i="5"/>
  <c r="AC394" i="5"/>
  <c r="AX392" i="5"/>
  <c r="AI393" i="5"/>
  <c r="E396" i="5"/>
  <c r="AB394" i="5"/>
  <c r="X391" i="5"/>
  <c r="Y391" i="5"/>
  <c r="Y392" i="5"/>
  <c r="Y393" i="5"/>
  <c r="Y394" i="5"/>
  <c r="T393" i="5"/>
  <c r="C391" i="5"/>
  <c r="C392" i="5"/>
  <c r="C393" i="5"/>
  <c r="C394" i="5"/>
  <c r="C395" i="5"/>
  <c r="C396" i="5"/>
  <c r="M393" i="5"/>
  <c r="M394" i="5"/>
  <c r="AZ393" i="5"/>
  <c r="AH394" i="5"/>
  <c r="AG395" i="5"/>
  <c r="S393" i="5"/>
  <c r="L393" i="5"/>
  <c r="L394" i="5"/>
  <c r="L395" i="5"/>
  <c r="U393" i="5"/>
  <c r="AO393" i="5"/>
  <c r="H395" i="5"/>
  <c r="G395" i="5"/>
  <c r="Q391" i="5"/>
  <c r="R391" i="5"/>
  <c r="R392" i="5"/>
  <c r="R393" i="5"/>
  <c r="J394" i="5"/>
  <c r="AB395" i="5"/>
  <c r="AJ394" i="5"/>
  <c r="AP393" i="5"/>
  <c r="AQ393" i="5"/>
  <c r="AK394" i="5"/>
  <c r="AN393" i="5"/>
  <c r="AM393" i="5"/>
  <c r="AL394" i="5"/>
  <c r="AR393" i="5"/>
  <c r="AV393" i="5"/>
  <c r="AU393" i="5"/>
  <c r="AT393" i="5"/>
  <c r="Z394" i="5"/>
  <c r="D396" i="5"/>
  <c r="D397" i="5"/>
  <c r="AX393" i="5"/>
  <c r="AA394" i="5"/>
  <c r="AA395" i="5"/>
  <c r="AS393" i="5"/>
  <c r="AF395" i="5"/>
  <c r="AE395" i="5"/>
  <c r="AD395" i="5"/>
  <c r="AW393" i="5"/>
  <c r="AY393" i="5"/>
  <c r="AC395" i="5"/>
  <c r="AI394" i="5"/>
  <c r="S394" i="5"/>
  <c r="T394" i="5"/>
  <c r="W392" i="5"/>
  <c r="X392" i="5"/>
  <c r="X393" i="5"/>
  <c r="X394" i="5"/>
  <c r="X395" i="5"/>
  <c r="B392" i="5"/>
  <c r="B393" i="5"/>
  <c r="B394" i="5"/>
  <c r="B395" i="5"/>
  <c r="B396" i="5"/>
  <c r="B397" i="5"/>
  <c r="AZ394" i="5"/>
  <c r="R394" i="5"/>
  <c r="AH395" i="5"/>
  <c r="AG396" i="5"/>
  <c r="K394" i="5"/>
  <c r="K395" i="5"/>
  <c r="K396" i="5"/>
  <c r="AO394" i="5"/>
  <c r="AN394" i="5"/>
  <c r="Y395" i="5"/>
  <c r="P392" i="5"/>
  <c r="Q392" i="5"/>
  <c r="Q393" i="5"/>
  <c r="Q394" i="5"/>
  <c r="I395" i="5"/>
  <c r="F396" i="5"/>
  <c r="G396" i="5"/>
  <c r="AJ395" i="5"/>
  <c r="AB396" i="5"/>
  <c r="AA396" i="5"/>
  <c r="AP394" i="5"/>
  <c r="AQ394" i="5"/>
  <c r="AK395" i="5"/>
  <c r="AM394" i="5"/>
  <c r="AL395" i="5"/>
  <c r="AT394" i="5"/>
  <c r="AV394" i="5"/>
  <c r="AU394" i="5"/>
  <c r="AS394" i="5"/>
  <c r="C397" i="5"/>
  <c r="Z395" i="5"/>
  <c r="Z396" i="5"/>
  <c r="AF396" i="5"/>
  <c r="AR394" i="5"/>
  <c r="AE396" i="5"/>
  <c r="AD396" i="5"/>
  <c r="AW394" i="5"/>
  <c r="AX394" i="5"/>
  <c r="AY394" i="5"/>
  <c r="AC396" i="5"/>
  <c r="AI395" i="5"/>
  <c r="S395" i="5"/>
  <c r="R395" i="5"/>
  <c r="AZ395" i="5"/>
  <c r="W393" i="5"/>
  <c r="W394" i="5"/>
  <c r="W395" i="5"/>
  <c r="W396" i="5"/>
  <c r="V393" i="5"/>
  <c r="Q395" i="5"/>
  <c r="Q396" i="5"/>
  <c r="X396" i="5"/>
  <c r="J395" i="5"/>
  <c r="J396" i="5"/>
  <c r="J397" i="5"/>
  <c r="AH396" i="5"/>
  <c r="AG397" i="5"/>
  <c r="AO395" i="5"/>
  <c r="AN395" i="5"/>
  <c r="H396" i="5"/>
  <c r="E397" i="5"/>
  <c r="F397" i="5"/>
  <c r="O393" i="5"/>
  <c r="P393" i="5"/>
  <c r="P394" i="5"/>
  <c r="P395" i="5"/>
  <c r="AJ396" i="5"/>
  <c r="AA397" i="5"/>
  <c r="AB397" i="5"/>
  <c r="B398" i="5"/>
  <c r="AP395" i="5"/>
  <c r="AQ395" i="5"/>
  <c r="AK396" i="5"/>
  <c r="AM395" i="5"/>
  <c r="AL396" i="5"/>
  <c r="AS395" i="5"/>
  <c r="AT395" i="5"/>
  <c r="Y396" i="5"/>
  <c r="Y397" i="5"/>
  <c r="AU395" i="5"/>
  <c r="C398" i="5"/>
  <c r="AR395" i="5"/>
  <c r="AE397" i="5"/>
  <c r="AF397" i="5"/>
  <c r="AD397" i="5"/>
  <c r="AX395" i="5"/>
  <c r="AW395" i="5"/>
  <c r="AV395" i="5"/>
  <c r="AC397" i="5"/>
  <c r="AY395" i="5"/>
  <c r="AI396" i="5"/>
  <c r="Z397" i="5"/>
  <c r="R396" i="5"/>
  <c r="Q397" i="5"/>
  <c r="W397" i="5"/>
  <c r="V394" i="5"/>
  <c r="V395" i="5"/>
  <c r="V396" i="5"/>
  <c r="V397" i="5"/>
  <c r="U394" i="5"/>
  <c r="P396" i="5"/>
  <c r="P397" i="5"/>
  <c r="AN396" i="5"/>
  <c r="AO396" i="5"/>
  <c r="I396" i="5"/>
  <c r="I397" i="5"/>
  <c r="I398" i="5"/>
  <c r="AH397" i="5"/>
  <c r="AG398" i="5"/>
  <c r="D398" i="5"/>
  <c r="C399" i="5"/>
  <c r="E398" i="5"/>
  <c r="N394" i="5"/>
  <c r="O394" i="5"/>
  <c r="O395" i="5"/>
  <c r="O396" i="5"/>
  <c r="O397" i="5"/>
  <c r="G397" i="5"/>
  <c r="AJ397" i="5"/>
  <c r="AA398" i="5"/>
  <c r="Z398" i="5"/>
  <c r="B399" i="5"/>
  <c r="AP396" i="5"/>
  <c r="AK397" i="5"/>
  <c r="AM396" i="5"/>
  <c r="AL397" i="5"/>
  <c r="AS396" i="5"/>
  <c r="AR396" i="5"/>
  <c r="AT396" i="5"/>
  <c r="X397" i="5"/>
  <c r="AQ396" i="5"/>
  <c r="AE398" i="5"/>
  <c r="AF398" i="5"/>
  <c r="AD398" i="5"/>
  <c r="AC398" i="5"/>
  <c r="AW396" i="5"/>
  <c r="AX396" i="5"/>
  <c r="AV396" i="5"/>
  <c r="AU396" i="5"/>
  <c r="AB398" i="5"/>
  <c r="AY396" i="5"/>
  <c r="AZ396" i="5"/>
  <c r="AI397" i="5"/>
  <c r="Y398" i="5"/>
  <c r="W398" i="5"/>
  <c r="V398" i="5"/>
  <c r="AN397" i="5"/>
  <c r="U395" i="5"/>
  <c r="U396" i="5"/>
  <c r="U397" i="5"/>
  <c r="U398" i="5"/>
  <c r="T395" i="5"/>
  <c r="H397" i="5"/>
  <c r="H398" i="5"/>
  <c r="H399" i="5"/>
  <c r="AO397" i="5"/>
  <c r="AH398" i="5"/>
  <c r="AG399" i="5"/>
  <c r="D399" i="5"/>
  <c r="C400" i="5"/>
  <c r="AV397" i="5"/>
  <c r="M395" i="5"/>
  <c r="N395" i="5"/>
  <c r="N396" i="5"/>
  <c r="N397" i="5"/>
  <c r="N398" i="5"/>
  <c r="F398" i="5"/>
  <c r="AJ398" i="5"/>
  <c r="AA399" i="5"/>
  <c r="Z399" i="5"/>
  <c r="AK398" i="5"/>
  <c r="AM397" i="5"/>
  <c r="AL398" i="5"/>
  <c r="AR397" i="5"/>
  <c r="AS397" i="5"/>
  <c r="AQ397" i="5"/>
  <c r="X398" i="5"/>
  <c r="AP397" i="5"/>
  <c r="B400" i="5"/>
  <c r="AC399" i="5"/>
  <c r="AD399" i="5"/>
  <c r="AE399" i="5"/>
  <c r="AF399" i="5"/>
  <c r="AW397" i="5"/>
  <c r="AX397" i="5"/>
  <c r="AU397" i="5"/>
  <c r="AT397" i="5"/>
  <c r="AB399" i="5"/>
  <c r="AZ397" i="5"/>
  <c r="AY397" i="5"/>
  <c r="AI398" i="5"/>
  <c r="P398" i="5"/>
  <c r="Y399" i="5"/>
  <c r="O398" i="5"/>
  <c r="AN398" i="5"/>
  <c r="W399" i="5"/>
  <c r="V399" i="5"/>
  <c r="U399" i="5"/>
  <c r="G398" i="5"/>
  <c r="G399" i="5"/>
  <c r="G400" i="5"/>
  <c r="AV398" i="5"/>
  <c r="AJ399" i="5"/>
  <c r="AO398" i="5"/>
  <c r="T396" i="5"/>
  <c r="T397" i="5"/>
  <c r="T398" i="5"/>
  <c r="T399" i="5"/>
  <c r="S396" i="5"/>
  <c r="B401" i="5"/>
  <c r="AI399" i="5"/>
  <c r="E399" i="5"/>
  <c r="L396" i="5"/>
  <c r="M396" i="5"/>
  <c r="M397" i="5"/>
  <c r="M398" i="5"/>
  <c r="M399" i="5"/>
  <c r="Z400" i="5"/>
  <c r="Y400" i="5"/>
  <c r="AA400" i="5"/>
  <c r="AK399" i="5"/>
  <c r="AM398" i="5"/>
  <c r="AL399" i="5"/>
  <c r="AR398" i="5"/>
  <c r="AQ398" i="5"/>
  <c r="AS398" i="5"/>
  <c r="X399" i="5"/>
  <c r="AP398" i="5"/>
  <c r="AD400" i="5"/>
  <c r="AC400" i="5"/>
  <c r="AE400" i="5"/>
  <c r="AF400" i="5"/>
  <c r="AW398" i="5"/>
  <c r="AB400" i="5"/>
  <c r="AX398" i="5"/>
  <c r="AT398" i="5"/>
  <c r="AU398" i="5"/>
  <c r="AH399" i="5"/>
  <c r="AG400" i="5"/>
  <c r="AZ398" i="5"/>
  <c r="AY398" i="5"/>
  <c r="O399" i="5"/>
  <c r="N399" i="5"/>
  <c r="W400" i="5"/>
  <c r="AN399" i="5"/>
  <c r="U400" i="5"/>
  <c r="AO399" i="5"/>
  <c r="V400" i="5"/>
  <c r="T400" i="5"/>
  <c r="F399" i="5"/>
  <c r="F400" i="5"/>
  <c r="F401" i="5"/>
  <c r="AU399" i="5"/>
  <c r="AV399" i="5"/>
  <c r="AI400" i="5"/>
  <c r="S397" i="5"/>
  <c r="S398" i="5"/>
  <c r="S399" i="5"/>
  <c r="S400" i="5"/>
  <c r="R397" i="5"/>
  <c r="AJ400" i="5"/>
  <c r="K397" i="5"/>
  <c r="L397" i="5"/>
  <c r="L398" i="5"/>
  <c r="L399" i="5"/>
  <c r="L400" i="5"/>
  <c r="D400" i="5"/>
  <c r="Y401" i="5"/>
  <c r="Z401" i="5"/>
  <c r="AA401" i="5"/>
  <c r="AF401" i="5"/>
  <c r="AM399" i="5"/>
  <c r="AL400" i="5"/>
  <c r="AQ399" i="5"/>
  <c r="AR399" i="5"/>
  <c r="AS399" i="5"/>
  <c r="X400" i="5"/>
  <c r="X401" i="5"/>
  <c r="AP399" i="5"/>
  <c r="AC401" i="5"/>
  <c r="AE401" i="5"/>
  <c r="AD401" i="5"/>
  <c r="AW399" i="5"/>
  <c r="AB401" i="5"/>
  <c r="AT399" i="5"/>
  <c r="AH400" i="5"/>
  <c r="AG401" i="5"/>
  <c r="AY399" i="5"/>
  <c r="AZ399" i="5"/>
  <c r="AX399" i="5"/>
  <c r="N400" i="5"/>
  <c r="M400" i="5"/>
  <c r="AK400" i="5"/>
  <c r="AN400" i="5"/>
  <c r="T401" i="5"/>
  <c r="U401" i="5"/>
  <c r="AO400" i="5"/>
  <c r="V401" i="5"/>
  <c r="S401" i="5"/>
  <c r="S402" i="5"/>
  <c r="AV400" i="5"/>
  <c r="E400" i="5"/>
  <c r="E401" i="5"/>
  <c r="E402" i="5"/>
  <c r="AU400" i="5"/>
  <c r="AI401" i="5"/>
  <c r="R398" i="5"/>
  <c r="R399" i="5"/>
  <c r="R400" i="5"/>
  <c r="R401" i="5"/>
  <c r="Q398" i="5"/>
  <c r="AF402" i="5"/>
  <c r="C401" i="5"/>
  <c r="J398" i="5"/>
  <c r="K398" i="5"/>
  <c r="K399" i="5"/>
  <c r="K400" i="5"/>
  <c r="K401" i="5"/>
  <c r="Y402" i="5"/>
  <c r="X402" i="5"/>
  <c r="Z402" i="5"/>
  <c r="AE402" i="5"/>
  <c r="AM400" i="5"/>
  <c r="AM401" i="5"/>
  <c r="AQ400" i="5"/>
  <c r="AR400" i="5"/>
  <c r="AS400" i="5"/>
  <c r="W401" i="5"/>
  <c r="W402" i="5"/>
  <c r="AP400" i="5"/>
  <c r="AB402" i="5"/>
  <c r="AC402" i="5"/>
  <c r="AD402" i="5"/>
  <c r="AA402" i="5"/>
  <c r="AZ400" i="5"/>
  <c r="AX400" i="5"/>
  <c r="AH401" i="5"/>
  <c r="AY400" i="5"/>
  <c r="AT400" i="5"/>
  <c r="AW400" i="5"/>
  <c r="M401" i="5"/>
  <c r="L401" i="5"/>
  <c r="AJ401" i="5"/>
  <c r="AK401" i="5"/>
  <c r="AN401" i="5"/>
  <c r="T402" i="5"/>
  <c r="AV401" i="5"/>
  <c r="U402" i="5"/>
  <c r="AO401" i="5"/>
  <c r="AN402" i="5"/>
  <c r="AU401" i="5"/>
  <c r="R402" i="5"/>
  <c r="R403" i="5"/>
  <c r="D401" i="5"/>
  <c r="D402" i="5"/>
  <c r="D403" i="5"/>
  <c r="AI402" i="5"/>
  <c r="AH402" i="5"/>
  <c r="Q399" i="5"/>
  <c r="Q400" i="5"/>
  <c r="Q401" i="5"/>
  <c r="Q402" i="5"/>
  <c r="Q403" i="5"/>
  <c r="P399" i="5"/>
  <c r="AE403" i="5"/>
  <c r="AD403" i="5"/>
  <c r="I399" i="5"/>
  <c r="J399" i="5"/>
  <c r="J400" i="5"/>
  <c r="J401" i="5"/>
  <c r="J402" i="5"/>
  <c r="B402" i="5"/>
  <c r="X403" i="5"/>
  <c r="Y403" i="5"/>
  <c r="W403" i="5"/>
  <c r="Z403" i="5"/>
  <c r="S403" i="5"/>
  <c r="AL401" i="5"/>
  <c r="AK402" i="5"/>
  <c r="AQ401" i="5"/>
  <c r="AR401" i="5"/>
  <c r="AS401" i="5"/>
  <c r="V402" i="5"/>
  <c r="V403" i="5"/>
  <c r="AB403" i="5"/>
  <c r="AP401" i="5"/>
  <c r="AC403" i="5"/>
  <c r="AM402" i="5"/>
  <c r="AA403" i="5"/>
  <c r="AY401" i="5"/>
  <c r="AX401" i="5"/>
  <c r="AT401" i="5"/>
  <c r="AG402" i="5"/>
  <c r="AF403" i="5"/>
  <c r="AZ401" i="5"/>
  <c r="AW401" i="5"/>
  <c r="L402" i="5"/>
  <c r="K402" i="5"/>
  <c r="AJ402" i="5"/>
  <c r="T403" i="5"/>
  <c r="AU402" i="5"/>
  <c r="AO402" i="5"/>
  <c r="AT402" i="5"/>
  <c r="AH403" i="5"/>
  <c r="C402" i="5"/>
  <c r="C403" i="5"/>
  <c r="C404" i="5"/>
  <c r="AE404" i="5"/>
  <c r="AC404" i="5"/>
  <c r="P400" i="5"/>
  <c r="P401" i="5"/>
  <c r="P402" i="5"/>
  <c r="P403" i="5"/>
  <c r="P404" i="5"/>
  <c r="O400" i="5"/>
  <c r="AD404" i="5"/>
  <c r="H400" i="5"/>
  <c r="I400" i="5"/>
  <c r="I401" i="5"/>
  <c r="I402" i="5"/>
  <c r="I403" i="5"/>
  <c r="B403" i="5"/>
  <c r="B404" i="5"/>
  <c r="B405" i="5"/>
  <c r="Y404" i="5"/>
  <c r="X404" i="5"/>
  <c r="W404" i="5"/>
  <c r="Z404" i="5"/>
  <c r="V404" i="5"/>
  <c r="AL402" i="5"/>
  <c r="AK403" i="5"/>
  <c r="S404" i="5"/>
  <c r="R404" i="5"/>
  <c r="AQ402" i="5"/>
  <c r="AS402" i="5"/>
  <c r="AS403" i="5"/>
  <c r="AR402" i="5"/>
  <c r="AP402" i="5"/>
  <c r="U403" i="5"/>
  <c r="U404" i="5"/>
  <c r="AB404" i="5"/>
  <c r="AB405" i="5"/>
  <c r="AA404" i="5"/>
  <c r="AM403" i="5"/>
  <c r="AN403" i="5"/>
  <c r="AY402" i="5"/>
  <c r="AX402" i="5"/>
  <c r="AW402" i="5"/>
  <c r="AZ402" i="5"/>
  <c r="Q404" i="5"/>
  <c r="AG403" i="5"/>
  <c r="AF404" i="5"/>
  <c r="AV402" i="5"/>
  <c r="J403" i="5"/>
  <c r="K403" i="5"/>
  <c r="AJ403" i="5"/>
  <c r="AI403" i="5"/>
  <c r="AT403" i="5"/>
  <c r="AS404" i="5"/>
  <c r="AO403" i="5"/>
  <c r="AN404" i="5"/>
  <c r="AE405" i="5"/>
  <c r="AC405" i="5"/>
  <c r="AB406" i="5"/>
  <c r="AD405" i="5"/>
  <c r="N401" i="5"/>
  <c r="O401" i="5"/>
  <c r="O402" i="5"/>
  <c r="O403" i="5"/>
  <c r="O404" i="5"/>
  <c r="O405" i="5"/>
  <c r="AL403" i="5"/>
  <c r="AL404" i="5"/>
  <c r="G401" i="5"/>
  <c r="H401" i="5"/>
  <c r="H402" i="5"/>
  <c r="H403" i="5"/>
  <c r="H404" i="5"/>
  <c r="X405" i="5"/>
  <c r="Q405" i="5"/>
  <c r="Y405" i="5"/>
  <c r="W405" i="5"/>
  <c r="U405" i="5"/>
  <c r="V405" i="5"/>
  <c r="Z405" i="5"/>
  <c r="R405" i="5"/>
  <c r="AQ403" i="5"/>
  <c r="AR403" i="5"/>
  <c r="AR404" i="5"/>
  <c r="AP403" i="5"/>
  <c r="T404" i="5"/>
  <c r="T405" i="5"/>
  <c r="AA405" i="5"/>
  <c r="AA406" i="5"/>
  <c r="AM404" i="5"/>
  <c r="AW403" i="5"/>
  <c r="AX403" i="5"/>
  <c r="AY403" i="5"/>
  <c r="AG404" i="5"/>
  <c r="AF405" i="5"/>
  <c r="AZ403" i="5"/>
  <c r="AV403" i="5"/>
  <c r="P405" i="5"/>
  <c r="AU403" i="5"/>
  <c r="AJ404" i="5"/>
  <c r="J404" i="5"/>
  <c r="I404" i="5"/>
  <c r="AI404" i="5"/>
  <c r="AH404" i="5"/>
  <c r="AE406" i="5"/>
  <c r="AO404" i="5"/>
  <c r="AD406" i="5"/>
  <c r="AD407" i="5"/>
  <c r="Y406" i="5"/>
  <c r="AC406" i="5"/>
  <c r="AB407" i="5"/>
  <c r="N402" i="5"/>
  <c r="N403" i="5"/>
  <c r="N404" i="5"/>
  <c r="N405" i="5"/>
  <c r="N406" i="5"/>
  <c r="M402" i="5"/>
  <c r="AK404" i="5"/>
  <c r="AJ405" i="5"/>
  <c r="F402" i="5"/>
  <c r="G402" i="5"/>
  <c r="G403" i="5"/>
  <c r="G404" i="5"/>
  <c r="G405" i="5"/>
  <c r="W406" i="5"/>
  <c r="Q406" i="5"/>
  <c r="P406" i="5"/>
  <c r="X406" i="5"/>
  <c r="V406" i="5"/>
  <c r="V407" i="5"/>
  <c r="T406" i="5"/>
  <c r="U406" i="5"/>
  <c r="AQ404" i="5"/>
  <c r="AQ405" i="5"/>
  <c r="AP404" i="5"/>
  <c r="AO405" i="5"/>
  <c r="S405" i="5"/>
  <c r="S406" i="5"/>
  <c r="AW404" i="5"/>
  <c r="Z406" i="5"/>
  <c r="AM405" i="5"/>
  <c r="AL405" i="5"/>
  <c r="AV404" i="5"/>
  <c r="AN405" i="5"/>
  <c r="AX404" i="5"/>
  <c r="AZ404" i="5"/>
  <c r="AY404" i="5"/>
  <c r="AU404" i="5"/>
  <c r="O406" i="5"/>
  <c r="AR405" i="5"/>
  <c r="AT404" i="5"/>
  <c r="AS405" i="5"/>
  <c r="H405" i="5"/>
  <c r="AI405" i="5"/>
  <c r="AA407" i="5"/>
  <c r="I405" i="5"/>
  <c r="AH405" i="5"/>
  <c r="AG405" i="5"/>
  <c r="AC407" i="5"/>
  <c r="AB408" i="5"/>
  <c r="Y407" i="5"/>
  <c r="X407" i="5"/>
  <c r="M403" i="5"/>
  <c r="M404" i="5"/>
  <c r="M405" i="5"/>
  <c r="M406" i="5"/>
  <c r="M407" i="5"/>
  <c r="L403" i="5"/>
  <c r="AK405" i="5"/>
  <c r="AJ406" i="5"/>
  <c r="P407" i="5"/>
  <c r="E403" i="5"/>
  <c r="F403" i="5"/>
  <c r="F404" i="5"/>
  <c r="F405" i="5"/>
  <c r="F406" i="5"/>
  <c r="O407" i="5"/>
  <c r="W407" i="5"/>
  <c r="V408" i="5"/>
  <c r="U407" i="5"/>
  <c r="U408" i="5"/>
  <c r="T407" i="5"/>
  <c r="S407" i="5"/>
  <c r="AP405" i="5"/>
  <c r="AO406" i="5"/>
  <c r="R406" i="5"/>
  <c r="R407" i="5"/>
  <c r="AI406" i="5"/>
  <c r="AW405" i="5"/>
  <c r="AV405" i="5"/>
  <c r="AN406" i="5"/>
  <c r="Z407" i="5"/>
  <c r="Z408" i="5"/>
  <c r="AM406" i="5"/>
  <c r="AX405" i="5"/>
  <c r="AL406" i="5"/>
  <c r="AU405" i="5"/>
  <c r="AQ406" i="5"/>
  <c r="AZ405" i="5"/>
  <c r="AY405" i="5"/>
  <c r="AT405" i="5"/>
  <c r="N407" i="5"/>
  <c r="H406" i="5"/>
  <c r="G406" i="5"/>
  <c r="AH406" i="5"/>
  <c r="AA408" i="5"/>
  <c r="AG406" i="5"/>
  <c r="AF406" i="5"/>
  <c r="AR406" i="5"/>
  <c r="AC408" i="5"/>
  <c r="AB409" i="5"/>
  <c r="X408" i="5"/>
  <c r="L404" i="5"/>
  <c r="L405" i="5"/>
  <c r="L406" i="5"/>
  <c r="L407" i="5"/>
  <c r="L408" i="5"/>
  <c r="K404" i="5"/>
  <c r="AK406" i="5"/>
  <c r="AK407" i="5"/>
  <c r="AI407" i="5"/>
  <c r="O408" i="5"/>
  <c r="W408" i="5"/>
  <c r="V409" i="5"/>
  <c r="R408" i="5"/>
  <c r="N408" i="5"/>
  <c r="D404" i="5"/>
  <c r="E404" i="5"/>
  <c r="E405" i="5"/>
  <c r="E406" i="5"/>
  <c r="E407" i="5"/>
  <c r="T408" i="5"/>
  <c r="T409" i="5"/>
  <c r="S408" i="5"/>
  <c r="AP406" i="5"/>
  <c r="AO407" i="5"/>
  <c r="AN407" i="5"/>
  <c r="AM407" i="5"/>
  <c r="AH407" i="5"/>
  <c r="AH408" i="5"/>
  <c r="Q407" i="5"/>
  <c r="Q408" i="5"/>
  <c r="AU406" i="5"/>
  <c r="AV406" i="5"/>
  <c r="AW406" i="5"/>
  <c r="Y408" i="5"/>
  <c r="AL407" i="5"/>
  <c r="AX406" i="5"/>
  <c r="U409" i="5"/>
  <c r="AT406" i="5"/>
  <c r="AY406" i="5"/>
  <c r="AZ406" i="5"/>
  <c r="AS406" i="5"/>
  <c r="M408" i="5"/>
  <c r="G407" i="5"/>
  <c r="F407" i="5"/>
  <c r="AG407" i="5"/>
  <c r="AA409" i="5"/>
  <c r="Z409" i="5"/>
  <c r="AF407" i="5"/>
  <c r="AE407" i="5"/>
  <c r="AQ407" i="5"/>
  <c r="X409" i="5"/>
  <c r="J405" i="5"/>
  <c r="K405" i="5"/>
  <c r="K406" i="5"/>
  <c r="K407" i="5"/>
  <c r="K408" i="5"/>
  <c r="K409" i="5"/>
  <c r="AJ407" i="5"/>
  <c r="AI408" i="5"/>
  <c r="AH409" i="5"/>
  <c r="W409" i="5"/>
  <c r="V410" i="5"/>
  <c r="R409" i="5"/>
  <c r="N409" i="5"/>
  <c r="Q409" i="5"/>
  <c r="M409" i="5"/>
  <c r="C405" i="5"/>
  <c r="D405" i="5"/>
  <c r="D406" i="5"/>
  <c r="D407" i="5"/>
  <c r="D408" i="5"/>
  <c r="S409" i="5"/>
  <c r="AP407" i="5"/>
  <c r="AP408" i="5"/>
  <c r="AM408" i="5"/>
  <c r="AL408" i="5"/>
  <c r="AN408" i="5"/>
  <c r="AG408" i="5"/>
  <c r="AG409" i="5"/>
  <c r="P408" i="5"/>
  <c r="P409" i="5"/>
  <c r="AV407" i="5"/>
  <c r="Y409" i="5"/>
  <c r="Y410" i="5"/>
  <c r="AU407" i="5"/>
  <c r="AT407" i="5"/>
  <c r="AW407" i="5"/>
  <c r="AK408" i="5"/>
  <c r="AS407" i="5"/>
  <c r="T410" i="5"/>
  <c r="AZ407" i="5"/>
  <c r="AY407" i="5"/>
  <c r="AX407" i="5"/>
  <c r="L409" i="5"/>
  <c r="U410" i="5"/>
  <c r="AR407" i="5"/>
  <c r="AQ408" i="5"/>
  <c r="F408" i="5"/>
  <c r="E408" i="5"/>
  <c r="AF408" i="5"/>
  <c r="Z410" i="5"/>
  <c r="AE408" i="5"/>
  <c r="AD408" i="5"/>
  <c r="AA410" i="5"/>
  <c r="W410" i="5"/>
  <c r="I406" i="5"/>
  <c r="J406" i="5"/>
  <c r="J407" i="5"/>
  <c r="J408" i="5"/>
  <c r="J409" i="5"/>
  <c r="J410" i="5"/>
  <c r="R410" i="5"/>
  <c r="Q410" i="5"/>
  <c r="AJ408" i="5"/>
  <c r="AI409" i="5"/>
  <c r="AH410" i="5"/>
  <c r="M410" i="5"/>
  <c r="P410" i="5"/>
  <c r="L410" i="5"/>
  <c r="B406" i="5"/>
  <c r="C406" i="5"/>
  <c r="C407" i="5"/>
  <c r="C408" i="5"/>
  <c r="C409" i="5"/>
  <c r="AO408" i="5"/>
  <c r="AN409" i="5"/>
  <c r="S410" i="5"/>
  <c r="S411" i="5"/>
  <c r="AL409" i="5"/>
  <c r="AM409" i="5"/>
  <c r="AK409" i="5"/>
  <c r="AF409" i="5"/>
  <c r="AF410" i="5"/>
  <c r="X410" i="5"/>
  <c r="O409" i="5"/>
  <c r="O410" i="5"/>
  <c r="AV408" i="5"/>
  <c r="AT408" i="5"/>
  <c r="AU408" i="5"/>
  <c r="AS408" i="5"/>
  <c r="AW408" i="5"/>
  <c r="V411" i="5"/>
  <c r="T411" i="5"/>
  <c r="U411" i="5"/>
  <c r="K410" i="5"/>
  <c r="AX408" i="5"/>
  <c r="AY408" i="5"/>
  <c r="AZ408" i="5"/>
  <c r="D409" i="5"/>
  <c r="AR408" i="5"/>
  <c r="AG410" i="5"/>
  <c r="E409" i="5"/>
  <c r="AE409" i="5"/>
  <c r="Y411" i="5"/>
  <c r="AD409" i="5"/>
  <c r="AC409" i="5"/>
  <c r="AP409" i="5"/>
  <c r="Z411" i="5"/>
  <c r="W411" i="5"/>
  <c r="Q411" i="5"/>
  <c r="H407" i="5"/>
  <c r="I407" i="5"/>
  <c r="I408" i="5"/>
  <c r="I409" i="5"/>
  <c r="I410" i="5"/>
  <c r="I411" i="5"/>
  <c r="P411" i="5"/>
  <c r="L411" i="5"/>
  <c r="AJ409" i="5"/>
  <c r="AI410" i="5"/>
  <c r="AH411" i="5"/>
  <c r="O411" i="5"/>
  <c r="K411" i="5"/>
  <c r="B407" i="5"/>
  <c r="B408" i="5"/>
  <c r="B409" i="5"/>
  <c r="B410" i="5"/>
  <c r="AO409" i="5"/>
  <c r="AN410" i="5"/>
  <c r="R411" i="5"/>
  <c r="AK410" i="5"/>
  <c r="AL410" i="5"/>
  <c r="AM410" i="5"/>
  <c r="N410" i="5"/>
  <c r="N411" i="5"/>
  <c r="N412" i="5"/>
  <c r="AV409" i="5"/>
  <c r="X411" i="5"/>
  <c r="X412" i="5"/>
  <c r="AE410" i="5"/>
  <c r="AE411" i="5"/>
  <c r="AS409" i="5"/>
  <c r="AR409" i="5"/>
  <c r="AT409" i="5"/>
  <c r="AU409" i="5"/>
  <c r="AW409" i="5"/>
  <c r="V412" i="5"/>
  <c r="U412" i="5"/>
  <c r="S412" i="5"/>
  <c r="J411" i="5"/>
  <c r="T412" i="5"/>
  <c r="AZ409" i="5"/>
  <c r="AY409" i="5"/>
  <c r="D410" i="5"/>
  <c r="AG411" i="5"/>
  <c r="AX409" i="5"/>
  <c r="C410" i="5"/>
  <c r="AQ409" i="5"/>
  <c r="AP410" i="5"/>
  <c r="AF411" i="5"/>
  <c r="AD410" i="5"/>
  <c r="AC410" i="5"/>
  <c r="AB410" i="5"/>
  <c r="Y412" i="5"/>
  <c r="Q412" i="5"/>
  <c r="P412" i="5"/>
  <c r="R412" i="5"/>
  <c r="R413" i="5"/>
  <c r="G408" i="5"/>
  <c r="H408" i="5"/>
  <c r="H409" i="5"/>
  <c r="H410" i="5"/>
  <c r="H411" i="5"/>
  <c r="H412" i="5"/>
  <c r="O412" i="5"/>
  <c r="N413" i="5"/>
  <c r="K412" i="5"/>
  <c r="AJ410" i="5"/>
  <c r="AI411" i="5"/>
  <c r="AH412" i="5"/>
  <c r="J412" i="5"/>
  <c r="AO410" i="5"/>
  <c r="AO411" i="5"/>
  <c r="AK411" i="5"/>
  <c r="M411" i="5"/>
  <c r="M412" i="5"/>
  <c r="M413" i="5"/>
  <c r="AV410" i="5"/>
  <c r="AL411" i="5"/>
  <c r="AM411" i="5"/>
  <c r="AD411" i="5"/>
  <c r="AD412" i="5"/>
  <c r="W412" i="5"/>
  <c r="W413" i="5"/>
  <c r="AS410" i="5"/>
  <c r="AR410" i="5"/>
  <c r="AT410" i="5"/>
  <c r="AU410" i="5"/>
  <c r="AW410" i="5"/>
  <c r="S413" i="5"/>
  <c r="U413" i="5"/>
  <c r="T413" i="5"/>
  <c r="I412" i="5"/>
  <c r="C411" i="5"/>
  <c r="AZ410" i="5"/>
  <c r="AF412" i="5"/>
  <c r="AY410" i="5"/>
  <c r="B411" i="5"/>
  <c r="B412" i="5"/>
  <c r="AX410" i="5"/>
  <c r="AG412" i="5"/>
  <c r="AQ410" i="5"/>
  <c r="AE412" i="5"/>
  <c r="AC411" i="5"/>
  <c r="AB411" i="5"/>
  <c r="AA411" i="5"/>
  <c r="X413" i="5"/>
  <c r="P413" i="5"/>
  <c r="Q413" i="5"/>
  <c r="Q414" i="5"/>
  <c r="J413" i="5"/>
  <c r="O413" i="5"/>
  <c r="N414" i="5"/>
  <c r="F409" i="5"/>
  <c r="G409" i="5"/>
  <c r="G410" i="5"/>
  <c r="G411" i="5"/>
  <c r="G412" i="5"/>
  <c r="G413" i="5"/>
  <c r="AN411" i="5"/>
  <c r="AM412" i="5"/>
  <c r="I413" i="5"/>
  <c r="AJ411" i="5"/>
  <c r="AJ412" i="5"/>
  <c r="AG413" i="5"/>
  <c r="AK412" i="5"/>
  <c r="L412" i="5"/>
  <c r="L413" i="5"/>
  <c r="L414" i="5"/>
  <c r="AC412" i="5"/>
  <c r="AC413" i="5"/>
  <c r="AV411" i="5"/>
  <c r="AL412" i="5"/>
  <c r="AR411" i="5"/>
  <c r="V413" i="5"/>
  <c r="V414" i="5"/>
  <c r="AS411" i="5"/>
  <c r="AQ411" i="5"/>
  <c r="AT411" i="5"/>
  <c r="AU411" i="5"/>
  <c r="AW411" i="5"/>
  <c r="R414" i="5"/>
  <c r="T414" i="5"/>
  <c r="M414" i="5"/>
  <c r="S414" i="5"/>
  <c r="H413" i="5"/>
  <c r="AE413" i="5"/>
  <c r="AZ411" i="5"/>
  <c r="AY411" i="5"/>
  <c r="AF413" i="5"/>
  <c r="AX411" i="5"/>
  <c r="AP411" i="5"/>
  <c r="AB412" i="5"/>
  <c r="AD413" i="5"/>
  <c r="AA412" i="5"/>
  <c r="Z412" i="5"/>
  <c r="W414" i="5"/>
  <c r="AN412" i="5"/>
  <c r="AM413" i="5"/>
  <c r="I414" i="5"/>
  <c r="O414" i="5"/>
  <c r="N415" i="5"/>
  <c r="P414" i="5"/>
  <c r="P415" i="5"/>
  <c r="AJ413" i="5"/>
  <c r="E410" i="5"/>
  <c r="F410" i="5"/>
  <c r="F411" i="5"/>
  <c r="F412" i="5"/>
  <c r="F413" i="5"/>
  <c r="F414" i="5"/>
  <c r="AI412" i="5"/>
  <c r="AH413" i="5"/>
  <c r="AG414" i="5"/>
  <c r="H414" i="5"/>
  <c r="AF414" i="5"/>
  <c r="AK413" i="5"/>
  <c r="AB413" i="5"/>
  <c r="AB414" i="5"/>
  <c r="K413" i="5"/>
  <c r="K414" i="5"/>
  <c r="K415" i="5"/>
  <c r="AW412" i="5"/>
  <c r="AV412" i="5"/>
  <c r="AT412" i="5"/>
  <c r="AR412" i="5"/>
  <c r="R415" i="5"/>
  <c r="AQ412" i="5"/>
  <c r="U414" i="5"/>
  <c r="U415" i="5"/>
  <c r="AS412" i="5"/>
  <c r="AP412" i="5"/>
  <c r="AU412" i="5"/>
  <c r="AU413" i="5"/>
  <c r="Q415" i="5"/>
  <c r="S415" i="5"/>
  <c r="M415" i="5"/>
  <c r="L415" i="5"/>
  <c r="AZ412" i="5"/>
  <c r="G414" i="5"/>
  <c r="AE414" i="5"/>
  <c r="AY412" i="5"/>
  <c r="AD414" i="5"/>
  <c r="AX412" i="5"/>
  <c r="AO412" i="5"/>
  <c r="AC414" i="5"/>
  <c r="AA413" i="5"/>
  <c r="Z413" i="5"/>
  <c r="Y413" i="5"/>
  <c r="AL413" i="5"/>
  <c r="V415" i="5"/>
  <c r="H415" i="5"/>
  <c r="O415" i="5"/>
  <c r="O416" i="5"/>
  <c r="G415" i="5"/>
  <c r="G416" i="5"/>
  <c r="AJ414" i="5"/>
  <c r="AI413" i="5"/>
  <c r="AI414" i="5"/>
  <c r="AF415" i="5"/>
  <c r="D411" i="5"/>
  <c r="E411" i="5"/>
  <c r="E412" i="5"/>
  <c r="E413" i="5"/>
  <c r="E414" i="5"/>
  <c r="E415" i="5"/>
  <c r="AE415" i="5"/>
  <c r="Q416" i="5"/>
  <c r="AA414" i="5"/>
  <c r="AA415" i="5"/>
  <c r="J414" i="5"/>
  <c r="J415" i="5"/>
  <c r="J416" i="5"/>
  <c r="AV413" i="5"/>
  <c r="AW413" i="5"/>
  <c r="AQ413" i="5"/>
  <c r="R416" i="5"/>
  <c r="AP413" i="5"/>
  <c r="AS413" i="5"/>
  <c r="AT413" i="5"/>
  <c r="AT414" i="5"/>
  <c r="T415" i="5"/>
  <c r="T416" i="5"/>
  <c r="AR413" i="5"/>
  <c r="AO413" i="5"/>
  <c r="K416" i="5"/>
  <c r="P416" i="5"/>
  <c r="L416" i="5"/>
  <c r="M416" i="5"/>
  <c r="AZ413" i="5"/>
  <c r="F415" i="5"/>
  <c r="AD415" i="5"/>
  <c r="AY413" i="5"/>
  <c r="AX413" i="5"/>
  <c r="Z414" i="5"/>
  <c r="AN413" i="5"/>
  <c r="AB415" i="5"/>
  <c r="AC415" i="5"/>
  <c r="Y414" i="5"/>
  <c r="X414" i="5"/>
  <c r="AL414" i="5"/>
  <c r="AK414" i="5"/>
  <c r="U416" i="5"/>
  <c r="N416" i="5"/>
  <c r="N417" i="5"/>
  <c r="F416" i="5"/>
  <c r="AH414" i="5"/>
  <c r="AH415" i="5"/>
  <c r="AE416" i="5"/>
  <c r="AI415" i="5"/>
  <c r="AD416" i="5"/>
  <c r="Z415" i="5"/>
  <c r="Z416" i="5"/>
  <c r="C412" i="5"/>
  <c r="D412" i="5"/>
  <c r="D413" i="5"/>
  <c r="D414" i="5"/>
  <c r="D415" i="5"/>
  <c r="D416" i="5"/>
  <c r="Q417" i="5"/>
  <c r="P417" i="5"/>
  <c r="AV414" i="5"/>
  <c r="I415" i="5"/>
  <c r="I416" i="5"/>
  <c r="I417" i="5"/>
  <c r="AU414" i="5"/>
  <c r="AT415" i="5"/>
  <c r="AW414" i="5"/>
  <c r="AP414" i="5"/>
  <c r="AO414" i="5"/>
  <c r="AR414" i="5"/>
  <c r="AS414" i="5"/>
  <c r="AS415" i="5"/>
  <c r="E416" i="5"/>
  <c r="S416" i="5"/>
  <c r="S417" i="5"/>
  <c r="AQ414" i="5"/>
  <c r="AC416" i="5"/>
  <c r="AN414" i="5"/>
  <c r="J417" i="5"/>
  <c r="K417" i="5"/>
  <c r="O417" i="5"/>
  <c r="L417" i="5"/>
  <c r="M417" i="5"/>
  <c r="AY414" i="5"/>
  <c r="AX414" i="5"/>
  <c r="AZ414" i="5"/>
  <c r="Y415" i="5"/>
  <c r="AM414" i="5"/>
  <c r="AA416" i="5"/>
  <c r="AB416" i="5"/>
  <c r="X415" i="5"/>
  <c r="W415" i="5"/>
  <c r="AK415" i="5"/>
  <c r="AJ415" i="5"/>
  <c r="T417" i="5"/>
  <c r="F417" i="5"/>
  <c r="E417" i="5"/>
  <c r="E418" i="5"/>
  <c r="AG415" i="5"/>
  <c r="AF416" i="5"/>
  <c r="AE417" i="5"/>
  <c r="AH416" i="5"/>
  <c r="AC417" i="5"/>
  <c r="AI416" i="5"/>
  <c r="AD417" i="5"/>
  <c r="Y416" i="5"/>
  <c r="Y417" i="5"/>
  <c r="B413" i="5"/>
  <c r="C413" i="5"/>
  <c r="C414" i="5"/>
  <c r="C415" i="5"/>
  <c r="C416" i="5"/>
  <c r="C417" i="5"/>
  <c r="O418" i="5"/>
  <c r="AV415" i="5"/>
  <c r="P418" i="5"/>
  <c r="H416" i="5"/>
  <c r="H417" i="5"/>
  <c r="H418" i="5"/>
  <c r="AU415" i="5"/>
  <c r="AT416" i="5"/>
  <c r="AO415" i="5"/>
  <c r="AR415" i="5"/>
  <c r="AR416" i="5"/>
  <c r="AN415" i="5"/>
  <c r="AQ415" i="5"/>
  <c r="AP415" i="5"/>
  <c r="AS416" i="5"/>
  <c r="D417" i="5"/>
  <c r="D418" i="5"/>
  <c r="R417" i="5"/>
  <c r="Q418" i="5"/>
  <c r="I418" i="5"/>
  <c r="AB417" i="5"/>
  <c r="AB418" i="5"/>
  <c r="J418" i="5"/>
  <c r="AM415" i="5"/>
  <c r="K418" i="5"/>
  <c r="N418" i="5"/>
  <c r="L418" i="5"/>
  <c r="M418" i="5"/>
  <c r="AY415" i="5"/>
  <c r="AX415" i="5"/>
  <c r="AZ415" i="5"/>
  <c r="AW415" i="5"/>
  <c r="Z417" i="5"/>
  <c r="X416" i="5"/>
  <c r="AA417" i="5"/>
  <c r="AL415" i="5"/>
  <c r="W416" i="5"/>
  <c r="V416" i="5"/>
  <c r="AJ416" i="5"/>
  <c r="AI417" i="5"/>
  <c r="S418" i="5"/>
  <c r="AH417" i="5"/>
  <c r="AH418" i="5"/>
  <c r="AC418" i="5"/>
  <c r="AB419" i="5"/>
  <c r="AG416" i="5"/>
  <c r="AF417" i="5"/>
  <c r="AE418" i="5"/>
  <c r="X417" i="5"/>
  <c r="X418" i="5"/>
  <c r="AD418" i="5"/>
  <c r="B414" i="5"/>
  <c r="B415" i="5"/>
  <c r="B416" i="5"/>
  <c r="B417" i="5"/>
  <c r="B418" i="5"/>
  <c r="N419" i="5"/>
  <c r="O419" i="5"/>
  <c r="AO416" i="5"/>
  <c r="P419" i="5"/>
  <c r="H419" i="5"/>
  <c r="G417" i="5"/>
  <c r="G418" i="5"/>
  <c r="G419" i="5"/>
  <c r="AU416" i="5"/>
  <c r="AT417" i="5"/>
  <c r="AN416" i="5"/>
  <c r="AZ416" i="5"/>
  <c r="C418" i="5"/>
  <c r="C419" i="5"/>
  <c r="AQ416" i="5"/>
  <c r="AQ417" i="5"/>
  <c r="AM416" i="5"/>
  <c r="AS417" i="5"/>
  <c r="AP416" i="5"/>
  <c r="AR417" i="5"/>
  <c r="AY416" i="5"/>
  <c r="R418" i="5"/>
  <c r="Q419" i="5"/>
  <c r="AA418" i="5"/>
  <c r="AA419" i="5"/>
  <c r="I419" i="5"/>
  <c r="J419" i="5"/>
  <c r="AL416" i="5"/>
  <c r="K419" i="5"/>
  <c r="L419" i="5"/>
  <c r="AW416" i="5"/>
  <c r="AX416" i="5"/>
  <c r="M419" i="5"/>
  <c r="Y418" i="5"/>
  <c r="AV416" i="5"/>
  <c r="W417" i="5"/>
  <c r="Z418" i="5"/>
  <c r="AK416" i="5"/>
  <c r="V417" i="5"/>
  <c r="U417" i="5"/>
  <c r="D419" i="5"/>
  <c r="AD419" i="5"/>
  <c r="AG417" i="5"/>
  <c r="AG418" i="5"/>
  <c r="AG419" i="5"/>
  <c r="AC419" i="5"/>
  <c r="AB420" i="5"/>
  <c r="W418" i="5"/>
  <c r="W419" i="5"/>
  <c r="N420" i="5"/>
  <c r="AM417" i="5"/>
  <c r="H420" i="5"/>
  <c r="O420" i="5"/>
  <c r="F418" i="5"/>
  <c r="F419" i="5"/>
  <c r="F420" i="5"/>
  <c r="AN417" i="5"/>
  <c r="AO417" i="5"/>
  <c r="P420" i="5"/>
  <c r="G420" i="5"/>
  <c r="AS418" i="5"/>
  <c r="AY417" i="5"/>
  <c r="AQ418" i="5"/>
  <c r="AR418" i="5"/>
  <c r="B419" i="5"/>
  <c r="B420" i="5"/>
  <c r="AL417" i="5"/>
  <c r="AP417" i="5"/>
  <c r="AP418" i="5"/>
  <c r="R419" i="5"/>
  <c r="Q420" i="5"/>
  <c r="AX417" i="5"/>
  <c r="AA420" i="5"/>
  <c r="AZ417" i="5"/>
  <c r="J420" i="5"/>
  <c r="I420" i="5"/>
  <c r="Z419" i="5"/>
  <c r="Z420" i="5"/>
  <c r="Z421" i="5"/>
  <c r="AV417" i="5"/>
  <c r="AK417" i="5"/>
  <c r="K420" i="5"/>
  <c r="AW417" i="5"/>
  <c r="L420" i="5"/>
  <c r="M420" i="5"/>
  <c r="X419" i="5"/>
  <c r="AU417" i="5"/>
  <c r="AT418" i="5"/>
  <c r="V418" i="5"/>
  <c r="Y419" i="5"/>
  <c r="AJ417" i="5"/>
  <c r="AI418" i="5"/>
  <c r="AH419" i="5"/>
  <c r="U418" i="5"/>
  <c r="T418" i="5"/>
  <c r="C420" i="5"/>
  <c r="AC420" i="5"/>
  <c r="AB421" i="5"/>
  <c r="AF418" i="5"/>
  <c r="AF419" i="5"/>
  <c r="AF420" i="5"/>
  <c r="V419" i="5"/>
  <c r="V420" i="5"/>
  <c r="N421" i="5"/>
  <c r="M421" i="5"/>
  <c r="AL418" i="5"/>
  <c r="O421" i="5"/>
  <c r="H421" i="5"/>
  <c r="AX418" i="5"/>
  <c r="AN418" i="5"/>
  <c r="G421" i="5"/>
  <c r="E419" i="5"/>
  <c r="E420" i="5"/>
  <c r="E421" i="5"/>
  <c r="AM418" i="5"/>
  <c r="F421" i="5"/>
  <c r="P421" i="5"/>
  <c r="AQ419" i="5"/>
  <c r="AS419" i="5"/>
  <c r="AR419" i="5"/>
  <c r="AK418" i="5"/>
  <c r="AZ418" i="5"/>
  <c r="AY418" i="5"/>
  <c r="AP419" i="5"/>
  <c r="AO418" i="5"/>
  <c r="I421" i="5"/>
  <c r="J421" i="5"/>
  <c r="AA421" i="5"/>
  <c r="Z422" i="5"/>
  <c r="AV418" i="5"/>
  <c r="K421" i="5"/>
  <c r="X420" i="5"/>
  <c r="AW418" i="5"/>
  <c r="L421" i="5"/>
  <c r="W420" i="5"/>
  <c r="AU418" i="5"/>
  <c r="U419" i="5"/>
  <c r="Y420" i="5"/>
  <c r="AJ418" i="5"/>
  <c r="T419" i="5"/>
  <c r="S419" i="5"/>
  <c r="AG420" i="5"/>
  <c r="B421" i="5"/>
  <c r="AE419" i="5"/>
  <c r="AD420" i="5"/>
  <c r="AC421" i="5"/>
  <c r="AB422" i="5"/>
  <c r="U420" i="5"/>
  <c r="O422" i="5"/>
  <c r="M422" i="5"/>
  <c r="N422" i="5"/>
  <c r="AK419" i="5"/>
  <c r="G422" i="5"/>
  <c r="F422" i="5"/>
  <c r="AM419" i="5"/>
  <c r="AN419" i="5"/>
  <c r="D420" i="5"/>
  <c r="D421" i="5"/>
  <c r="D422" i="5"/>
  <c r="K422" i="5"/>
  <c r="AL419" i="5"/>
  <c r="AL420" i="5"/>
  <c r="E422" i="5"/>
  <c r="AP420" i="5"/>
  <c r="AQ420" i="5"/>
  <c r="AR420" i="5"/>
  <c r="AJ419" i="5"/>
  <c r="AY419" i="5"/>
  <c r="AX419" i="5"/>
  <c r="AZ419" i="5"/>
  <c r="AO419" i="5"/>
  <c r="I422" i="5"/>
  <c r="X421" i="5"/>
  <c r="AA422" i="5"/>
  <c r="Z423" i="5"/>
  <c r="H422" i="5"/>
  <c r="AU419" i="5"/>
  <c r="J422" i="5"/>
  <c r="AV419" i="5"/>
  <c r="U421" i="5"/>
  <c r="V421" i="5"/>
  <c r="AW419" i="5"/>
  <c r="L422" i="5"/>
  <c r="W421" i="5"/>
  <c r="AT419" i="5"/>
  <c r="AS420" i="5"/>
  <c r="T420" i="5"/>
  <c r="Y421" i="5"/>
  <c r="AI419" i="5"/>
  <c r="S420" i="5"/>
  <c r="R420" i="5"/>
  <c r="AF421" i="5"/>
  <c r="AJ420" i="5"/>
  <c r="AE420" i="5"/>
  <c r="AD421" i="5"/>
  <c r="AC422" i="5"/>
  <c r="T421" i="5"/>
  <c r="T422" i="5"/>
  <c r="N423" i="5"/>
  <c r="M423" i="5"/>
  <c r="L423" i="5"/>
  <c r="F423" i="5"/>
  <c r="E423" i="5"/>
  <c r="AM420" i="5"/>
  <c r="AL421" i="5"/>
  <c r="AK420" i="5"/>
  <c r="D423" i="5"/>
  <c r="AQ421" i="5"/>
  <c r="J423" i="5"/>
  <c r="C421" i="5"/>
  <c r="C422" i="5"/>
  <c r="C423" i="5"/>
  <c r="AP421" i="5"/>
  <c r="AR421" i="5"/>
  <c r="AX420" i="5"/>
  <c r="AI420" i="5"/>
  <c r="AI421" i="5"/>
  <c r="X422" i="5"/>
  <c r="W422" i="5"/>
  <c r="AZ420" i="5"/>
  <c r="AY420" i="5"/>
  <c r="H423" i="5"/>
  <c r="AA423" i="5"/>
  <c r="Z424" i="5"/>
  <c r="AV420" i="5"/>
  <c r="AN420" i="5"/>
  <c r="AO420" i="5"/>
  <c r="AO421" i="5"/>
  <c r="G423" i="5"/>
  <c r="AU420" i="5"/>
  <c r="I423" i="5"/>
  <c r="U422" i="5"/>
  <c r="V422" i="5"/>
  <c r="AW420" i="5"/>
  <c r="K423" i="5"/>
  <c r="AT420" i="5"/>
  <c r="AS421" i="5"/>
  <c r="B422" i="5"/>
  <c r="B423" i="5"/>
  <c r="Y422" i="5"/>
  <c r="Y423" i="5"/>
  <c r="Y424" i="5"/>
  <c r="S421" i="5"/>
  <c r="AH420" i="5"/>
  <c r="R421" i="5"/>
  <c r="Q421" i="5"/>
  <c r="AJ421" i="5"/>
  <c r="S422" i="5"/>
  <c r="S423" i="5"/>
  <c r="AE421" i="5"/>
  <c r="AD422" i="5"/>
  <c r="AC423" i="5"/>
  <c r="L424" i="5"/>
  <c r="M424" i="5"/>
  <c r="B424" i="5"/>
  <c r="E424" i="5"/>
  <c r="I424" i="5"/>
  <c r="D424" i="5"/>
  <c r="AR422" i="5"/>
  <c r="AK421" i="5"/>
  <c r="AK422" i="5"/>
  <c r="AP422" i="5"/>
  <c r="C424" i="5"/>
  <c r="C425" i="5"/>
  <c r="AQ422" i="5"/>
  <c r="J424" i="5"/>
  <c r="AO422" i="5"/>
  <c r="AI422" i="5"/>
  <c r="AH421" i="5"/>
  <c r="AH422" i="5"/>
  <c r="AY421" i="5"/>
  <c r="AZ421" i="5"/>
  <c r="W423" i="5"/>
  <c r="V423" i="5"/>
  <c r="AX421" i="5"/>
  <c r="AU421" i="5"/>
  <c r="AV421" i="5"/>
  <c r="G424" i="5"/>
  <c r="AM421" i="5"/>
  <c r="AN421" i="5"/>
  <c r="AN422" i="5"/>
  <c r="H424" i="5"/>
  <c r="F424" i="5"/>
  <c r="AW421" i="5"/>
  <c r="T423" i="5"/>
  <c r="U423" i="5"/>
  <c r="K424" i="5"/>
  <c r="AT421" i="5"/>
  <c r="AS422" i="5"/>
  <c r="AG421" i="5"/>
  <c r="R422" i="5"/>
  <c r="X423" i="5"/>
  <c r="Q422" i="5"/>
  <c r="P422" i="5"/>
  <c r="AB423" i="5"/>
  <c r="AA424" i="5"/>
  <c r="Z425" i="5"/>
  <c r="Y425" i="5"/>
  <c r="R423" i="5"/>
  <c r="R424" i="5"/>
  <c r="AE422" i="5"/>
  <c r="AD423" i="5"/>
  <c r="AO423" i="5"/>
  <c r="L425" i="5"/>
  <c r="D425" i="5"/>
  <c r="C426" i="5"/>
  <c r="AR423" i="5"/>
  <c r="H425" i="5"/>
  <c r="I425" i="5"/>
  <c r="J425" i="5"/>
  <c r="AJ422" i="5"/>
  <c r="AJ423" i="5"/>
  <c r="B425" i="5"/>
  <c r="B426" i="5"/>
  <c r="AP423" i="5"/>
  <c r="AQ423" i="5"/>
  <c r="AH423" i="5"/>
  <c r="AN423" i="5"/>
  <c r="AN424" i="5"/>
  <c r="AG422" i="5"/>
  <c r="AG423" i="5"/>
  <c r="AU422" i="5"/>
  <c r="U424" i="5"/>
  <c r="V424" i="5"/>
  <c r="W424" i="5"/>
  <c r="AX422" i="5"/>
  <c r="AZ422" i="5"/>
  <c r="AY422" i="5"/>
  <c r="AV422" i="5"/>
  <c r="F425" i="5"/>
  <c r="AM422" i="5"/>
  <c r="AM423" i="5"/>
  <c r="AL422" i="5"/>
  <c r="G425" i="5"/>
  <c r="E425" i="5"/>
  <c r="AW422" i="5"/>
  <c r="S424" i="5"/>
  <c r="T424" i="5"/>
  <c r="K425" i="5"/>
  <c r="AT422" i="5"/>
  <c r="AS423" i="5"/>
  <c r="AF422" i="5"/>
  <c r="Q423" i="5"/>
  <c r="Q424" i="5"/>
  <c r="X424" i="5"/>
  <c r="AC424" i="5"/>
  <c r="P423" i="5"/>
  <c r="O423" i="5"/>
  <c r="AB424" i="5"/>
  <c r="Y426" i="5"/>
  <c r="AO424" i="5"/>
  <c r="AN425" i="5"/>
  <c r="I426" i="5"/>
  <c r="J426" i="5"/>
  <c r="AU423" i="5"/>
  <c r="H426" i="5"/>
  <c r="AR424" i="5"/>
  <c r="AQ424" i="5"/>
  <c r="G426" i="5"/>
  <c r="AG424" i="5"/>
  <c r="AI423" i="5"/>
  <c r="AI424" i="5"/>
  <c r="AP424" i="5"/>
  <c r="AM424" i="5"/>
  <c r="AM425" i="5"/>
  <c r="AF423" i="5"/>
  <c r="AF424" i="5"/>
  <c r="AF425" i="5"/>
  <c r="AW423" i="5"/>
  <c r="AX423" i="5"/>
  <c r="AZ423" i="5"/>
  <c r="U425" i="5"/>
  <c r="V425" i="5"/>
  <c r="W425" i="5"/>
  <c r="AY423" i="5"/>
  <c r="E426" i="5"/>
  <c r="AL423" i="5"/>
  <c r="AL424" i="5"/>
  <c r="AK423" i="5"/>
  <c r="AJ424" i="5"/>
  <c r="F426" i="5"/>
  <c r="D426" i="5"/>
  <c r="C427" i="5"/>
  <c r="AV423" i="5"/>
  <c r="K426" i="5"/>
  <c r="R425" i="5"/>
  <c r="S425" i="5"/>
  <c r="Q425" i="5"/>
  <c r="T425" i="5"/>
  <c r="AT423" i="5"/>
  <c r="AS424" i="5"/>
  <c r="AE423" i="5"/>
  <c r="X425" i="5"/>
  <c r="P424" i="5"/>
  <c r="P425" i="5"/>
  <c r="AB425" i="5"/>
  <c r="N424" i="5"/>
  <c r="O424" i="5"/>
  <c r="AA425" i="5"/>
  <c r="B427" i="5"/>
  <c r="AP425" i="5"/>
  <c r="H427" i="5"/>
  <c r="AQ425" i="5"/>
  <c r="I427" i="5"/>
  <c r="J427" i="5"/>
  <c r="G427" i="5"/>
  <c r="AR425" i="5"/>
  <c r="AH424" i="5"/>
  <c r="AG425" i="5"/>
  <c r="AF426" i="5"/>
  <c r="AO425" i="5"/>
  <c r="AN426" i="5"/>
  <c r="AL425" i="5"/>
  <c r="AL426" i="5"/>
  <c r="W426" i="5"/>
  <c r="V426" i="5"/>
  <c r="AE424" i="5"/>
  <c r="AE425" i="5"/>
  <c r="AE426" i="5"/>
  <c r="AX424" i="5"/>
  <c r="AW424" i="5"/>
  <c r="AV424" i="5"/>
  <c r="T426" i="5"/>
  <c r="AM426" i="5"/>
  <c r="U426" i="5"/>
  <c r="AY424" i="5"/>
  <c r="AZ424" i="5"/>
  <c r="D427" i="5"/>
  <c r="AK424" i="5"/>
  <c r="AJ425" i="5"/>
  <c r="E427" i="5"/>
  <c r="F427" i="5"/>
  <c r="R426" i="5"/>
  <c r="AT424" i="5"/>
  <c r="AS425" i="5"/>
  <c r="AR426" i="5"/>
  <c r="P426" i="5"/>
  <c r="AU424" i="5"/>
  <c r="AI425" i="5"/>
  <c r="Q426" i="5"/>
  <c r="S426" i="5"/>
  <c r="AD424" i="5"/>
  <c r="AC425" i="5"/>
  <c r="AB426" i="5"/>
  <c r="X426" i="5"/>
  <c r="O425" i="5"/>
  <c r="O426" i="5"/>
  <c r="AA426" i="5"/>
  <c r="M425" i="5"/>
  <c r="L426" i="5"/>
  <c r="N425" i="5"/>
  <c r="Z426" i="5"/>
  <c r="B428" i="5"/>
  <c r="AP426" i="5"/>
  <c r="G428" i="5"/>
  <c r="H428" i="5"/>
  <c r="AQ426" i="5"/>
  <c r="AQ427" i="5"/>
  <c r="I428" i="5"/>
  <c r="AX425" i="5"/>
  <c r="AO426" i="5"/>
  <c r="AN427" i="5"/>
  <c r="AH425" i="5"/>
  <c r="AG426" i="5"/>
  <c r="AF427" i="5"/>
  <c r="U427" i="5"/>
  <c r="AL427" i="5"/>
  <c r="AW425" i="5"/>
  <c r="V427" i="5"/>
  <c r="W427" i="5"/>
  <c r="T427" i="5"/>
  <c r="AV425" i="5"/>
  <c r="AM427" i="5"/>
  <c r="S427" i="5"/>
  <c r="AY425" i="5"/>
  <c r="AZ425" i="5"/>
  <c r="E428" i="5"/>
  <c r="D428" i="5"/>
  <c r="C428" i="5"/>
  <c r="O427" i="5"/>
  <c r="AK425" i="5"/>
  <c r="AK426" i="5"/>
  <c r="AK427" i="5"/>
  <c r="F428" i="5"/>
  <c r="AI426" i="5"/>
  <c r="Q427" i="5"/>
  <c r="AT425" i="5"/>
  <c r="AS426" i="5"/>
  <c r="AR427" i="5"/>
  <c r="P427" i="5"/>
  <c r="AU425" i="5"/>
  <c r="R427" i="5"/>
  <c r="AH426" i="5"/>
  <c r="AE427" i="5"/>
  <c r="AD425" i="5"/>
  <c r="AD426" i="5"/>
  <c r="AD427" i="5"/>
  <c r="X427" i="5"/>
  <c r="AA427" i="5"/>
  <c r="Z427" i="5"/>
  <c r="K427" i="5"/>
  <c r="M426" i="5"/>
  <c r="L427" i="5"/>
  <c r="N426" i="5"/>
  <c r="N427" i="5"/>
  <c r="Y427" i="5"/>
  <c r="AV426" i="5"/>
  <c r="AX426" i="5"/>
  <c r="G429" i="5"/>
  <c r="AP427" i="5"/>
  <c r="AP428" i="5"/>
  <c r="H429" i="5"/>
  <c r="AW426" i="5"/>
  <c r="AW427" i="5"/>
  <c r="AO427" i="5"/>
  <c r="AN428" i="5"/>
  <c r="AM428" i="5"/>
  <c r="U428" i="5"/>
  <c r="T428" i="5"/>
  <c r="W428" i="5"/>
  <c r="AK428" i="5"/>
  <c r="S428" i="5"/>
  <c r="AJ426" i="5"/>
  <c r="AJ427" i="5"/>
  <c r="AJ428" i="5"/>
  <c r="V428" i="5"/>
  <c r="V429" i="5"/>
  <c r="AY426" i="5"/>
  <c r="AU426" i="5"/>
  <c r="AU427" i="5"/>
  <c r="AH427" i="5"/>
  <c r="N428" i="5"/>
  <c r="AL428" i="5"/>
  <c r="AL429" i="5"/>
  <c r="R428" i="5"/>
  <c r="C429" i="5"/>
  <c r="AD428" i="5"/>
  <c r="AZ426" i="5"/>
  <c r="AZ427" i="5"/>
  <c r="D429" i="5"/>
  <c r="E429" i="5"/>
  <c r="F429" i="5"/>
  <c r="B429" i="5"/>
  <c r="AE428" i="5"/>
  <c r="P428" i="5"/>
  <c r="O428" i="5"/>
  <c r="AT426" i="5"/>
  <c r="AS427" i="5"/>
  <c r="AR428" i="5"/>
  <c r="AG427" i="5"/>
  <c r="Q428" i="5"/>
  <c r="AC426" i="5"/>
  <c r="AB427" i="5"/>
  <c r="AA428" i="5"/>
  <c r="Z428" i="5"/>
  <c r="Y428" i="5"/>
  <c r="AQ428" i="5"/>
  <c r="M427" i="5"/>
  <c r="M428" i="5"/>
  <c r="K428" i="5"/>
  <c r="J428" i="5"/>
  <c r="X428" i="5"/>
  <c r="AX427" i="5"/>
  <c r="AW428" i="5"/>
  <c r="G430" i="5"/>
  <c r="AV427" i="5"/>
  <c r="AU428" i="5"/>
  <c r="AI427" i="5"/>
  <c r="AH428" i="5"/>
  <c r="AM429" i="5"/>
  <c r="AL430" i="5"/>
  <c r="AO428" i="5"/>
  <c r="AN429" i="5"/>
  <c r="T429" i="5"/>
  <c r="S429" i="5"/>
  <c r="M429" i="5"/>
  <c r="AJ429" i="5"/>
  <c r="B430" i="5"/>
  <c r="U429" i="5"/>
  <c r="U430" i="5"/>
  <c r="R429" i="5"/>
  <c r="AK429" i="5"/>
  <c r="AG428" i="5"/>
  <c r="AD429" i="5"/>
  <c r="Q429" i="5"/>
  <c r="C430" i="5"/>
  <c r="AY427" i="5"/>
  <c r="AY428" i="5"/>
  <c r="D430" i="5"/>
  <c r="E430" i="5"/>
  <c r="F430" i="5"/>
  <c r="O429" i="5"/>
  <c r="N429" i="5"/>
  <c r="AT427" i="5"/>
  <c r="AS428" i="5"/>
  <c r="AR429" i="5"/>
  <c r="AQ429" i="5"/>
  <c r="AF428" i="5"/>
  <c r="P429" i="5"/>
  <c r="AC427" i="5"/>
  <c r="AC428" i="5"/>
  <c r="AC429" i="5"/>
  <c r="Z429" i="5"/>
  <c r="Y429" i="5"/>
  <c r="X429" i="5"/>
  <c r="AP429" i="5"/>
  <c r="L428" i="5"/>
  <c r="L429" i="5"/>
  <c r="J429" i="5"/>
  <c r="I429" i="5"/>
  <c r="W429" i="5"/>
  <c r="AI428" i="5"/>
  <c r="AI429" i="5"/>
  <c r="AI430" i="5"/>
  <c r="F431" i="5"/>
  <c r="AJ430" i="5"/>
  <c r="AV428" i="5"/>
  <c r="AU429" i="5"/>
  <c r="AM430" i="5"/>
  <c r="AL431" i="5"/>
  <c r="AO429" i="5"/>
  <c r="AN430" i="5"/>
  <c r="S430" i="5"/>
  <c r="R430" i="5"/>
  <c r="L430" i="5"/>
  <c r="T430" i="5"/>
  <c r="T431" i="5"/>
  <c r="Q430" i="5"/>
  <c r="B431" i="5"/>
  <c r="AF429" i="5"/>
  <c r="AK430" i="5"/>
  <c r="C431" i="5"/>
  <c r="AC430" i="5"/>
  <c r="AX428" i="5"/>
  <c r="AW429" i="5"/>
  <c r="P430" i="5"/>
  <c r="D431" i="5"/>
  <c r="AZ428" i="5"/>
  <c r="AZ429" i="5"/>
  <c r="E431" i="5"/>
  <c r="AG429" i="5"/>
  <c r="AQ430" i="5"/>
  <c r="AP430" i="5"/>
  <c r="AE429" i="5"/>
  <c r="AT428" i="5"/>
  <c r="AS429" i="5"/>
  <c r="AR430" i="5"/>
  <c r="N430" i="5"/>
  <c r="M430" i="5"/>
  <c r="O430" i="5"/>
  <c r="AB428" i="5"/>
  <c r="AA429" i="5"/>
  <c r="Z430" i="5"/>
  <c r="Y430" i="5"/>
  <c r="X430" i="5"/>
  <c r="W430" i="5"/>
  <c r="K429" i="5"/>
  <c r="K430" i="5"/>
  <c r="H430" i="5"/>
  <c r="I430" i="5"/>
  <c r="V430" i="5"/>
  <c r="AH429" i="5"/>
  <c r="AH430" i="5"/>
  <c r="AH431" i="5"/>
  <c r="AJ431" i="5"/>
  <c r="E432" i="5"/>
  <c r="AI431" i="5"/>
  <c r="AV429" i="5"/>
  <c r="AU430" i="5"/>
  <c r="AM431" i="5"/>
  <c r="AL432" i="5"/>
  <c r="AO430" i="5"/>
  <c r="AO431" i="5"/>
  <c r="R431" i="5"/>
  <c r="S431" i="5"/>
  <c r="S432" i="5"/>
  <c r="K431" i="5"/>
  <c r="P431" i="5"/>
  <c r="B432" i="5"/>
  <c r="Q431" i="5"/>
  <c r="AE430" i="5"/>
  <c r="AK431" i="5"/>
  <c r="AK432" i="5"/>
  <c r="C432" i="5"/>
  <c r="AY429" i="5"/>
  <c r="AZ430" i="5"/>
  <c r="O431" i="5"/>
  <c r="AX429" i="5"/>
  <c r="AW430" i="5"/>
  <c r="D432" i="5"/>
  <c r="AF430" i="5"/>
  <c r="AP431" i="5"/>
  <c r="AQ431" i="5"/>
  <c r="AD430" i="5"/>
  <c r="M431" i="5"/>
  <c r="L431" i="5"/>
  <c r="AT429" i="5"/>
  <c r="AS430" i="5"/>
  <c r="AR431" i="5"/>
  <c r="N431" i="5"/>
  <c r="Y431" i="5"/>
  <c r="AB429" i="5"/>
  <c r="AB430" i="5"/>
  <c r="AB431" i="5"/>
  <c r="X431" i="5"/>
  <c r="W431" i="5"/>
  <c r="V431" i="5"/>
  <c r="J430" i="5"/>
  <c r="J431" i="5"/>
  <c r="G431" i="5"/>
  <c r="H431" i="5"/>
  <c r="U431" i="5"/>
  <c r="AI432" i="5"/>
  <c r="AG430" i="5"/>
  <c r="AG431" i="5"/>
  <c r="AG432" i="5"/>
  <c r="D433" i="5"/>
  <c r="AV430" i="5"/>
  <c r="AU431" i="5"/>
  <c r="AJ432" i="5"/>
  <c r="AJ433" i="5"/>
  <c r="AH432" i="5"/>
  <c r="Q432" i="5"/>
  <c r="R432" i="5"/>
  <c r="AN431" i="5"/>
  <c r="AN432" i="5"/>
  <c r="B433" i="5"/>
  <c r="J432" i="5"/>
  <c r="K432" i="5"/>
  <c r="P432" i="5"/>
  <c r="O432" i="5"/>
  <c r="AX430" i="5"/>
  <c r="AW431" i="5"/>
  <c r="AD431" i="5"/>
  <c r="AY430" i="5"/>
  <c r="N432" i="5"/>
  <c r="C433" i="5"/>
  <c r="AE431" i="5"/>
  <c r="AP432" i="5"/>
  <c r="AO432" i="5"/>
  <c r="AK433" i="5"/>
  <c r="AQ432" i="5"/>
  <c r="AC431" i="5"/>
  <c r="L432" i="5"/>
  <c r="AT430" i="5"/>
  <c r="AS431" i="5"/>
  <c r="AR432" i="5"/>
  <c r="M432" i="5"/>
  <c r="X432" i="5"/>
  <c r="AA430" i="5"/>
  <c r="Z431" i="5"/>
  <c r="Y432" i="5"/>
  <c r="W432" i="5"/>
  <c r="V432" i="5"/>
  <c r="U432" i="5"/>
  <c r="I431" i="5"/>
  <c r="I432" i="5"/>
  <c r="G432" i="5"/>
  <c r="F432" i="5"/>
  <c r="T432" i="5"/>
  <c r="AH433" i="5"/>
  <c r="AF431" i="5"/>
  <c r="AF432" i="5"/>
  <c r="AV431" i="5"/>
  <c r="AU432" i="5"/>
  <c r="C434" i="5"/>
  <c r="P433" i="5"/>
  <c r="AI433" i="5"/>
  <c r="AG433" i="5"/>
  <c r="AX431" i="5"/>
  <c r="AW432" i="5"/>
  <c r="AJ434" i="5"/>
  <c r="Q433" i="5"/>
  <c r="AM432" i="5"/>
  <c r="AL433" i="5"/>
  <c r="AK434" i="5"/>
  <c r="R433" i="5"/>
  <c r="K433" i="5"/>
  <c r="AF433" i="5"/>
  <c r="N433" i="5"/>
  <c r="J433" i="5"/>
  <c r="I433" i="5"/>
  <c r="AC432" i="5"/>
  <c r="O433" i="5"/>
  <c r="AY431" i="5"/>
  <c r="AZ431" i="5"/>
  <c r="B434" i="5"/>
  <c r="AO433" i="5"/>
  <c r="AD432" i="5"/>
  <c r="AP433" i="5"/>
  <c r="AN433" i="5"/>
  <c r="AQ433" i="5"/>
  <c r="L433" i="5"/>
  <c r="AB432" i="5"/>
  <c r="AT431" i="5"/>
  <c r="AS432" i="5"/>
  <c r="AR433" i="5"/>
  <c r="M433" i="5"/>
  <c r="W433" i="5"/>
  <c r="AA431" i="5"/>
  <c r="AA432" i="5"/>
  <c r="V433" i="5"/>
  <c r="U433" i="5"/>
  <c r="T433" i="5"/>
  <c r="H432" i="5"/>
  <c r="H433" i="5"/>
  <c r="F433" i="5"/>
  <c r="E433" i="5"/>
  <c r="X433" i="5"/>
  <c r="S433" i="5"/>
  <c r="AE432" i="5"/>
  <c r="AE433" i="5"/>
  <c r="AE434" i="5"/>
  <c r="AV432" i="5"/>
  <c r="AU433" i="5"/>
  <c r="B435" i="5"/>
  <c r="AG434" i="5"/>
  <c r="AH434" i="5"/>
  <c r="P434" i="5"/>
  <c r="O434" i="5"/>
  <c r="AF434" i="5"/>
  <c r="AI434" i="5"/>
  <c r="AJ435" i="5"/>
  <c r="Q434" i="5"/>
  <c r="M434" i="5"/>
  <c r="AM433" i="5"/>
  <c r="AM434" i="5"/>
  <c r="I434" i="5"/>
  <c r="K434" i="5"/>
  <c r="J434" i="5"/>
  <c r="H434" i="5"/>
  <c r="AB433" i="5"/>
  <c r="AY432" i="5"/>
  <c r="N434" i="5"/>
  <c r="AZ432" i="5"/>
  <c r="AX432" i="5"/>
  <c r="AW433" i="5"/>
  <c r="AO434" i="5"/>
  <c r="AP434" i="5"/>
  <c r="AQ434" i="5"/>
  <c r="AN434" i="5"/>
  <c r="AC433" i="5"/>
  <c r="AA433" i="5"/>
  <c r="AT432" i="5"/>
  <c r="AS433" i="5"/>
  <c r="AR434" i="5"/>
  <c r="L434" i="5"/>
  <c r="V434" i="5"/>
  <c r="W434" i="5"/>
  <c r="Z432" i="5"/>
  <c r="Z433" i="5"/>
  <c r="T434" i="5"/>
  <c r="U434" i="5"/>
  <c r="S434" i="5"/>
  <c r="G433" i="5"/>
  <c r="G434" i="5"/>
  <c r="D434" i="5"/>
  <c r="E434" i="5"/>
  <c r="R434" i="5"/>
  <c r="AD433" i="5"/>
  <c r="AD434" i="5"/>
  <c r="AD435" i="5"/>
  <c r="AH435" i="5"/>
  <c r="AV433" i="5"/>
  <c r="AU434" i="5"/>
  <c r="AG435" i="5"/>
  <c r="AF435" i="5"/>
  <c r="P435" i="5"/>
  <c r="O435" i="5"/>
  <c r="N435" i="5"/>
  <c r="AI435" i="5"/>
  <c r="AI436" i="5"/>
  <c r="H435" i="5"/>
  <c r="AE435" i="5"/>
  <c r="AL434" i="5"/>
  <c r="AK435" i="5"/>
  <c r="AJ436" i="5"/>
  <c r="J435" i="5"/>
  <c r="I435" i="5"/>
  <c r="G435" i="5"/>
  <c r="AX433" i="5"/>
  <c r="AW434" i="5"/>
  <c r="AZ433" i="5"/>
  <c r="AA434" i="5"/>
  <c r="AY433" i="5"/>
  <c r="M435" i="5"/>
  <c r="AP435" i="5"/>
  <c r="AO435" i="5"/>
  <c r="AM435" i="5"/>
  <c r="AN435" i="5"/>
  <c r="AQ435" i="5"/>
  <c r="AB434" i="5"/>
  <c r="Z434" i="5"/>
  <c r="AT433" i="5"/>
  <c r="AS434" i="5"/>
  <c r="AR435" i="5"/>
  <c r="L435" i="5"/>
  <c r="K435" i="5"/>
  <c r="V435" i="5"/>
  <c r="Y433" i="5"/>
  <c r="X434" i="5"/>
  <c r="S435" i="5"/>
  <c r="T435" i="5"/>
  <c r="U435" i="5"/>
  <c r="R435" i="5"/>
  <c r="F434" i="5"/>
  <c r="F435" i="5"/>
  <c r="C435" i="5"/>
  <c r="D435" i="5"/>
  <c r="Q435" i="5"/>
  <c r="AV434" i="5"/>
  <c r="AV435" i="5"/>
  <c r="AC434" i="5"/>
  <c r="AC435" i="5"/>
  <c r="AC436" i="5"/>
  <c r="AF436" i="5"/>
  <c r="AG436" i="5"/>
  <c r="AD436" i="5"/>
  <c r="O436" i="5"/>
  <c r="N436" i="5"/>
  <c r="M436" i="5"/>
  <c r="AI437" i="5"/>
  <c r="AH436" i="5"/>
  <c r="G436" i="5"/>
  <c r="AE436" i="5"/>
  <c r="AL435" i="5"/>
  <c r="AK436" i="5"/>
  <c r="AJ437" i="5"/>
  <c r="F436" i="5"/>
  <c r="I436" i="5"/>
  <c r="H436" i="5"/>
  <c r="AY434" i="5"/>
  <c r="AZ434" i="5"/>
  <c r="AX434" i="5"/>
  <c r="Z435" i="5"/>
  <c r="AT434" i="5"/>
  <c r="AS435" i="5"/>
  <c r="AR436" i="5"/>
  <c r="L436" i="5"/>
  <c r="AO436" i="5"/>
  <c r="AN436" i="5"/>
  <c r="AP436" i="5"/>
  <c r="AM436" i="5"/>
  <c r="AQ436" i="5"/>
  <c r="AA435" i="5"/>
  <c r="K436" i="5"/>
  <c r="J436" i="5"/>
  <c r="U436" i="5"/>
  <c r="Y434" i="5"/>
  <c r="Y435" i="5"/>
  <c r="S436" i="5"/>
  <c r="R436" i="5"/>
  <c r="T436" i="5"/>
  <c r="Q436" i="5"/>
  <c r="E435" i="5"/>
  <c r="E436" i="5"/>
  <c r="B436" i="5"/>
  <c r="C436" i="5"/>
  <c r="P436" i="5"/>
  <c r="W435" i="5"/>
  <c r="AU435" i="5"/>
  <c r="AU436" i="5"/>
  <c r="AB435" i="5"/>
  <c r="AB436" i="5"/>
  <c r="AB437" i="5"/>
  <c r="AG437" i="5"/>
  <c r="AF437" i="5"/>
  <c r="AE437" i="5"/>
  <c r="N437" i="5"/>
  <c r="AC437" i="5"/>
  <c r="L437" i="5"/>
  <c r="M437" i="5"/>
  <c r="AH437" i="5"/>
  <c r="AI438" i="5"/>
  <c r="F437" i="5"/>
  <c r="AD437" i="5"/>
  <c r="G437" i="5"/>
  <c r="AL436" i="5"/>
  <c r="AK437" i="5"/>
  <c r="AJ438" i="5"/>
  <c r="E437" i="5"/>
  <c r="H437" i="5"/>
  <c r="AX435" i="5"/>
  <c r="AZ435" i="5"/>
  <c r="AY435" i="5"/>
  <c r="AW435" i="5"/>
  <c r="AV436" i="5"/>
  <c r="AT435" i="5"/>
  <c r="AS436" i="5"/>
  <c r="AR437" i="5"/>
  <c r="AN437" i="5"/>
  <c r="Y436" i="5"/>
  <c r="AM437" i="5"/>
  <c r="K437" i="5"/>
  <c r="AO437" i="5"/>
  <c r="AP437" i="5"/>
  <c r="AQ437" i="5"/>
  <c r="Z436" i="5"/>
  <c r="J437" i="5"/>
  <c r="I437" i="5"/>
  <c r="X435" i="5"/>
  <c r="X436" i="5"/>
  <c r="R437" i="5"/>
  <c r="S437" i="5"/>
  <c r="Q437" i="5"/>
  <c r="T437" i="5"/>
  <c r="P437" i="5"/>
  <c r="D436" i="5"/>
  <c r="D437" i="5"/>
  <c r="B437" i="5"/>
  <c r="O437" i="5"/>
  <c r="V436" i="5"/>
  <c r="AA436" i="5"/>
  <c r="AA437" i="5"/>
  <c r="AA438" i="5"/>
  <c r="AG438" i="5"/>
  <c r="AN438" i="5"/>
  <c r="AE438" i="5"/>
  <c r="AF438" i="5"/>
  <c r="AD438" i="5"/>
  <c r="M438" i="5"/>
  <c r="K438" i="5"/>
  <c r="AB438" i="5"/>
  <c r="AL437" i="5"/>
  <c r="AL438" i="5"/>
  <c r="AH438" i="5"/>
  <c r="AH439" i="5"/>
  <c r="L438" i="5"/>
  <c r="G438" i="5"/>
  <c r="AC438" i="5"/>
  <c r="AI439" i="5"/>
  <c r="F438" i="5"/>
  <c r="E438" i="5"/>
  <c r="X437" i="5"/>
  <c r="D438" i="5"/>
  <c r="AZ436" i="5"/>
  <c r="AX436" i="5"/>
  <c r="AY436" i="5"/>
  <c r="AW436" i="5"/>
  <c r="AV437" i="5"/>
  <c r="AT436" i="5"/>
  <c r="AS437" i="5"/>
  <c r="AR438" i="5"/>
  <c r="AM438" i="5"/>
  <c r="AP438" i="5"/>
  <c r="AO438" i="5"/>
  <c r="J438" i="5"/>
  <c r="Y437" i="5"/>
  <c r="AQ438" i="5"/>
  <c r="I438" i="5"/>
  <c r="H438" i="5"/>
  <c r="W436" i="5"/>
  <c r="W437" i="5"/>
  <c r="AU437" i="5"/>
  <c r="O438" i="5"/>
  <c r="R438" i="5"/>
  <c r="P438" i="5"/>
  <c r="S438" i="5"/>
  <c r="Q438" i="5"/>
  <c r="C437" i="5"/>
  <c r="C438" i="5"/>
  <c r="N438" i="5"/>
  <c r="U437" i="5"/>
  <c r="Z437" i="5"/>
  <c r="Z438" i="5"/>
  <c r="Z439" i="5"/>
  <c r="AF439" i="5"/>
  <c r="AN439" i="5"/>
  <c r="AD439" i="5"/>
  <c r="AE439" i="5"/>
  <c r="AL439" i="5"/>
  <c r="AA439" i="5"/>
  <c r="AK438" i="5"/>
  <c r="AK439" i="5"/>
  <c r="J439" i="5"/>
  <c r="K439" i="5"/>
  <c r="AB439" i="5"/>
  <c r="AG439" i="5"/>
  <c r="AG440" i="5"/>
  <c r="F439" i="5"/>
  <c r="L439" i="5"/>
  <c r="AH440" i="5"/>
  <c r="AC439" i="5"/>
  <c r="E439" i="5"/>
  <c r="D439" i="5"/>
  <c r="AT437" i="5"/>
  <c r="AS438" i="5"/>
  <c r="AR439" i="5"/>
  <c r="AY437" i="5"/>
  <c r="W438" i="5"/>
  <c r="AZ437" i="5"/>
  <c r="C439" i="5"/>
  <c r="AW437" i="5"/>
  <c r="AV438" i="5"/>
  <c r="AX437" i="5"/>
  <c r="AM439" i="5"/>
  <c r="AP439" i="5"/>
  <c r="I439" i="5"/>
  <c r="AO439" i="5"/>
  <c r="X438" i="5"/>
  <c r="AQ439" i="5"/>
  <c r="H439" i="5"/>
  <c r="G439" i="5"/>
  <c r="AU438" i="5"/>
  <c r="V437" i="5"/>
  <c r="V438" i="5"/>
  <c r="Q439" i="5"/>
  <c r="N439" i="5"/>
  <c r="O439" i="5"/>
  <c r="R439" i="5"/>
  <c r="P439" i="5"/>
  <c r="B438" i="5"/>
  <c r="B439" i="5"/>
  <c r="M439" i="5"/>
  <c r="T438" i="5"/>
  <c r="Y438" i="5"/>
  <c r="Y439" i="5"/>
  <c r="Y440" i="5"/>
  <c r="AM440" i="5"/>
  <c r="AD440" i="5"/>
  <c r="AC440" i="5"/>
  <c r="K440" i="5"/>
  <c r="AE440" i="5"/>
  <c r="AJ439" i="5"/>
  <c r="AJ440" i="5"/>
  <c r="Z440" i="5"/>
  <c r="AK440" i="5"/>
  <c r="AA440" i="5"/>
  <c r="J440" i="5"/>
  <c r="I440" i="5"/>
  <c r="E440" i="5"/>
  <c r="AF440" i="5"/>
  <c r="AB440" i="5"/>
  <c r="AG441" i="5"/>
  <c r="AT438" i="5"/>
  <c r="AS439" i="5"/>
  <c r="AR440" i="5"/>
  <c r="D440" i="5"/>
  <c r="C440" i="5"/>
  <c r="V439" i="5"/>
  <c r="AQ440" i="5"/>
  <c r="AX438" i="5"/>
  <c r="AY438" i="5"/>
  <c r="AZ438" i="5"/>
  <c r="AW438" i="5"/>
  <c r="B440" i="5"/>
  <c r="AL440" i="5"/>
  <c r="AO440" i="5"/>
  <c r="H440" i="5"/>
  <c r="AN440" i="5"/>
  <c r="W439" i="5"/>
  <c r="AP440" i="5"/>
  <c r="G440" i="5"/>
  <c r="F440" i="5"/>
  <c r="AU439" i="5"/>
  <c r="U438" i="5"/>
  <c r="U439" i="5"/>
  <c r="P440" i="5"/>
  <c r="Q440" i="5"/>
  <c r="O440" i="5"/>
  <c r="M440" i="5"/>
  <c r="N440" i="5"/>
  <c r="L440" i="5"/>
  <c r="S439" i="5"/>
  <c r="X439" i="5"/>
  <c r="X440" i="5"/>
  <c r="AB441" i="5"/>
  <c r="AL441" i="5"/>
  <c r="AM441" i="5"/>
  <c r="AD441" i="5"/>
  <c r="AC441" i="5"/>
  <c r="Y441" i="5"/>
  <c r="J441" i="5"/>
  <c r="AE441" i="5"/>
  <c r="Z441" i="5"/>
  <c r="AI440" i="5"/>
  <c r="AI441" i="5"/>
  <c r="AJ441" i="5"/>
  <c r="X441" i="5"/>
  <c r="I441" i="5"/>
  <c r="H441" i="5"/>
  <c r="AW439" i="5"/>
  <c r="E441" i="5"/>
  <c r="AF441" i="5"/>
  <c r="AF442" i="5"/>
  <c r="AA441" i="5"/>
  <c r="AP441" i="5"/>
  <c r="AQ441" i="5"/>
  <c r="C441" i="5"/>
  <c r="D441" i="5"/>
  <c r="AT439" i="5"/>
  <c r="AS440" i="5"/>
  <c r="AR441" i="5"/>
  <c r="B441" i="5"/>
  <c r="AY439" i="5"/>
  <c r="AX439" i="5"/>
  <c r="U440" i="5"/>
  <c r="AZ439" i="5"/>
  <c r="AV439" i="5"/>
  <c r="AU440" i="5"/>
  <c r="AK441" i="5"/>
  <c r="AN441" i="5"/>
  <c r="G441" i="5"/>
  <c r="V440" i="5"/>
  <c r="AO441" i="5"/>
  <c r="F441" i="5"/>
  <c r="T439" i="5"/>
  <c r="T440" i="5"/>
  <c r="P441" i="5"/>
  <c r="O441" i="5"/>
  <c r="M441" i="5"/>
  <c r="L441" i="5"/>
  <c r="N441" i="5"/>
  <c r="K441" i="5"/>
  <c r="R440" i="5"/>
  <c r="Q441" i="5"/>
  <c r="W440" i="5"/>
  <c r="W441" i="5"/>
  <c r="W442" i="5"/>
  <c r="AD442" i="5"/>
  <c r="AK442" i="5"/>
  <c r="AL442" i="5"/>
  <c r="AM442" i="5"/>
  <c r="AC442" i="5"/>
  <c r="AC443" i="5"/>
  <c r="AB442" i="5"/>
  <c r="X442" i="5"/>
  <c r="Y442" i="5"/>
  <c r="I442" i="5"/>
  <c r="Z442" i="5"/>
  <c r="AI442" i="5"/>
  <c r="AH441" i="5"/>
  <c r="AG442" i="5"/>
  <c r="AF443" i="5"/>
  <c r="H442" i="5"/>
  <c r="G442" i="5"/>
  <c r="AW440" i="5"/>
  <c r="D442" i="5"/>
  <c r="AA442" i="5"/>
  <c r="AE442" i="5"/>
  <c r="AP442" i="5"/>
  <c r="AT440" i="5"/>
  <c r="AS441" i="5"/>
  <c r="AR442" i="5"/>
  <c r="AO442" i="5"/>
  <c r="AQ442" i="5"/>
  <c r="B442" i="5"/>
  <c r="C442" i="5"/>
  <c r="AZ440" i="5"/>
  <c r="AY440" i="5"/>
  <c r="AX440" i="5"/>
  <c r="T441" i="5"/>
  <c r="AV440" i="5"/>
  <c r="AU441" i="5"/>
  <c r="AJ442" i="5"/>
  <c r="AJ443" i="5"/>
  <c r="F442" i="5"/>
  <c r="U441" i="5"/>
  <c r="AN442" i="5"/>
  <c r="E442" i="5"/>
  <c r="P442" i="5"/>
  <c r="S440" i="5"/>
  <c r="S441" i="5"/>
  <c r="M442" i="5"/>
  <c r="L442" i="5"/>
  <c r="O442" i="5"/>
  <c r="K442" i="5"/>
  <c r="N442" i="5"/>
  <c r="J442" i="5"/>
  <c r="AD443" i="5"/>
  <c r="AC444" i="5"/>
  <c r="V441" i="5"/>
  <c r="V442" i="5"/>
  <c r="V443" i="5"/>
  <c r="AK443" i="5"/>
  <c r="AJ444" i="5"/>
  <c r="AL443" i="5"/>
  <c r="AB443" i="5"/>
  <c r="AB444" i="5"/>
  <c r="X443" i="5"/>
  <c r="Y443" i="5"/>
  <c r="H443" i="5"/>
  <c r="W443" i="5"/>
  <c r="Z443" i="5"/>
  <c r="AH442" i="5"/>
  <c r="AH443" i="5"/>
  <c r="G443" i="5"/>
  <c r="F443" i="5"/>
  <c r="AA443" i="5"/>
  <c r="AE443" i="5"/>
  <c r="AO443" i="5"/>
  <c r="AQ443" i="5"/>
  <c r="AT441" i="5"/>
  <c r="AS442" i="5"/>
  <c r="AR443" i="5"/>
  <c r="AP443" i="5"/>
  <c r="AN443" i="5"/>
  <c r="B443" i="5"/>
  <c r="C443" i="5"/>
  <c r="AZ441" i="5"/>
  <c r="AY441" i="5"/>
  <c r="AX441" i="5"/>
  <c r="AW441" i="5"/>
  <c r="T442" i="5"/>
  <c r="S442" i="5"/>
  <c r="AV441" i="5"/>
  <c r="AU442" i="5"/>
  <c r="E443" i="5"/>
  <c r="AI443" i="5"/>
  <c r="AI444" i="5"/>
  <c r="R441" i="5"/>
  <c r="Q442" i="5"/>
  <c r="AM443" i="5"/>
  <c r="D443" i="5"/>
  <c r="O443" i="5"/>
  <c r="L443" i="5"/>
  <c r="M443" i="5"/>
  <c r="K443" i="5"/>
  <c r="J443" i="5"/>
  <c r="N443" i="5"/>
  <c r="I443" i="5"/>
  <c r="AD444" i="5"/>
  <c r="AC445" i="5"/>
  <c r="U442" i="5"/>
  <c r="U443" i="5"/>
  <c r="U444" i="5"/>
  <c r="AK444" i="5"/>
  <c r="AJ445" i="5"/>
  <c r="AL444" i="5"/>
  <c r="X444" i="5"/>
  <c r="Y444" i="5"/>
  <c r="W444" i="5"/>
  <c r="G444" i="5"/>
  <c r="Z444" i="5"/>
  <c r="V444" i="5"/>
  <c r="AG443" i="5"/>
  <c r="AG444" i="5"/>
  <c r="AB445" i="5"/>
  <c r="F444" i="5"/>
  <c r="E444" i="5"/>
  <c r="AA444" i="5"/>
  <c r="AA445" i="5"/>
  <c r="AE444" i="5"/>
  <c r="AN444" i="5"/>
  <c r="AQ444" i="5"/>
  <c r="AP444" i="5"/>
  <c r="AT442" i="5"/>
  <c r="AS443" i="5"/>
  <c r="AR444" i="5"/>
  <c r="AO444" i="5"/>
  <c r="C444" i="5"/>
  <c r="B444" i="5"/>
  <c r="AX442" i="5"/>
  <c r="AZ442" i="5"/>
  <c r="AY442" i="5"/>
  <c r="AW442" i="5"/>
  <c r="AV442" i="5"/>
  <c r="S443" i="5"/>
  <c r="AI445" i="5"/>
  <c r="AH444" i="5"/>
  <c r="AH445" i="5"/>
  <c r="R442" i="5"/>
  <c r="R443" i="5"/>
  <c r="AM444" i="5"/>
  <c r="D444" i="5"/>
  <c r="L444" i="5"/>
  <c r="M444" i="5"/>
  <c r="K444" i="5"/>
  <c r="J444" i="5"/>
  <c r="I444" i="5"/>
  <c r="N444" i="5"/>
  <c r="H444" i="5"/>
  <c r="P443" i="5"/>
  <c r="AD445" i="5"/>
  <c r="AC446" i="5"/>
  <c r="V445" i="5"/>
  <c r="T443" i="5"/>
  <c r="T444" i="5"/>
  <c r="T445" i="5"/>
  <c r="AK445" i="5"/>
  <c r="AJ446" i="5"/>
  <c r="U445" i="5"/>
  <c r="AL445" i="5"/>
  <c r="W445" i="5"/>
  <c r="AA446" i="5"/>
  <c r="F445" i="5"/>
  <c r="X445" i="5"/>
  <c r="Y445" i="5"/>
  <c r="AB446" i="5"/>
  <c r="AF444" i="5"/>
  <c r="AF445" i="5"/>
  <c r="E445" i="5"/>
  <c r="S444" i="5"/>
  <c r="S445" i="5"/>
  <c r="Z445" i="5"/>
  <c r="AN445" i="5"/>
  <c r="C445" i="5"/>
  <c r="AP445" i="5"/>
  <c r="AQ445" i="5"/>
  <c r="AT443" i="5"/>
  <c r="AS444" i="5"/>
  <c r="AR445" i="5"/>
  <c r="AO445" i="5"/>
  <c r="B445" i="5"/>
  <c r="AY443" i="5"/>
  <c r="AZ443" i="5"/>
  <c r="AX443" i="5"/>
  <c r="AW443" i="5"/>
  <c r="AV443" i="5"/>
  <c r="AU443" i="5"/>
  <c r="R444" i="5"/>
  <c r="AI446" i="5"/>
  <c r="AH446" i="5"/>
  <c r="AM445" i="5"/>
  <c r="AG445" i="5"/>
  <c r="AG446" i="5"/>
  <c r="Q443" i="5"/>
  <c r="Q444" i="5"/>
  <c r="D445" i="5"/>
  <c r="K445" i="5"/>
  <c r="L445" i="5"/>
  <c r="M445" i="5"/>
  <c r="J445" i="5"/>
  <c r="I445" i="5"/>
  <c r="H445" i="5"/>
  <c r="G445" i="5"/>
  <c r="O444" i="5"/>
  <c r="V446" i="5"/>
  <c r="U446" i="5"/>
  <c r="AK446" i="5"/>
  <c r="AJ447" i="5"/>
  <c r="T446" i="5"/>
  <c r="W446" i="5"/>
  <c r="V447" i="5"/>
  <c r="AA447" i="5"/>
  <c r="X446" i="5"/>
  <c r="E446" i="5"/>
  <c r="AB447" i="5"/>
  <c r="Y446" i="5"/>
  <c r="AE445" i="5"/>
  <c r="AE446" i="5"/>
  <c r="D446" i="5"/>
  <c r="D447" i="5"/>
  <c r="S446" i="5"/>
  <c r="R445" i="5"/>
  <c r="R446" i="5"/>
  <c r="Z446" i="5"/>
  <c r="Z447" i="5"/>
  <c r="B446" i="5"/>
  <c r="AM446" i="5"/>
  <c r="AN446" i="5"/>
  <c r="AP446" i="5"/>
  <c r="AQ446" i="5"/>
  <c r="AT444" i="5"/>
  <c r="AS445" i="5"/>
  <c r="AR446" i="5"/>
  <c r="AO446" i="5"/>
  <c r="AX444" i="5"/>
  <c r="AY444" i="5"/>
  <c r="AZ444" i="5"/>
  <c r="AW444" i="5"/>
  <c r="AV444" i="5"/>
  <c r="AU444" i="5"/>
  <c r="Q445" i="5"/>
  <c r="AH447" i="5"/>
  <c r="AG447" i="5"/>
  <c r="AI447" i="5"/>
  <c r="AF446" i="5"/>
  <c r="AF447" i="5"/>
  <c r="AL446" i="5"/>
  <c r="P444" i="5"/>
  <c r="P445" i="5"/>
  <c r="C446" i="5"/>
  <c r="K446" i="5"/>
  <c r="J446" i="5"/>
  <c r="L446" i="5"/>
  <c r="I446" i="5"/>
  <c r="H446" i="5"/>
  <c r="G446" i="5"/>
  <c r="F446" i="5"/>
  <c r="N445" i="5"/>
  <c r="U447" i="5"/>
  <c r="U448" i="5"/>
  <c r="T447" i="5"/>
  <c r="AK447" i="5"/>
  <c r="AJ448" i="5"/>
  <c r="S447" i="5"/>
  <c r="Z448" i="5"/>
  <c r="AA448" i="5"/>
  <c r="W447" i="5"/>
  <c r="V448" i="5"/>
  <c r="X447" i="5"/>
  <c r="AD446" i="5"/>
  <c r="AD447" i="5"/>
  <c r="R447" i="5"/>
  <c r="C447" i="5"/>
  <c r="C448" i="5"/>
  <c r="AM447" i="5"/>
  <c r="AP447" i="5"/>
  <c r="Y447" i="5"/>
  <c r="Y448" i="5"/>
  <c r="Q446" i="5"/>
  <c r="Q447" i="5"/>
  <c r="AQ447" i="5"/>
  <c r="AO447" i="5"/>
  <c r="AN447" i="5"/>
  <c r="AV445" i="5"/>
  <c r="AW445" i="5"/>
  <c r="AX445" i="5"/>
  <c r="AZ445" i="5"/>
  <c r="AY445" i="5"/>
  <c r="AU445" i="5"/>
  <c r="AT445" i="5"/>
  <c r="AS446" i="5"/>
  <c r="AR447" i="5"/>
  <c r="P446" i="5"/>
  <c r="AI448" i="5"/>
  <c r="AG448" i="5"/>
  <c r="AH448" i="5"/>
  <c r="AF448" i="5"/>
  <c r="AE447" i="5"/>
  <c r="AE448" i="5"/>
  <c r="AL447" i="5"/>
  <c r="O445" i="5"/>
  <c r="O446" i="5"/>
  <c r="B447" i="5"/>
  <c r="J447" i="5"/>
  <c r="I447" i="5"/>
  <c r="K447" i="5"/>
  <c r="H447" i="5"/>
  <c r="G447" i="5"/>
  <c r="F447" i="5"/>
  <c r="E447" i="5"/>
  <c r="M446" i="5"/>
  <c r="T448" i="5"/>
  <c r="T449" i="5"/>
  <c r="AK448" i="5"/>
  <c r="AJ449" i="5"/>
  <c r="S448" i="5"/>
  <c r="S449" i="5"/>
  <c r="Y449" i="5"/>
  <c r="R448" i="5"/>
  <c r="Z449" i="5"/>
  <c r="W448" i="5"/>
  <c r="V449" i="5"/>
  <c r="AC447" i="5"/>
  <c r="AB448" i="5"/>
  <c r="AA449" i="5"/>
  <c r="Q448" i="5"/>
  <c r="U449" i="5"/>
  <c r="AM448" i="5"/>
  <c r="B448" i="5"/>
  <c r="B449" i="5"/>
  <c r="AO448" i="5"/>
  <c r="AP448" i="5"/>
  <c r="X448" i="5"/>
  <c r="X449" i="5"/>
  <c r="P447" i="5"/>
  <c r="P448" i="5"/>
  <c r="AQ448" i="5"/>
  <c r="AN448" i="5"/>
  <c r="AV446" i="5"/>
  <c r="AU446" i="5"/>
  <c r="AW446" i="5"/>
  <c r="AX446" i="5"/>
  <c r="AY446" i="5"/>
  <c r="AZ446" i="5"/>
  <c r="AT446" i="5"/>
  <c r="AS447" i="5"/>
  <c r="AR448" i="5"/>
  <c r="O447" i="5"/>
  <c r="AH449" i="5"/>
  <c r="AI449" i="5"/>
  <c r="AG449" i="5"/>
  <c r="AF449" i="5"/>
  <c r="AE449" i="5"/>
  <c r="AD448" i="5"/>
  <c r="AD449" i="5"/>
  <c r="AL448" i="5"/>
  <c r="N446" i="5"/>
  <c r="N447" i="5"/>
  <c r="J448" i="5"/>
  <c r="I448" i="5"/>
  <c r="H448" i="5"/>
  <c r="F448" i="5"/>
  <c r="G448" i="5"/>
  <c r="E448" i="5"/>
  <c r="D448" i="5"/>
  <c r="L447" i="5"/>
  <c r="AI450" i="5"/>
  <c r="R449" i="5"/>
  <c r="X450" i="5"/>
  <c r="Y450" i="5"/>
  <c r="Z450" i="5"/>
  <c r="Q449" i="5"/>
  <c r="Q450" i="5"/>
  <c r="S450" i="5"/>
  <c r="T450" i="5"/>
  <c r="P449" i="5"/>
  <c r="AC448" i="5"/>
  <c r="AB449" i="5"/>
  <c r="AA450" i="5"/>
  <c r="AP449" i="5"/>
  <c r="AL449" i="5"/>
  <c r="U450" i="5"/>
  <c r="R450" i="5"/>
  <c r="W449" i="5"/>
  <c r="W450" i="5"/>
  <c r="AN449" i="5"/>
  <c r="AO449" i="5"/>
  <c r="O448" i="5"/>
  <c r="O449" i="5"/>
  <c r="AM449" i="5"/>
  <c r="AQ449" i="5"/>
  <c r="AV447" i="5"/>
  <c r="AU447" i="5"/>
  <c r="AW447" i="5"/>
  <c r="AZ447" i="5"/>
  <c r="AY447" i="5"/>
  <c r="AX447" i="5"/>
  <c r="AT447" i="5"/>
  <c r="AS448" i="5"/>
  <c r="AR449" i="5"/>
  <c r="N448" i="5"/>
  <c r="AG450" i="5"/>
  <c r="AH450" i="5"/>
  <c r="AH451" i="5"/>
  <c r="AF450" i="5"/>
  <c r="AE450" i="5"/>
  <c r="AD450" i="5"/>
  <c r="AK449" i="5"/>
  <c r="AJ450" i="5"/>
  <c r="M447" i="5"/>
  <c r="M448" i="5"/>
  <c r="I449" i="5"/>
  <c r="H449" i="5"/>
  <c r="E449" i="5"/>
  <c r="F449" i="5"/>
  <c r="G449" i="5"/>
  <c r="D449" i="5"/>
  <c r="C449" i="5"/>
  <c r="K448" i="5"/>
  <c r="W451" i="5"/>
  <c r="X451" i="5"/>
  <c r="Y451" i="5"/>
  <c r="P450" i="5"/>
  <c r="P451" i="5"/>
  <c r="AO450" i="5"/>
  <c r="AP450" i="5"/>
  <c r="T451" i="5"/>
  <c r="O450" i="5"/>
  <c r="O451" i="5"/>
  <c r="AC449" i="5"/>
  <c r="AC450" i="5"/>
  <c r="AC451" i="5"/>
  <c r="S451" i="5"/>
  <c r="R451" i="5"/>
  <c r="D450" i="5"/>
  <c r="AL450" i="5"/>
  <c r="V450" i="5"/>
  <c r="U451" i="5"/>
  <c r="Q451" i="5"/>
  <c r="Q452" i="5"/>
  <c r="AN450" i="5"/>
  <c r="AN451" i="5"/>
  <c r="AQ450" i="5"/>
  <c r="AP451" i="5"/>
  <c r="AM450" i="5"/>
  <c r="N449" i="5"/>
  <c r="N450" i="5"/>
  <c r="AV448" i="5"/>
  <c r="AU448" i="5"/>
  <c r="AY448" i="5"/>
  <c r="AW448" i="5"/>
  <c r="AZ448" i="5"/>
  <c r="AX448" i="5"/>
  <c r="AT448" i="5"/>
  <c r="AS449" i="5"/>
  <c r="AR450" i="5"/>
  <c r="M449" i="5"/>
  <c r="AF451" i="5"/>
  <c r="AG451" i="5"/>
  <c r="AG452" i="5"/>
  <c r="AE451" i="5"/>
  <c r="AD451" i="5"/>
  <c r="AK450" i="5"/>
  <c r="L448" i="5"/>
  <c r="L449" i="5"/>
  <c r="H450" i="5"/>
  <c r="G450" i="5"/>
  <c r="E450" i="5"/>
  <c r="F450" i="5"/>
  <c r="C450" i="5"/>
  <c r="AI451" i="5"/>
  <c r="B450" i="5"/>
  <c r="Z451" i="5"/>
  <c r="J449" i="5"/>
  <c r="W452" i="5"/>
  <c r="X452" i="5"/>
  <c r="AO451" i="5"/>
  <c r="AO452" i="5"/>
  <c r="T452" i="5"/>
  <c r="S452" i="5"/>
  <c r="V451" i="5"/>
  <c r="V452" i="5"/>
  <c r="N451" i="5"/>
  <c r="N452" i="5"/>
  <c r="R452" i="5"/>
  <c r="AB450" i="5"/>
  <c r="AB451" i="5"/>
  <c r="AB452" i="5"/>
  <c r="AK451" i="5"/>
  <c r="C451" i="5"/>
  <c r="D451" i="5"/>
  <c r="AM451" i="5"/>
  <c r="AM452" i="5"/>
  <c r="P452" i="5"/>
  <c r="P453" i="5"/>
  <c r="O452" i="5"/>
  <c r="AL451" i="5"/>
  <c r="AQ451" i="5"/>
  <c r="AP452" i="5"/>
  <c r="M450" i="5"/>
  <c r="M451" i="5"/>
  <c r="AV449" i="5"/>
  <c r="AY449" i="5"/>
  <c r="AU449" i="5"/>
  <c r="AT449" i="5"/>
  <c r="AS450" i="5"/>
  <c r="AR451" i="5"/>
  <c r="AX449" i="5"/>
  <c r="AZ449" i="5"/>
  <c r="AW449" i="5"/>
  <c r="AJ451" i="5"/>
  <c r="AI452" i="5"/>
  <c r="L450" i="5"/>
  <c r="AE452" i="5"/>
  <c r="F451" i="5"/>
  <c r="AF452" i="5"/>
  <c r="AD452" i="5"/>
  <c r="AC452" i="5"/>
  <c r="K449" i="5"/>
  <c r="K450" i="5"/>
  <c r="G451" i="5"/>
  <c r="E451" i="5"/>
  <c r="B451" i="5"/>
  <c r="AH452" i="5"/>
  <c r="Y452" i="5"/>
  <c r="I450" i="5"/>
  <c r="V453" i="5"/>
  <c r="W453" i="5"/>
  <c r="AQ452" i="5"/>
  <c r="AP453" i="5"/>
  <c r="AN452" i="5"/>
  <c r="AM453" i="5"/>
  <c r="S453" i="5"/>
  <c r="L451" i="5"/>
  <c r="L452" i="5"/>
  <c r="U452" i="5"/>
  <c r="U453" i="5"/>
  <c r="R453" i="5"/>
  <c r="C452" i="5"/>
  <c r="B452" i="5"/>
  <c r="M452" i="5"/>
  <c r="Q453" i="5"/>
  <c r="Q454" i="5"/>
  <c r="AA451" i="5"/>
  <c r="AA452" i="5"/>
  <c r="AA453" i="5"/>
  <c r="AL452" i="5"/>
  <c r="AL453" i="5"/>
  <c r="O453" i="5"/>
  <c r="O454" i="5"/>
  <c r="N453" i="5"/>
  <c r="AK452" i="5"/>
  <c r="K451" i="5"/>
  <c r="AV450" i="5"/>
  <c r="AU450" i="5"/>
  <c r="AX450" i="5"/>
  <c r="AT450" i="5"/>
  <c r="AZ450" i="5"/>
  <c r="AY450" i="5"/>
  <c r="AW450" i="5"/>
  <c r="AJ452" i="5"/>
  <c r="AI453" i="5"/>
  <c r="AD453" i="5"/>
  <c r="AE453" i="5"/>
  <c r="E452" i="5"/>
  <c r="F452" i="5"/>
  <c r="AN453" i="5"/>
  <c r="AB453" i="5"/>
  <c r="AF453" i="5"/>
  <c r="AO453" i="5"/>
  <c r="AC453" i="5"/>
  <c r="J450" i="5"/>
  <c r="J451" i="5"/>
  <c r="D452" i="5"/>
  <c r="AH453" i="5"/>
  <c r="AG453" i="5"/>
  <c r="X453" i="5"/>
  <c r="W454" i="5"/>
  <c r="H451" i="5"/>
  <c r="V454" i="5"/>
  <c r="U454" i="5"/>
  <c r="U455" i="5"/>
  <c r="R454" i="5"/>
  <c r="Q455" i="5"/>
  <c r="K452" i="5"/>
  <c r="K453" i="5"/>
  <c r="L453" i="5"/>
  <c r="T453" i="5"/>
  <c r="T454" i="5"/>
  <c r="T455" i="5"/>
  <c r="B453" i="5"/>
  <c r="P454" i="5"/>
  <c r="O455" i="5"/>
  <c r="Z452" i="5"/>
  <c r="Z453" i="5"/>
  <c r="Z454" i="5"/>
  <c r="M453" i="5"/>
  <c r="AK453" i="5"/>
  <c r="AK454" i="5"/>
  <c r="N454" i="5"/>
  <c r="J452" i="5"/>
  <c r="AU451" i="5"/>
  <c r="AV451" i="5"/>
  <c r="AT451" i="5"/>
  <c r="AZ451" i="5"/>
  <c r="AX451" i="5"/>
  <c r="AS451" i="5"/>
  <c r="AR452" i="5"/>
  <c r="AY451" i="5"/>
  <c r="AJ453" i="5"/>
  <c r="AI454" i="5"/>
  <c r="AW451" i="5"/>
  <c r="D453" i="5"/>
  <c r="AN454" i="5"/>
  <c r="AC454" i="5"/>
  <c r="E453" i="5"/>
  <c r="AD454" i="5"/>
  <c r="AE454" i="5"/>
  <c r="AA454" i="5"/>
  <c r="AF454" i="5"/>
  <c r="AO454" i="5"/>
  <c r="AB454" i="5"/>
  <c r="I451" i="5"/>
  <c r="I452" i="5"/>
  <c r="AL454" i="5"/>
  <c r="AM454" i="5"/>
  <c r="C453" i="5"/>
  <c r="AH454" i="5"/>
  <c r="AG454" i="5"/>
  <c r="V455" i="5"/>
  <c r="G452" i="5"/>
  <c r="J453" i="5"/>
  <c r="J454" i="5"/>
  <c r="K454" i="5"/>
  <c r="S454" i="5"/>
  <c r="R455" i="5"/>
  <c r="Q456" i="5"/>
  <c r="L454" i="5"/>
  <c r="P455" i="5"/>
  <c r="P456" i="5"/>
  <c r="AN455" i="5"/>
  <c r="Y453" i="5"/>
  <c r="Y454" i="5"/>
  <c r="Y455" i="5"/>
  <c r="M454" i="5"/>
  <c r="N455" i="5"/>
  <c r="N456" i="5"/>
  <c r="T456" i="5"/>
  <c r="I453" i="5"/>
  <c r="AT452" i="5"/>
  <c r="AV452" i="5"/>
  <c r="AU452" i="5"/>
  <c r="AZ452" i="5"/>
  <c r="AY452" i="5"/>
  <c r="AW452" i="5"/>
  <c r="AS452" i="5"/>
  <c r="AX452" i="5"/>
  <c r="AJ454" i="5"/>
  <c r="AI455" i="5"/>
  <c r="D454" i="5"/>
  <c r="C454" i="5"/>
  <c r="AA455" i="5"/>
  <c r="AC455" i="5"/>
  <c r="AM455" i="5"/>
  <c r="Z455" i="5"/>
  <c r="AD455" i="5"/>
  <c r="AE455" i="5"/>
  <c r="AB455" i="5"/>
  <c r="AF455" i="5"/>
  <c r="AK455" i="5"/>
  <c r="H452" i="5"/>
  <c r="H453" i="5"/>
  <c r="AH455" i="5"/>
  <c r="AL455" i="5"/>
  <c r="B454" i="5"/>
  <c r="AQ453" i="5"/>
  <c r="AP454" i="5"/>
  <c r="AO455" i="5"/>
  <c r="AG455" i="5"/>
  <c r="U456" i="5"/>
  <c r="F453" i="5"/>
  <c r="AV453" i="5"/>
  <c r="S455" i="5"/>
  <c r="R456" i="5"/>
  <c r="Q457" i="5"/>
  <c r="I454" i="5"/>
  <c r="I455" i="5"/>
  <c r="J455" i="5"/>
  <c r="K455" i="5"/>
  <c r="L455" i="5"/>
  <c r="O456" i="5"/>
  <c r="N457" i="5"/>
  <c r="AN456" i="5"/>
  <c r="X454" i="5"/>
  <c r="W455" i="5"/>
  <c r="V456" i="5"/>
  <c r="U457" i="5"/>
  <c r="AM456" i="5"/>
  <c r="M455" i="5"/>
  <c r="P457" i="5"/>
  <c r="H454" i="5"/>
  <c r="AS453" i="5"/>
  <c r="AT453" i="5"/>
  <c r="AU453" i="5"/>
  <c r="AY453" i="5"/>
  <c r="AZ453" i="5"/>
  <c r="AW453" i="5"/>
  <c r="AX453" i="5"/>
  <c r="AR453" i="5"/>
  <c r="AJ455" i="5"/>
  <c r="AJ456" i="5"/>
  <c r="AC456" i="5"/>
  <c r="C455" i="5"/>
  <c r="B455" i="5"/>
  <c r="AB456" i="5"/>
  <c r="AE456" i="5"/>
  <c r="Z456" i="5"/>
  <c r="AD456" i="5"/>
  <c r="AA456" i="5"/>
  <c r="AK456" i="5"/>
  <c r="AF456" i="5"/>
  <c r="G453" i="5"/>
  <c r="G454" i="5"/>
  <c r="AH456" i="5"/>
  <c r="AL456" i="5"/>
  <c r="AG456" i="5"/>
  <c r="Y456" i="5"/>
  <c r="T457" i="5"/>
  <c r="E454" i="5"/>
  <c r="S456" i="5"/>
  <c r="R457" i="5"/>
  <c r="Q458" i="5"/>
  <c r="H455" i="5"/>
  <c r="H456" i="5"/>
  <c r="I456" i="5"/>
  <c r="J456" i="5"/>
  <c r="S457" i="5"/>
  <c r="R458" i="5"/>
  <c r="K456" i="5"/>
  <c r="L456" i="5"/>
  <c r="O457" i="5"/>
  <c r="O458" i="5"/>
  <c r="AM457" i="5"/>
  <c r="X455" i="5"/>
  <c r="W456" i="5"/>
  <c r="V457" i="5"/>
  <c r="U458" i="5"/>
  <c r="P458" i="5"/>
  <c r="M456" i="5"/>
  <c r="M457" i="5"/>
  <c r="M458" i="5"/>
  <c r="G455" i="5"/>
  <c r="AT454" i="5"/>
  <c r="AR454" i="5"/>
  <c r="AS454" i="5"/>
  <c r="AU454" i="5"/>
  <c r="AZ454" i="5"/>
  <c r="AX454" i="5"/>
  <c r="AY454" i="5"/>
  <c r="AW454" i="5"/>
  <c r="AV454" i="5"/>
  <c r="AQ454" i="5"/>
  <c r="Y457" i="5"/>
  <c r="AI456" i="5"/>
  <c r="AI457" i="5"/>
  <c r="AB457" i="5"/>
  <c r="AC457" i="5"/>
  <c r="B456" i="5"/>
  <c r="AK457" i="5"/>
  <c r="AA457" i="5"/>
  <c r="AA458" i="5"/>
  <c r="AE457" i="5"/>
  <c r="AJ457" i="5"/>
  <c r="AD457" i="5"/>
  <c r="Z457" i="5"/>
  <c r="AF457" i="5"/>
  <c r="F454" i="5"/>
  <c r="F455" i="5"/>
  <c r="AL457" i="5"/>
  <c r="AG457" i="5"/>
  <c r="T458" i="5"/>
  <c r="D455" i="5"/>
  <c r="G456" i="5"/>
  <c r="G457" i="5"/>
  <c r="I457" i="5"/>
  <c r="H457" i="5"/>
  <c r="S458" i="5"/>
  <c r="R459" i="5"/>
  <c r="Q459" i="5"/>
  <c r="K457" i="5"/>
  <c r="J457" i="5"/>
  <c r="N458" i="5"/>
  <c r="M459" i="5"/>
  <c r="O459" i="5"/>
  <c r="X456" i="5"/>
  <c r="X457" i="5"/>
  <c r="X458" i="5"/>
  <c r="L457" i="5"/>
  <c r="AR455" i="5"/>
  <c r="AT455" i="5"/>
  <c r="AS455" i="5"/>
  <c r="F456" i="5"/>
  <c r="AU455" i="5"/>
  <c r="AQ455" i="5"/>
  <c r="AY455" i="5"/>
  <c r="AZ455" i="5"/>
  <c r="AW455" i="5"/>
  <c r="AX455" i="5"/>
  <c r="AV455" i="5"/>
  <c r="AP455" i="5"/>
  <c r="AH457" i="5"/>
  <c r="AH458" i="5"/>
  <c r="AC458" i="5"/>
  <c r="AB458" i="5"/>
  <c r="AA459" i="5"/>
  <c r="AE458" i="5"/>
  <c r="AK458" i="5"/>
  <c r="AI458" i="5"/>
  <c r="AJ458" i="5"/>
  <c r="Z458" i="5"/>
  <c r="Z459" i="5"/>
  <c r="AD458" i="5"/>
  <c r="Y458" i="5"/>
  <c r="P459" i="5"/>
  <c r="E455" i="5"/>
  <c r="E456" i="5"/>
  <c r="AL458" i="5"/>
  <c r="AF458" i="5"/>
  <c r="T459" i="5"/>
  <c r="C456" i="5"/>
  <c r="F457" i="5"/>
  <c r="F458" i="5"/>
  <c r="G458" i="5"/>
  <c r="H458" i="5"/>
  <c r="I458" i="5"/>
  <c r="P460" i="5"/>
  <c r="S459" i="5"/>
  <c r="S460" i="5"/>
  <c r="K458" i="5"/>
  <c r="J458" i="5"/>
  <c r="N459" i="5"/>
  <c r="M460" i="5"/>
  <c r="W457" i="5"/>
  <c r="V458" i="5"/>
  <c r="U459" i="5"/>
  <c r="T460" i="5"/>
  <c r="L458" i="5"/>
  <c r="L459" i="5"/>
  <c r="L460" i="5"/>
  <c r="AQ456" i="5"/>
  <c r="AT456" i="5"/>
  <c r="AS456" i="5"/>
  <c r="AR456" i="5"/>
  <c r="AU456" i="5"/>
  <c r="E457" i="5"/>
  <c r="AP456" i="5"/>
  <c r="AY456" i="5"/>
  <c r="AX456" i="5"/>
  <c r="AZ456" i="5"/>
  <c r="AW456" i="5"/>
  <c r="AV456" i="5"/>
  <c r="AO456" i="5"/>
  <c r="AG458" i="5"/>
  <c r="AG459" i="5"/>
  <c r="Y459" i="5"/>
  <c r="Y460" i="5"/>
  <c r="AB459" i="5"/>
  <c r="AA460" i="5"/>
  <c r="AC459" i="5"/>
  <c r="AK459" i="5"/>
  <c r="AH459" i="5"/>
  <c r="AI459" i="5"/>
  <c r="AJ459" i="5"/>
  <c r="Z460" i="5"/>
  <c r="AD459" i="5"/>
  <c r="X459" i="5"/>
  <c r="O460" i="5"/>
  <c r="D456" i="5"/>
  <c r="D457" i="5"/>
  <c r="AE459" i="5"/>
  <c r="Q460" i="5"/>
  <c r="B457" i="5"/>
  <c r="F459" i="5"/>
  <c r="E458" i="5"/>
  <c r="E459" i="5"/>
  <c r="G459" i="5"/>
  <c r="H459" i="5"/>
  <c r="J459" i="5"/>
  <c r="I459" i="5"/>
  <c r="R460" i="5"/>
  <c r="R461" i="5"/>
  <c r="N460" i="5"/>
  <c r="M461" i="5"/>
  <c r="W458" i="5"/>
  <c r="W459" i="5"/>
  <c r="W460" i="5"/>
  <c r="K459" i="5"/>
  <c r="AR457" i="5"/>
  <c r="AT457" i="5"/>
  <c r="AU457" i="5"/>
  <c r="AP457" i="5"/>
  <c r="AS457" i="5"/>
  <c r="AQ457" i="5"/>
  <c r="D458" i="5"/>
  <c r="AO457" i="5"/>
  <c r="AO458" i="5"/>
  <c r="AN457" i="5"/>
  <c r="AM458" i="5"/>
  <c r="AX457" i="5"/>
  <c r="AZ457" i="5"/>
  <c r="AW457" i="5"/>
  <c r="AY457" i="5"/>
  <c r="AV457" i="5"/>
  <c r="AF459" i="5"/>
  <c r="AE460" i="5"/>
  <c r="X460" i="5"/>
  <c r="X461" i="5"/>
  <c r="Y461" i="5"/>
  <c r="AB460" i="5"/>
  <c r="AA461" i="5"/>
  <c r="AC460" i="5"/>
  <c r="AH460" i="5"/>
  <c r="AI460" i="5"/>
  <c r="AG460" i="5"/>
  <c r="AD460" i="5"/>
  <c r="AJ460" i="5"/>
  <c r="Z461" i="5"/>
  <c r="O461" i="5"/>
  <c r="C457" i="5"/>
  <c r="C458" i="5"/>
  <c r="L461" i="5"/>
  <c r="S461" i="5"/>
  <c r="P461" i="5"/>
  <c r="E460" i="5"/>
  <c r="F460" i="5"/>
  <c r="D459" i="5"/>
  <c r="D460" i="5"/>
  <c r="G460" i="5"/>
  <c r="I460" i="5"/>
  <c r="H460" i="5"/>
  <c r="Q461" i="5"/>
  <c r="Q462" i="5"/>
  <c r="N461" i="5"/>
  <c r="M462" i="5"/>
  <c r="L462" i="5"/>
  <c r="V459" i="5"/>
  <c r="V460" i="5"/>
  <c r="V461" i="5"/>
  <c r="K460" i="5"/>
  <c r="K461" i="5"/>
  <c r="K462" i="5"/>
  <c r="J460" i="5"/>
  <c r="AQ458" i="5"/>
  <c r="AS458" i="5"/>
  <c r="AR458" i="5"/>
  <c r="AT458" i="5"/>
  <c r="AP458" i="5"/>
  <c r="C459" i="5"/>
  <c r="AU458" i="5"/>
  <c r="AN458" i="5"/>
  <c r="AN459" i="5"/>
  <c r="AX458" i="5"/>
  <c r="AW458" i="5"/>
  <c r="AY458" i="5"/>
  <c r="AZ458" i="5"/>
  <c r="AV458" i="5"/>
  <c r="AF460" i="5"/>
  <c r="AE461" i="5"/>
  <c r="W461" i="5"/>
  <c r="W462" i="5"/>
  <c r="X462" i="5"/>
  <c r="Y462" i="5"/>
  <c r="AB461" i="5"/>
  <c r="AA462" i="5"/>
  <c r="AC461" i="5"/>
  <c r="AH461" i="5"/>
  <c r="AI461" i="5"/>
  <c r="AG461" i="5"/>
  <c r="AD461" i="5"/>
  <c r="Z462" i="5"/>
  <c r="B458" i="5"/>
  <c r="B459" i="5"/>
  <c r="AL459" i="5"/>
  <c r="AK460" i="5"/>
  <c r="AJ461" i="5"/>
  <c r="R462" i="5"/>
  <c r="O462" i="5"/>
  <c r="C460" i="5"/>
  <c r="C461" i="5"/>
  <c r="D461" i="5"/>
  <c r="E461" i="5"/>
  <c r="F461" i="5"/>
  <c r="G461" i="5"/>
  <c r="H461" i="5"/>
  <c r="P462" i="5"/>
  <c r="O463" i="5"/>
  <c r="N462" i="5"/>
  <c r="M463" i="5"/>
  <c r="K463" i="5"/>
  <c r="L463" i="5"/>
  <c r="AP459" i="5"/>
  <c r="U460" i="5"/>
  <c r="U461" i="5"/>
  <c r="U462" i="5"/>
  <c r="AC462" i="5"/>
  <c r="J461" i="5"/>
  <c r="J462" i="5"/>
  <c r="J463" i="5"/>
  <c r="I461" i="5"/>
  <c r="AU459" i="5"/>
  <c r="AQ459" i="5"/>
  <c r="AR459" i="5"/>
  <c r="AS459" i="5"/>
  <c r="AT459" i="5"/>
  <c r="AO459" i="5"/>
  <c r="AN460" i="5"/>
  <c r="B460" i="5"/>
  <c r="AW459" i="5"/>
  <c r="AM459" i="5"/>
  <c r="AL460" i="5"/>
  <c r="AK461" i="5"/>
  <c r="AJ462" i="5"/>
  <c r="AX459" i="5"/>
  <c r="AZ459" i="5"/>
  <c r="AY459" i="5"/>
  <c r="AV459" i="5"/>
  <c r="AF461" i="5"/>
  <c r="AE462" i="5"/>
  <c r="W463" i="5"/>
  <c r="V462" i="5"/>
  <c r="V463" i="5"/>
  <c r="X463" i="5"/>
  <c r="AB462" i="5"/>
  <c r="Z463" i="5"/>
  <c r="AH462" i="5"/>
  <c r="AG462" i="5"/>
  <c r="Y463" i="5"/>
  <c r="AD462" i="5"/>
  <c r="Q463" i="5"/>
  <c r="AI462" i="5"/>
  <c r="C462" i="5"/>
  <c r="B461" i="5"/>
  <c r="B462" i="5"/>
  <c r="E462" i="5"/>
  <c r="G462" i="5"/>
  <c r="F462" i="5"/>
  <c r="D462" i="5"/>
  <c r="P463" i="5"/>
  <c r="P464" i="5"/>
  <c r="J464" i="5"/>
  <c r="AT460" i="5"/>
  <c r="L464" i="5"/>
  <c r="N463" i="5"/>
  <c r="M464" i="5"/>
  <c r="T461" i="5"/>
  <c r="S462" i="5"/>
  <c r="R463" i="5"/>
  <c r="Q464" i="5"/>
  <c r="K464" i="5"/>
  <c r="AP460" i="5"/>
  <c r="AB463" i="5"/>
  <c r="AM460" i="5"/>
  <c r="AL461" i="5"/>
  <c r="AK462" i="5"/>
  <c r="AJ463" i="5"/>
  <c r="H462" i="5"/>
  <c r="I462" i="5"/>
  <c r="I463" i="5"/>
  <c r="I464" i="5"/>
  <c r="AQ460" i="5"/>
  <c r="AO460" i="5"/>
  <c r="AS460" i="5"/>
  <c r="AR460" i="5"/>
  <c r="AV460" i="5"/>
  <c r="AW460" i="5"/>
  <c r="AY460" i="5"/>
  <c r="AU460" i="5"/>
  <c r="AX460" i="5"/>
  <c r="AZ460" i="5"/>
  <c r="U463" i="5"/>
  <c r="U464" i="5"/>
  <c r="AF462" i="5"/>
  <c r="AF463" i="5"/>
  <c r="W464" i="5"/>
  <c r="V464" i="5"/>
  <c r="AD463" i="5"/>
  <c r="AA463" i="5"/>
  <c r="Z464" i="5"/>
  <c r="Y464" i="5"/>
  <c r="AG463" i="5"/>
  <c r="X464" i="5"/>
  <c r="AC463" i="5"/>
  <c r="AI463" i="5"/>
  <c r="AH463" i="5"/>
  <c r="B463" i="5"/>
  <c r="F463" i="5"/>
  <c r="D463" i="5"/>
  <c r="O464" i="5"/>
  <c r="O465" i="5"/>
  <c r="E463" i="5"/>
  <c r="C463" i="5"/>
  <c r="J465" i="5"/>
  <c r="N464" i="5"/>
  <c r="N465" i="5"/>
  <c r="T462" i="5"/>
  <c r="T463" i="5"/>
  <c r="T464" i="5"/>
  <c r="T465" i="5"/>
  <c r="K465" i="5"/>
  <c r="AP461" i="5"/>
  <c r="AO461" i="5"/>
  <c r="AM461" i="5"/>
  <c r="AL462" i="5"/>
  <c r="AN461" i="5"/>
  <c r="G463" i="5"/>
  <c r="H463" i="5"/>
  <c r="H464" i="5"/>
  <c r="H465" i="5"/>
  <c r="AU461" i="5"/>
  <c r="AQ461" i="5"/>
  <c r="AR461" i="5"/>
  <c r="AS461" i="5"/>
  <c r="AT461" i="5"/>
  <c r="AT462" i="5"/>
  <c r="AW461" i="5"/>
  <c r="AV461" i="5"/>
  <c r="AX461" i="5"/>
  <c r="AZ461" i="5"/>
  <c r="U465" i="5"/>
  <c r="AE463" i="5"/>
  <c r="AD464" i="5"/>
  <c r="AY461" i="5"/>
  <c r="W465" i="5"/>
  <c r="V465" i="5"/>
  <c r="AC464" i="5"/>
  <c r="AA464" i="5"/>
  <c r="Z465" i="5"/>
  <c r="Y465" i="5"/>
  <c r="AF464" i="5"/>
  <c r="X465" i="5"/>
  <c r="I465" i="5"/>
  <c r="P465" i="5"/>
  <c r="AB464" i="5"/>
  <c r="AI464" i="5"/>
  <c r="L465" i="5"/>
  <c r="AG464" i="5"/>
  <c r="AH464" i="5"/>
  <c r="E464" i="5"/>
  <c r="D464" i="5"/>
  <c r="C464" i="5"/>
  <c r="B464" i="5"/>
  <c r="M465" i="5"/>
  <c r="M466" i="5"/>
  <c r="J466" i="5"/>
  <c r="AY462" i="5"/>
  <c r="AO462" i="5"/>
  <c r="S463" i="5"/>
  <c r="S464" i="5"/>
  <c r="AN462" i="5"/>
  <c r="AM462" i="5"/>
  <c r="F464" i="5"/>
  <c r="G464" i="5"/>
  <c r="G465" i="5"/>
  <c r="G466" i="5"/>
  <c r="AQ462" i="5"/>
  <c r="AP462" i="5"/>
  <c r="AR462" i="5"/>
  <c r="AS462" i="5"/>
  <c r="AS463" i="5"/>
  <c r="AV462" i="5"/>
  <c r="AU462" i="5"/>
  <c r="AX462" i="5"/>
  <c r="T466" i="5"/>
  <c r="AW462" i="5"/>
  <c r="U466" i="5"/>
  <c r="AE464" i="5"/>
  <c r="AD465" i="5"/>
  <c r="S465" i="5"/>
  <c r="S466" i="5"/>
  <c r="AZ462" i="5"/>
  <c r="W466" i="5"/>
  <c r="V466" i="5"/>
  <c r="AB465" i="5"/>
  <c r="Y466" i="5"/>
  <c r="H466" i="5"/>
  <c r="X466" i="5"/>
  <c r="AC465" i="5"/>
  <c r="AK463" i="5"/>
  <c r="AJ464" i="5"/>
  <c r="AI465" i="5"/>
  <c r="I466" i="5"/>
  <c r="O466" i="5"/>
  <c r="N466" i="5"/>
  <c r="AA465" i="5"/>
  <c r="Z466" i="5"/>
  <c r="AH465" i="5"/>
  <c r="K466" i="5"/>
  <c r="AG465" i="5"/>
  <c r="AF465" i="5"/>
  <c r="D465" i="5"/>
  <c r="B465" i="5"/>
  <c r="C465" i="5"/>
  <c r="L466" i="5"/>
  <c r="L467" i="5"/>
  <c r="AN463" i="5"/>
  <c r="AX463" i="5"/>
  <c r="AZ463" i="5"/>
  <c r="I467" i="5"/>
  <c r="AO463" i="5"/>
  <c r="AN464" i="5"/>
  <c r="R464" i="5"/>
  <c r="R465" i="5"/>
  <c r="R466" i="5"/>
  <c r="R467" i="5"/>
  <c r="AM463" i="5"/>
  <c r="AL463" i="5"/>
  <c r="E465" i="5"/>
  <c r="F465" i="5"/>
  <c r="F466" i="5"/>
  <c r="F467" i="5"/>
  <c r="AQ463" i="5"/>
  <c r="AP463" i="5"/>
  <c r="AR463" i="5"/>
  <c r="AU463" i="5"/>
  <c r="AT463" i="5"/>
  <c r="AS464" i="5"/>
  <c r="AV463" i="5"/>
  <c r="T467" i="5"/>
  <c r="AY463" i="5"/>
  <c r="S467" i="5"/>
  <c r="AW463" i="5"/>
  <c r="U467" i="5"/>
  <c r="AE465" i="5"/>
  <c r="AE466" i="5"/>
  <c r="AC466" i="5"/>
  <c r="AB466" i="5"/>
  <c r="V467" i="5"/>
  <c r="Y467" i="5"/>
  <c r="X467" i="5"/>
  <c r="W467" i="5"/>
  <c r="G467" i="5"/>
  <c r="N467" i="5"/>
  <c r="H467" i="5"/>
  <c r="M467" i="5"/>
  <c r="AA466" i="5"/>
  <c r="AH466" i="5"/>
  <c r="AG466" i="5"/>
  <c r="J467" i="5"/>
  <c r="AF466" i="5"/>
  <c r="B466" i="5"/>
  <c r="C466" i="5"/>
  <c r="K467" i="5"/>
  <c r="J468" i="5"/>
  <c r="AM464" i="5"/>
  <c r="AM465" i="5"/>
  <c r="AZ464" i="5"/>
  <c r="H468" i="5"/>
  <c r="Q465" i="5"/>
  <c r="Q466" i="5"/>
  <c r="Q467" i="5"/>
  <c r="Q468" i="5"/>
  <c r="AL464" i="5"/>
  <c r="AL465" i="5"/>
  <c r="AK464" i="5"/>
  <c r="AJ465" i="5"/>
  <c r="AI466" i="5"/>
  <c r="AH467" i="5"/>
  <c r="AP464" i="5"/>
  <c r="AV464" i="5"/>
  <c r="V468" i="5"/>
  <c r="D466" i="5"/>
  <c r="E466" i="5"/>
  <c r="E467" i="5"/>
  <c r="E468" i="5"/>
  <c r="AO464" i="5"/>
  <c r="AN465" i="5"/>
  <c r="AQ464" i="5"/>
  <c r="AT464" i="5"/>
  <c r="AS465" i="5"/>
  <c r="AR464" i="5"/>
  <c r="AR465" i="5"/>
  <c r="AU464" i="5"/>
  <c r="T468" i="5"/>
  <c r="AW464" i="5"/>
  <c r="R468" i="5"/>
  <c r="S468" i="5"/>
  <c r="AY464" i="5"/>
  <c r="AD466" i="5"/>
  <c r="AD467" i="5"/>
  <c r="AX464" i="5"/>
  <c r="U468" i="5"/>
  <c r="AB467" i="5"/>
  <c r="AA467" i="5"/>
  <c r="X468" i="5"/>
  <c r="W468" i="5"/>
  <c r="F468" i="5"/>
  <c r="G468" i="5"/>
  <c r="M468" i="5"/>
  <c r="L468" i="5"/>
  <c r="Z467" i="5"/>
  <c r="AG467" i="5"/>
  <c r="AF467" i="5"/>
  <c r="K468" i="5"/>
  <c r="I468" i="5"/>
  <c r="AE467" i="5"/>
  <c r="B467" i="5"/>
  <c r="AZ465" i="5"/>
  <c r="P466" i="5"/>
  <c r="P467" i="5"/>
  <c r="AL466" i="5"/>
  <c r="AK465" i="5"/>
  <c r="AK466" i="5"/>
  <c r="AP465" i="5"/>
  <c r="AU465" i="5"/>
  <c r="AV465" i="5"/>
  <c r="AO465" i="5"/>
  <c r="U469" i="5"/>
  <c r="C467" i="5"/>
  <c r="D467" i="5"/>
  <c r="D468" i="5"/>
  <c r="D469" i="5"/>
  <c r="E469" i="5"/>
  <c r="AQ465" i="5"/>
  <c r="AT465" i="5"/>
  <c r="AS466" i="5"/>
  <c r="F469" i="5"/>
  <c r="AR466" i="5"/>
  <c r="S469" i="5"/>
  <c r="Q469" i="5"/>
  <c r="R469" i="5"/>
  <c r="AW465" i="5"/>
  <c r="T469" i="5"/>
  <c r="T470" i="5"/>
  <c r="AY465" i="5"/>
  <c r="AC467" i="5"/>
  <c r="AB468" i="5"/>
  <c r="AX465" i="5"/>
  <c r="AA468" i="5"/>
  <c r="P468" i="5"/>
  <c r="P469" i="5"/>
  <c r="Z468" i="5"/>
  <c r="AM466" i="5"/>
  <c r="W469" i="5"/>
  <c r="V469" i="5"/>
  <c r="G469" i="5"/>
  <c r="L469" i="5"/>
  <c r="K469" i="5"/>
  <c r="Y468" i="5"/>
  <c r="AG468" i="5"/>
  <c r="AF468" i="5"/>
  <c r="AE468" i="5"/>
  <c r="J469" i="5"/>
  <c r="H469" i="5"/>
  <c r="I469" i="5"/>
  <c r="AD468" i="5"/>
  <c r="P470" i="5"/>
  <c r="AZ466" i="5"/>
  <c r="AJ466" i="5"/>
  <c r="AJ467" i="5"/>
  <c r="O467" i="5"/>
  <c r="O468" i="5"/>
  <c r="O469" i="5"/>
  <c r="O470" i="5"/>
  <c r="AL467" i="5"/>
  <c r="AK467" i="5"/>
  <c r="AO466" i="5"/>
  <c r="AP466" i="5"/>
  <c r="AW466" i="5"/>
  <c r="AV466" i="5"/>
  <c r="U470" i="5"/>
  <c r="T471" i="5"/>
  <c r="AU466" i="5"/>
  <c r="AN466" i="5"/>
  <c r="AM467" i="5"/>
  <c r="AQ466" i="5"/>
  <c r="AQ467" i="5"/>
  <c r="E470" i="5"/>
  <c r="D470" i="5"/>
  <c r="C468" i="5"/>
  <c r="C469" i="5"/>
  <c r="C470" i="5"/>
  <c r="B468" i="5"/>
  <c r="AT466" i="5"/>
  <c r="AS467" i="5"/>
  <c r="F470" i="5"/>
  <c r="AR467" i="5"/>
  <c r="Q470" i="5"/>
  <c r="Z469" i="5"/>
  <c r="AC468" i="5"/>
  <c r="AB469" i="5"/>
  <c r="S470" i="5"/>
  <c r="S471" i="5"/>
  <c r="R470" i="5"/>
  <c r="AX466" i="5"/>
  <c r="AY466" i="5"/>
  <c r="AA469" i="5"/>
  <c r="Y469" i="5"/>
  <c r="G470" i="5"/>
  <c r="V470" i="5"/>
  <c r="K470" i="5"/>
  <c r="J470" i="5"/>
  <c r="X469" i="5"/>
  <c r="AD469" i="5"/>
  <c r="AF469" i="5"/>
  <c r="AE469" i="5"/>
  <c r="H470" i="5"/>
  <c r="I470" i="5"/>
  <c r="P471" i="5"/>
  <c r="O471" i="5"/>
  <c r="AY467" i="5"/>
  <c r="AJ468" i="5"/>
  <c r="AI467" i="5"/>
  <c r="AI468" i="5"/>
  <c r="N468" i="5"/>
  <c r="M469" i="5"/>
  <c r="L470" i="5"/>
  <c r="K471" i="5"/>
  <c r="AO467" i="5"/>
  <c r="AW467" i="5"/>
  <c r="AK468" i="5"/>
  <c r="AL468" i="5"/>
  <c r="AV467" i="5"/>
  <c r="U471" i="5"/>
  <c r="T472" i="5"/>
  <c r="AP467" i="5"/>
  <c r="AP468" i="5"/>
  <c r="AU467" i="5"/>
  <c r="AN467" i="5"/>
  <c r="AM468" i="5"/>
  <c r="AT467" i="5"/>
  <c r="AS468" i="5"/>
  <c r="D471" i="5"/>
  <c r="C471" i="5"/>
  <c r="E471" i="5"/>
  <c r="B469" i="5"/>
  <c r="B470" i="5"/>
  <c r="B471" i="5"/>
  <c r="Q471" i="5"/>
  <c r="P472" i="5"/>
  <c r="AR468" i="5"/>
  <c r="AQ468" i="5"/>
  <c r="AZ467" i="5"/>
  <c r="F471" i="5"/>
  <c r="Z470" i="5"/>
  <c r="Y470" i="5"/>
  <c r="AC469" i="5"/>
  <c r="AB470" i="5"/>
  <c r="R471" i="5"/>
  <c r="O472" i="5"/>
  <c r="AX467" i="5"/>
  <c r="X470" i="5"/>
  <c r="G471" i="5"/>
  <c r="J471" i="5"/>
  <c r="W470" i="5"/>
  <c r="AD470" i="5"/>
  <c r="AE470" i="5"/>
  <c r="H471" i="5"/>
  <c r="I471" i="5"/>
  <c r="S472" i="5"/>
  <c r="AA470" i="5"/>
  <c r="Q472" i="5"/>
  <c r="P473" i="5"/>
  <c r="AZ468" i="5"/>
  <c r="AJ469" i="5"/>
  <c r="AI469" i="5"/>
  <c r="AH468" i="5"/>
  <c r="AH469" i="5"/>
  <c r="N469" i="5"/>
  <c r="M470" i="5"/>
  <c r="L471" i="5"/>
  <c r="K472" i="5"/>
  <c r="AO468" i="5"/>
  <c r="AO469" i="5"/>
  <c r="AN468" i="5"/>
  <c r="AV468" i="5"/>
  <c r="AW468" i="5"/>
  <c r="AU468" i="5"/>
  <c r="AK469" i="5"/>
  <c r="AL469" i="5"/>
  <c r="AT468" i="5"/>
  <c r="AS469" i="5"/>
  <c r="C472" i="5"/>
  <c r="D472" i="5"/>
  <c r="B472" i="5"/>
  <c r="AY468" i="5"/>
  <c r="AY469" i="5"/>
  <c r="E472" i="5"/>
  <c r="AR469" i="5"/>
  <c r="AQ469" i="5"/>
  <c r="AP469" i="5"/>
  <c r="F472" i="5"/>
  <c r="Y471" i="5"/>
  <c r="AC470" i="5"/>
  <c r="AC471" i="5"/>
  <c r="X471" i="5"/>
  <c r="R472" i="5"/>
  <c r="R473" i="5"/>
  <c r="O473" i="5"/>
  <c r="AX468" i="5"/>
  <c r="W471" i="5"/>
  <c r="G472" i="5"/>
  <c r="I472" i="5"/>
  <c r="V471" i="5"/>
  <c r="AD471" i="5"/>
  <c r="J472" i="5"/>
  <c r="H472" i="5"/>
  <c r="S473" i="5"/>
  <c r="AA471" i="5"/>
  <c r="Z471" i="5"/>
  <c r="AG469" i="5"/>
  <c r="AF470" i="5"/>
  <c r="AE471" i="5"/>
  <c r="AD472" i="5"/>
  <c r="AX469" i="5"/>
  <c r="AX470" i="5"/>
  <c r="AI470" i="5"/>
  <c r="AJ470" i="5"/>
  <c r="AN469" i="5"/>
  <c r="AN470" i="5"/>
  <c r="AH470" i="5"/>
  <c r="AM469" i="5"/>
  <c r="AU469" i="5"/>
  <c r="N470" i="5"/>
  <c r="N471" i="5"/>
  <c r="N472" i="5"/>
  <c r="N473" i="5"/>
  <c r="N474" i="5"/>
  <c r="AV469" i="5"/>
  <c r="AK470" i="5"/>
  <c r="E473" i="5"/>
  <c r="AT469" i="5"/>
  <c r="AS470" i="5"/>
  <c r="D473" i="5"/>
  <c r="C473" i="5"/>
  <c r="B473" i="5"/>
  <c r="AZ469" i="5"/>
  <c r="AY470" i="5"/>
  <c r="AP470" i="5"/>
  <c r="AQ470" i="5"/>
  <c r="AR470" i="5"/>
  <c r="AO470" i="5"/>
  <c r="F473" i="5"/>
  <c r="AB471" i="5"/>
  <c r="AB472" i="5"/>
  <c r="X472" i="5"/>
  <c r="W472" i="5"/>
  <c r="Q473" i="5"/>
  <c r="P474" i="5"/>
  <c r="AW469" i="5"/>
  <c r="V472" i="5"/>
  <c r="I473" i="5"/>
  <c r="U472" i="5"/>
  <c r="AC472" i="5"/>
  <c r="J473" i="5"/>
  <c r="R474" i="5"/>
  <c r="H473" i="5"/>
  <c r="G473" i="5"/>
  <c r="O474" i="5"/>
  <c r="Z472" i="5"/>
  <c r="Y472" i="5"/>
  <c r="AI471" i="5"/>
  <c r="AG470" i="5"/>
  <c r="AG471" i="5"/>
  <c r="AH471" i="5"/>
  <c r="AJ471" i="5"/>
  <c r="AM470" i="5"/>
  <c r="AM471" i="5"/>
  <c r="AL470" i="5"/>
  <c r="M471" i="5"/>
  <c r="L472" i="5"/>
  <c r="K473" i="5"/>
  <c r="AU470" i="5"/>
  <c r="AV470" i="5"/>
  <c r="E474" i="5"/>
  <c r="D474" i="5"/>
  <c r="AT470" i="5"/>
  <c r="AS471" i="5"/>
  <c r="C474" i="5"/>
  <c r="B474" i="5"/>
  <c r="AP471" i="5"/>
  <c r="AZ470" i="5"/>
  <c r="AY471" i="5"/>
  <c r="AO471" i="5"/>
  <c r="AQ471" i="5"/>
  <c r="AN471" i="5"/>
  <c r="AR471" i="5"/>
  <c r="AA472" i="5"/>
  <c r="AA473" i="5"/>
  <c r="W473" i="5"/>
  <c r="Q474" i="5"/>
  <c r="P475" i="5"/>
  <c r="V473" i="5"/>
  <c r="AW470" i="5"/>
  <c r="U473" i="5"/>
  <c r="H474" i="5"/>
  <c r="AX471" i="5"/>
  <c r="T473" i="5"/>
  <c r="AC473" i="5"/>
  <c r="AB473" i="5"/>
  <c r="I474" i="5"/>
  <c r="F474" i="5"/>
  <c r="G474" i="5"/>
  <c r="O475" i="5"/>
  <c r="N475" i="5"/>
  <c r="Y473" i="5"/>
  <c r="X473" i="5"/>
  <c r="AF471" i="5"/>
  <c r="AF472" i="5"/>
  <c r="AH472" i="5"/>
  <c r="AI472" i="5"/>
  <c r="AG472" i="5"/>
  <c r="AV471" i="5"/>
  <c r="AL471" i="5"/>
  <c r="AL472" i="5"/>
  <c r="AK471" i="5"/>
  <c r="AJ472" i="5"/>
  <c r="AI473" i="5"/>
  <c r="M472" i="5"/>
  <c r="M473" i="5"/>
  <c r="M474" i="5"/>
  <c r="M475" i="5"/>
  <c r="M476" i="5"/>
  <c r="AU471" i="5"/>
  <c r="AT471" i="5"/>
  <c r="AS472" i="5"/>
  <c r="C475" i="5"/>
  <c r="D475" i="5"/>
  <c r="B475" i="5"/>
  <c r="AO472" i="5"/>
  <c r="AZ471" i="5"/>
  <c r="AY472" i="5"/>
  <c r="AP472" i="5"/>
  <c r="AQ472" i="5"/>
  <c r="AN472" i="5"/>
  <c r="AN473" i="5"/>
  <c r="Z473" i="5"/>
  <c r="Z474" i="5"/>
  <c r="AM472" i="5"/>
  <c r="AR472" i="5"/>
  <c r="V474" i="5"/>
  <c r="Q475" i="5"/>
  <c r="P476" i="5"/>
  <c r="U474" i="5"/>
  <c r="AW471" i="5"/>
  <c r="AW472" i="5"/>
  <c r="T474" i="5"/>
  <c r="G475" i="5"/>
  <c r="H475" i="5"/>
  <c r="AE472" i="5"/>
  <c r="AX472" i="5"/>
  <c r="S474" i="5"/>
  <c r="AB474" i="5"/>
  <c r="AA474" i="5"/>
  <c r="J474" i="5"/>
  <c r="F475" i="5"/>
  <c r="E475" i="5"/>
  <c r="O476" i="5"/>
  <c r="N476" i="5"/>
  <c r="X474" i="5"/>
  <c r="W474" i="5"/>
  <c r="AF473" i="5"/>
  <c r="AG473" i="5"/>
  <c r="AH473" i="5"/>
  <c r="AH474" i="5"/>
  <c r="AQ473" i="5"/>
  <c r="AL473" i="5"/>
  <c r="AK472" i="5"/>
  <c r="AJ473" i="5"/>
  <c r="AI474" i="5"/>
  <c r="AT472" i="5"/>
  <c r="AS473" i="5"/>
  <c r="AU472" i="5"/>
  <c r="L473" i="5"/>
  <c r="L474" i="5"/>
  <c r="L475" i="5"/>
  <c r="L476" i="5"/>
  <c r="L477" i="5"/>
  <c r="AE473" i="5"/>
  <c r="C476" i="5"/>
  <c r="AO473" i="5"/>
  <c r="AN474" i="5"/>
  <c r="B476" i="5"/>
  <c r="AZ472" i="5"/>
  <c r="AY473" i="5"/>
  <c r="AP473" i="5"/>
  <c r="AR473" i="5"/>
  <c r="AM473" i="5"/>
  <c r="Y474" i="5"/>
  <c r="X475" i="5"/>
  <c r="U475" i="5"/>
  <c r="T475" i="5"/>
  <c r="AV472" i="5"/>
  <c r="AV473" i="5"/>
  <c r="S475" i="5"/>
  <c r="G476" i="5"/>
  <c r="F476" i="5"/>
  <c r="O477" i="5"/>
  <c r="AD473" i="5"/>
  <c r="AW473" i="5"/>
  <c r="AX473" i="5"/>
  <c r="R475" i="5"/>
  <c r="AA475" i="5"/>
  <c r="Z475" i="5"/>
  <c r="I475" i="5"/>
  <c r="E476" i="5"/>
  <c r="D476" i="5"/>
  <c r="N477" i="5"/>
  <c r="M477" i="5"/>
  <c r="W475" i="5"/>
  <c r="V475" i="5"/>
  <c r="AE474" i="5"/>
  <c r="AF474" i="5"/>
  <c r="AG474" i="5"/>
  <c r="AQ474" i="5"/>
  <c r="AL474" i="5"/>
  <c r="AT473" i="5"/>
  <c r="AS474" i="5"/>
  <c r="AK473" i="5"/>
  <c r="AJ474" i="5"/>
  <c r="AI475" i="5"/>
  <c r="K474" i="5"/>
  <c r="K475" i="5"/>
  <c r="K476" i="5"/>
  <c r="K477" i="5"/>
  <c r="K478" i="5"/>
  <c r="AO474" i="5"/>
  <c r="AN475" i="5"/>
  <c r="AD474" i="5"/>
  <c r="AD475" i="5"/>
  <c r="B477" i="5"/>
  <c r="AZ473" i="5"/>
  <c r="AY474" i="5"/>
  <c r="AP474" i="5"/>
  <c r="AO475" i="5"/>
  <c r="Y475" i="5"/>
  <c r="X476" i="5"/>
  <c r="AM474" i="5"/>
  <c r="AM475" i="5"/>
  <c r="AR474" i="5"/>
  <c r="T476" i="5"/>
  <c r="AU473" i="5"/>
  <c r="AU474" i="5"/>
  <c r="S476" i="5"/>
  <c r="R476" i="5"/>
  <c r="E477" i="5"/>
  <c r="F477" i="5"/>
  <c r="N478" i="5"/>
  <c r="AV474" i="5"/>
  <c r="AC474" i="5"/>
  <c r="AW474" i="5"/>
  <c r="AX474" i="5"/>
  <c r="Q476" i="5"/>
  <c r="Z476" i="5"/>
  <c r="W476" i="5"/>
  <c r="AH475" i="5"/>
  <c r="H476" i="5"/>
  <c r="G477" i="5"/>
  <c r="D477" i="5"/>
  <c r="C477" i="5"/>
  <c r="M478" i="5"/>
  <c r="L478" i="5"/>
  <c r="V476" i="5"/>
  <c r="U476" i="5"/>
  <c r="AF475" i="5"/>
  <c r="AE475" i="5"/>
  <c r="AE476" i="5"/>
  <c r="AG475" i="5"/>
  <c r="AF476" i="5"/>
  <c r="AQ475" i="5"/>
  <c r="AK474" i="5"/>
  <c r="AK475" i="5"/>
  <c r="J475" i="5"/>
  <c r="J476" i="5"/>
  <c r="J477" i="5"/>
  <c r="J478" i="5"/>
  <c r="J479" i="5"/>
  <c r="AC475" i="5"/>
  <c r="AC476" i="5"/>
  <c r="AP475" i="5"/>
  <c r="AO476" i="5"/>
  <c r="AL475" i="5"/>
  <c r="AL476" i="5"/>
  <c r="AZ474" i="5"/>
  <c r="AZ475" i="5"/>
  <c r="Y476" i="5"/>
  <c r="X477" i="5"/>
  <c r="AT474" i="5"/>
  <c r="AS475" i="5"/>
  <c r="AJ475" i="5"/>
  <c r="AI476" i="5"/>
  <c r="AR475" i="5"/>
  <c r="S477" i="5"/>
  <c r="R477" i="5"/>
  <c r="AN476" i="5"/>
  <c r="Q477" i="5"/>
  <c r="AM476" i="5"/>
  <c r="AH476" i="5"/>
  <c r="M479" i="5"/>
  <c r="E478" i="5"/>
  <c r="D478" i="5"/>
  <c r="AV475" i="5"/>
  <c r="AB475" i="5"/>
  <c r="AA476" i="5"/>
  <c r="Z477" i="5"/>
  <c r="AU475" i="5"/>
  <c r="AW475" i="5"/>
  <c r="AX475" i="5"/>
  <c r="P477" i="5"/>
  <c r="W477" i="5"/>
  <c r="V477" i="5"/>
  <c r="F478" i="5"/>
  <c r="C478" i="5"/>
  <c r="B478" i="5"/>
  <c r="L479" i="5"/>
  <c r="K479" i="5"/>
  <c r="U477" i="5"/>
  <c r="T477" i="5"/>
  <c r="AD476" i="5"/>
  <c r="AE477" i="5"/>
  <c r="AC477" i="5"/>
  <c r="AG476" i="5"/>
  <c r="AG477" i="5"/>
  <c r="AD477" i="5"/>
  <c r="AQ476" i="5"/>
  <c r="AK476" i="5"/>
  <c r="AK477" i="5"/>
  <c r="I476" i="5"/>
  <c r="H477" i="5"/>
  <c r="G478" i="5"/>
  <c r="F479" i="5"/>
  <c r="AP476" i="5"/>
  <c r="AO477" i="5"/>
  <c r="AY475" i="5"/>
  <c r="AZ476" i="5"/>
  <c r="Y477" i="5"/>
  <c r="X478" i="5"/>
  <c r="AJ476" i="5"/>
  <c r="AI477" i="5"/>
  <c r="AT475" i="5"/>
  <c r="AT476" i="5"/>
  <c r="AR476" i="5"/>
  <c r="R478" i="5"/>
  <c r="Q478" i="5"/>
  <c r="AM477" i="5"/>
  <c r="AN477" i="5"/>
  <c r="P478" i="5"/>
  <c r="AH477" i="5"/>
  <c r="AL477" i="5"/>
  <c r="AW476" i="5"/>
  <c r="L480" i="5"/>
  <c r="C479" i="5"/>
  <c r="AV476" i="5"/>
  <c r="D479" i="5"/>
  <c r="AU476" i="5"/>
  <c r="AB476" i="5"/>
  <c r="AB477" i="5"/>
  <c r="O478" i="5"/>
  <c r="W478" i="5"/>
  <c r="V478" i="5"/>
  <c r="U478" i="5"/>
  <c r="E479" i="5"/>
  <c r="B479" i="5"/>
  <c r="K480" i="5"/>
  <c r="J480" i="5"/>
  <c r="T478" i="5"/>
  <c r="S478" i="5"/>
  <c r="AQ477" i="5"/>
  <c r="AB478" i="5"/>
  <c r="AF477" i="5"/>
  <c r="AF478" i="5"/>
  <c r="AC478" i="5"/>
  <c r="AP477" i="5"/>
  <c r="AP478" i="5"/>
  <c r="AD478" i="5"/>
  <c r="I477" i="5"/>
  <c r="I478" i="5"/>
  <c r="I479" i="5"/>
  <c r="I480" i="5"/>
  <c r="I481" i="5"/>
  <c r="AX476" i="5"/>
  <c r="AW477" i="5"/>
  <c r="AY476" i="5"/>
  <c r="AY477" i="5"/>
  <c r="Y478" i="5"/>
  <c r="X479" i="5"/>
  <c r="AJ477" i="5"/>
  <c r="AI478" i="5"/>
  <c r="AS476" i="5"/>
  <c r="AR477" i="5"/>
  <c r="AQ478" i="5"/>
  <c r="AM478" i="5"/>
  <c r="Q479" i="5"/>
  <c r="AH478" i="5"/>
  <c r="P479" i="5"/>
  <c r="AN478" i="5"/>
  <c r="AL478" i="5"/>
  <c r="O479" i="5"/>
  <c r="AG478" i="5"/>
  <c r="AO478" i="5"/>
  <c r="AK478" i="5"/>
  <c r="AV477" i="5"/>
  <c r="K481" i="5"/>
  <c r="C480" i="5"/>
  <c r="B480" i="5"/>
  <c r="AU477" i="5"/>
  <c r="AT477" i="5"/>
  <c r="AA477" i="5"/>
  <c r="Z478" i="5"/>
  <c r="N479" i="5"/>
  <c r="W479" i="5"/>
  <c r="V479" i="5"/>
  <c r="U479" i="5"/>
  <c r="T479" i="5"/>
  <c r="AE478" i="5"/>
  <c r="E480" i="5"/>
  <c r="D480" i="5"/>
  <c r="J481" i="5"/>
  <c r="S479" i="5"/>
  <c r="R479" i="5"/>
  <c r="AB479" i="5"/>
  <c r="AC479" i="5"/>
  <c r="AB480" i="5"/>
  <c r="AD479" i="5"/>
  <c r="AZ477" i="5"/>
  <c r="AY478" i="5"/>
  <c r="H478" i="5"/>
  <c r="H479" i="5"/>
  <c r="H480" i="5"/>
  <c r="H481" i="5"/>
  <c r="H482" i="5"/>
  <c r="AX477" i="5"/>
  <c r="AX478" i="5"/>
  <c r="AJ478" i="5"/>
  <c r="AJ479" i="5"/>
  <c r="AS477" i="5"/>
  <c r="AR478" i="5"/>
  <c r="AQ479" i="5"/>
  <c r="AM479" i="5"/>
  <c r="AH479" i="5"/>
  <c r="AL479" i="5"/>
  <c r="AN479" i="5"/>
  <c r="P480" i="5"/>
  <c r="N480" i="5"/>
  <c r="O480" i="5"/>
  <c r="AG479" i="5"/>
  <c r="AV478" i="5"/>
  <c r="AO479" i="5"/>
  <c r="AK479" i="5"/>
  <c r="AK480" i="5"/>
  <c r="AF479" i="5"/>
  <c r="G479" i="5"/>
  <c r="G480" i="5"/>
  <c r="G481" i="5"/>
  <c r="AU478" i="5"/>
  <c r="B481" i="5"/>
  <c r="J482" i="5"/>
  <c r="M480" i="5"/>
  <c r="AT478" i="5"/>
  <c r="AA478" i="5"/>
  <c r="AA479" i="5"/>
  <c r="AA480" i="5"/>
  <c r="AZ478" i="5"/>
  <c r="W480" i="5"/>
  <c r="Y479" i="5"/>
  <c r="V480" i="5"/>
  <c r="U480" i="5"/>
  <c r="T480" i="5"/>
  <c r="S480" i="5"/>
  <c r="AE479" i="5"/>
  <c r="AP479" i="5"/>
  <c r="D481" i="5"/>
  <c r="C481" i="5"/>
  <c r="I482" i="5"/>
  <c r="R480" i="5"/>
  <c r="Q480" i="5"/>
  <c r="G482" i="5"/>
  <c r="AC480" i="5"/>
  <c r="AB481" i="5"/>
  <c r="AW478" i="5"/>
  <c r="AW479" i="5"/>
  <c r="AI479" i="5"/>
  <c r="AI480" i="5"/>
  <c r="AS478" i="5"/>
  <c r="AR479" i="5"/>
  <c r="AQ480" i="5"/>
  <c r="AM480" i="5"/>
  <c r="AL480" i="5"/>
  <c r="AK481" i="5"/>
  <c r="AG480" i="5"/>
  <c r="AN480" i="5"/>
  <c r="O481" i="5"/>
  <c r="AO480" i="5"/>
  <c r="M481" i="5"/>
  <c r="N481" i="5"/>
  <c r="AF480" i="5"/>
  <c r="AV479" i="5"/>
  <c r="AU479" i="5"/>
  <c r="AE480" i="5"/>
  <c r="AJ480" i="5"/>
  <c r="AJ481" i="5"/>
  <c r="F480" i="5"/>
  <c r="F481" i="5"/>
  <c r="F482" i="5"/>
  <c r="F483" i="5"/>
  <c r="AH480" i="5"/>
  <c r="I483" i="5"/>
  <c r="Z479" i="5"/>
  <c r="Z480" i="5"/>
  <c r="Z481" i="5"/>
  <c r="L481" i="5"/>
  <c r="K482" i="5"/>
  <c r="J483" i="5"/>
  <c r="AT479" i="5"/>
  <c r="V481" i="5"/>
  <c r="AZ479" i="5"/>
  <c r="AY479" i="5"/>
  <c r="AX479" i="5"/>
  <c r="AA481" i="5"/>
  <c r="X480" i="5"/>
  <c r="R481" i="5"/>
  <c r="U481" i="5"/>
  <c r="T481" i="5"/>
  <c r="S481" i="5"/>
  <c r="AD480" i="5"/>
  <c r="AP480" i="5"/>
  <c r="C482" i="5"/>
  <c r="B482" i="5"/>
  <c r="H483" i="5"/>
  <c r="G483" i="5"/>
  <c r="Q481" i="5"/>
  <c r="P481" i="5"/>
  <c r="AN481" i="5"/>
  <c r="AM481" i="5"/>
  <c r="AS479" i="5"/>
  <c r="AR480" i="5"/>
  <c r="AQ481" i="5"/>
  <c r="AL481" i="5"/>
  <c r="AK482" i="5"/>
  <c r="AO481" i="5"/>
  <c r="AN482" i="5"/>
  <c r="AF481" i="5"/>
  <c r="N482" i="5"/>
  <c r="M482" i="5"/>
  <c r="AU480" i="5"/>
  <c r="AD481" i="5"/>
  <c r="AV480" i="5"/>
  <c r="AE481" i="5"/>
  <c r="AT480" i="5"/>
  <c r="AT481" i="5"/>
  <c r="AI481" i="5"/>
  <c r="AI482" i="5"/>
  <c r="AJ482" i="5"/>
  <c r="E481" i="5"/>
  <c r="E482" i="5"/>
  <c r="E483" i="5"/>
  <c r="E484" i="5"/>
  <c r="AG481" i="5"/>
  <c r="AH481" i="5"/>
  <c r="AH482" i="5"/>
  <c r="H484" i="5"/>
  <c r="I484" i="5"/>
  <c r="Z482" i="5"/>
  <c r="R482" i="5"/>
  <c r="U482" i="5"/>
  <c r="Y480" i="5"/>
  <c r="Y481" i="5"/>
  <c r="Y482" i="5"/>
  <c r="L482" i="5"/>
  <c r="AW480" i="5"/>
  <c r="AY480" i="5"/>
  <c r="AZ480" i="5"/>
  <c r="AX480" i="5"/>
  <c r="W481" i="5"/>
  <c r="Q482" i="5"/>
  <c r="T482" i="5"/>
  <c r="S482" i="5"/>
  <c r="AC481" i="5"/>
  <c r="AP481" i="5"/>
  <c r="AA482" i="5"/>
  <c r="B483" i="5"/>
  <c r="G484" i="5"/>
  <c r="F484" i="5"/>
  <c r="P482" i="5"/>
  <c r="O482" i="5"/>
  <c r="AL482" i="5"/>
  <c r="AK483" i="5"/>
  <c r="AM482" i="5"/>
  <c r="AM483" i="5"/>
  <c r="AV481" i="5"/>
  <c r="AS480" i="5"/>
  <c r="AR481" i="5"/>
  <c r="AQ482" i="5"/>
  <c r="AO482" i="5"/>
  <c r="AN483" i="5"/>
  <c r="AE482" i="5"/>
  <c r="M483" i="5"/>
  <c r="L483" i="5"/>
  <c r="AU481" i="5"/>
  <c r="AT482" i="5"/>
  <c r="AC482" i="5"/>
  <c r="AD482" i="5"/>
  <c r="AJ483" i="5"/>
  <c r="AI483" i="5"/>
  <c r="AH483" i="5"/>
  <c r="D482" i="5"/>
  <c r="D483" i="5"/>
  <c r="D484" i="5"/>
  <c r="D485" i="5"/>
  <c r="AF482" i="5"/>
  <c r="AG482" i="5"/>
  <c r="AG483" i="5"/>
  <c r="H485" i="5"/>
  <c r="G485" i="5"/>
  <c r="AS481" i="5"/>
  <c r="Z483" i="5"/>
  <c r="X481" i="5"/>
  <c r="X482" i="5"/>
  <c r="X483" i="5"/>
  <c r="Q483" i="5"/>
  <c r="T483" i="5"/>
  <c r="K483" i="5"/>
  <c r="AX481" i="5"/>
  <c r="AW481" i="5"/>
  <c r="AY481" i="5"/>
  <c r="AZ481" i="5"/>
  <c r="V482" i="5"/>
  <c r="Y483" i="5"/>
  <c r="P483" i="5"/>
  <c r="S483" i="5"/>
  <c r="R483" i="5"/>
  <c r="AB482" i="5"/>
  <c r="AP482" i="5"/>
  <c r="F485" i="5"/>
  <c r="E485" i="5"/>
  <c r="O483" i="5"/>
  <c r="N483" i="5"/>
  <c r="AR482" i="5"/>
  <c r="AQ483" i="5"/>
  <c r="AL483" i="5"/>
  <c r="AL484" i="5"/>
  <c r="AO483" i="5"/>
  <c r="AN484" i="5"/>
  <c r="AD483" i="5"/>
  <c r="K484" i="5"/>
  <c r="L484" i="5"/>
  <c r="AB483" i="5"/>
  <c r="AU482" i="5"/>
  <c r="AT483" i="5"/>
  <c r="AG484" i="5"/>
  <c r="AC483" i="5"/>
  <c r="AH484" i="5"/>
  <c r="C483" i="5"/>
  <c r="C484" i="5"/>
  <c r="C485" i="5"/>
  <c r="C486" i="5"/>
  <c r="AI484" i="5"/>
  <c r="AE483" i="5"/>
  <c r="AF483" i="5"/>
  <c r="AF484" i="5"/>
  <c r="G486" i="5"/>
  <c r="F486" i="5"/>
  <c r="AS482" i="5"/>
  <c r="W482" i="5"/>
  <c r="W483" i="5"/>
  <c r="W484" i="5"/>
  <c r="Y484" i="5"/>
  <c r="Q484" i="5"/>
  <c r="P484" i="5"/>
  <c r="S484" i="5"/>
  <c r="J484" i="5"/>
  <c r="AW482" i="5"/>
  <c r="AX482" i="5"/>
  <c r="AV482" i="5"/>
  <c r="AZ482" i="5"/>
  <c r="AY482" i="5"/>
  <c r="U483" i="5"/>
  <c r="X484" i="5"/>
  <c r="O484" i="5"/>
  <c r="R484" i="5"/>
  <c r="AK484" i="5"/>
  <c r="AA483" i="5"/>
  <c r="AM484" i="5"/>
  <c r="AP483" i="5"/>
  <c r="AJ484" i="5"/>
  <c r="E486" i="5"/>
  <c r="D486" i="5"/>
  <c r="N484" i="5"/>
  <c r="M484" i="5"/>
  <c r="AR483" i="5"/>
  <c r="AQ484" i="5"/>
  <c r="AO484" i="5"/>
  <c r="AN485" i="5"/>
  <c r="J485" i="5"/>
  <c r="K485" i="5"/>
  <c r="AA484" i="5"/>
  <c r="AB484" i="5"/>
  <c r="AF485" i="5"/>
  <c r="AG485" i="5"/>
  <c r="AC484" i="5"/>
  <c r="AH485" i="5"/>
  <c r="B484" i="5"/>
  <c r="B485" i="5"/>
  <c r="B486" i="5"/>
  <c r="B487" i="5"/>
  <c r="AE484" i="5"/>
  <c r="AE485" i="5"/>
  <c r="AD484" i="5"/>
  <c r="F487" i="5"/>
  <c r="E487" i="5"/>
  <c r="AS483" i="5"/>
  <c r="O485" i="5"/>
  <c r="V483" i="5"/>
  <c r="V484" i="5"/>
  <c r="V485" i="5"/>
  <c r="P485" i="5"/>
  <c r="Q485" i="5"/>
  <c r="I485" i="5"/>
  <c r="AW483" i="5"/>
  <c r="AV483" i="5"/>
  <c r="AX483" i="5"/>
  <c r="AU483" i="5"/>
  <c r="AT484" i="5"/>
  <c r="AY483" i="5"/>
  <c r="AZ483" i="5"/>
  <c r="W485" i="5"/>
  <c r="T484" i="5"/>
  <c r="X485" i="5"/>
  <c r="N485" i="5"/>
  <c r="R485" i="5"/>
  <c r="AK485" i="5"/>
  <c r="AL485" i="5"/>
  <c r="Z484" i="5"/>
  <c r="AJ485" i="5"/>
  <c r="AI485" i="5"/>
  <c r="AP484" i="5"/>
  <c r="AM485" i="5"/>
  <c r="D487" i="5"/>
  <c r="C487" i="5"/>
  <c r="M485" i="5"/>
  <c r="L485" i="5"/>
  <c r="AR484" i="5"/>
  <c r="AQ485" i="5"/>
  <c r="I486" i="5"/>
  <c r="J486" i="5"/>
  <c r="Z485" i="5"/>
  <c r="AA485" i="5"/>
  <c r="AB485" i="5"/>
  <c r="AF486" i="5"/>
  <c r="AE486" i="5"/>
  <c r="AG486" i="5"/>
  <c r="AD485" i="5"/>
  <c r="AD486" i="5"/>
  <c r="AC485" i="5"/>
  <c r="E488" i="5"/>
  <c r="D488" i="5"/>
  <c r="AS484" i="5"/>
  <c r="N486" i="5"/>
  <c r="U484" i="5"/>
  <c r="U485" i="5"/>
  <c r="U486" i="5"/>
  <c r="O486" i="5"/>
  <c r="P486" i="5"/>
  <c r="Q486" i="5"/>
  <c r="H486" i="5"/>
  <c r="G487" i="5"/>
  <c r="F488" i="5"/>
  <c r="AV484" i="5"/>
  <c r="AW484" i="5"/>
  <c r="AX484" i="5"/>
  <c r="AU484" i="5"/>
  <c r="AY484" i="5"/>
  <c r="AZ484" i="5"/>
  <c r="W486" i="5"/>
  <c r="V486" i="5"/>
  <c r="S485" i="5"/>
  <c r="R486" i="5"/>
  <c r="M486" i="5"/>
  <c r="AJ486" i="5"/>
  <c r="AK486" i="5"/>
  <c r="Y485" i="5"/>
  <c r="X486" i="5"/>
  <c r="AP485" i="5"/>
  <c r="AH486" i="5"/>
  <c r="AI486" i="5"/>
  <c r="AO485" i="5"/>
  <c r="AM486" i="5"/>
  <c r="AL486" i="5"/>
  <c r="C488" i="5"/>
  <c r="B488" i="5"/>
  <c r="L486" i="5"/>
  <c r="K486" i="5"/>
  <c r="AR485" i="5"/>
  <c r="AQ486" i="5"/>
  <c r="I487" i="5"/>
  <c r="Z486" i="5"/>
  <c r="AA486" i="5"/>
  <c r="AD487" i="5"/>
  <c r="AE487" i="5"/>
  <c r="AF487" i="5"/>
  <c r="AG487" i="5"/>
  <c r="AS485" i="5"/>
  <c r="AR486" i="5"/>
  <c r="AB486" i="5"/>
  <c r="AC486" i="5"/>
  <c r="AC487" i="5"/>
  <c r="D489" i="5"/>
  <c r="E489" i="5"/>
  <c r="C489" i="5"/>
  <c r="AP486" i="5"/>
  <c r="M487" i="5"/>
  <c r="N487" i="5"/>
  <c r="T485" i="5"/>
  <c r="T486" i="5"/>
  <c r="T487" i="5"/>
  <c r="O487" i="5"/>
  <c r="Q487" i="5"/>
  <c r="P487" i="5"/>
  <c r="H487" i="5"/>
  <c r="AU485" i="5"/>
  <c r="AV485" i="5"/>
  <c r="AW485" i="5"/>
  <c r="AX485" i="5"/>
  <c r="AT485" i="5"/>
  <c r="AT486" i="5"/>
  <c r="AY485" i="5"/>
  <c r="AZ485" i="5"/>
  <c r="V487" i="5"/>
  <c r="U487" i="5"/>
  <c r="L487" i="5"/>
  <c r="L488" i="5"/>
  <c r="AJ487" i="5"/>
  <c r="Y486" i="5"/>
  <c r="AH487" i="5"/>
  <c r="AI487" i="5"/>
  <c r="AL487" i="5"/>
  <c r="AK487" i="5"/>
  <c r="AO486" i="5"/>
  <c r="AN486" i="5"/>
  <c r="W487" i="5"/>
  <c r="B489" i="5"/>
  <c r="K487" i="5"/>
  <c r="J487" i="5"/>
  <c r="Y487" i="5"/>
  <c r="H488" i="5"/>
  <c r="Z487" i="5"/>
  <c r="AD488" i="5"/>
  <c r="AE488" i="5"/>
  <c r="AC488" i="5"/>
  <c r="AG488" i="5"/>
  <c r="AF488" i="5"/>
  <c r="AB487" i="5"/>
  <c r="AB488" i="5"/>
  <c r="AA487" i="5"/>
  <c r="D490" i="5"/>
  <c r="C490" i="5"/>
  <c r="B490" i="5"/>
  <c r="AQ487" i="5"/>
  <c r="AP487" i="5"/>
  <c r="AO487" i="5"/>
  <c r="M488" i="5"/>
  <c r="L489" i="5"/>
  <c r="N488" i="5"/>
  <c r="S486" i="5"/>
  <c r="S487" i="5"/>
  <c r="S488" i="5"/>
  <c r="O488" i="5"/>
  <c r="P488" i="5"/>
  <c r="G488" i="5"/>
  <c r="F489" i="5"/>
  <c r="E490" i="5"/>
  <c r="AU486" i="5"/>
  <c r="AT487" i="5"/>
  <c r="AV486" i="5"/>
  <c r="AW486" i="5"/>
  <c r="AX486" i="5"/>
  <c r="AS486" i="5"/>
  <c r="AS487" i="5"/>
  <c r="AZ486" i="5"/>
  <c r="AY486" i="5"/>
  <c r="U488" i="5"/>
  <c r="T488" i="5"/>
  <c r="K488" i="5"/>
  <c r="K489" i="5"/>
  <c r="X487" i="5"/>
  <c r="X488" i="5"/>
  <c r="AN487" i="5"/>
  <c r="AK488" i="5"/>
  <c r="AJ488" i="5"/>
  <c r="AM487" i="5"/>
  <c r="AH488" i="5"/>
  <c r="AI488" i="5"/>
  <c r="V488" i="5"/>
  <c r="I488" i="5"/>
  <c r="J488" i="5"/>
  <c r="Y488" i="5"/>
  <c r="X489" i="5"/>
  <c r="AB489" i="5"/>
  <c r="AC489" i="5"/>
  <c r="AD489" i="5"/>
  <c r="AF489" i="5"/>
  <c r="AE489" i="5"/>
  <c r="B491" i="5"/>
  <c r="C491" i="5"/>
  <c r="Z488" i="5"/>
  <c r="AA488" i="5"/>
  <c r="AA489" i="5"/>
  <c r="D491" i="5"/>
  <c r="AP488" i="5"/>
  <c r="AO488" i="5"/>
  <c r="AN488" i="5"/>
  <c r="M489" i="5"/>
  <c r="L490" i="5"/>
  <c r="R487" i="5"/>
  <c r="R488" i="5"/>
  <c r="R489" i="5"/>
  <c r="O489" i="5"/>
  <c r="N489" i="5"/>
  <c r="G489" i="5"/>
  <c r="F490" i="5"/>
  <c r="E491" i="5"/>
  <c r="D492" i="5"/>
  <c r="AX487" i="5"/>
  <c r="AU487" i="5"/>
  <c r="AT488" i="5"/>
  <c r="AR487" i="5"/>
  <c r="AQ488" i="5"/>
  <c r="AV487" i="5"/>
  <c r="AW487" i="5"/>
  <c r="AW488" i="5"/>
  <c r="AZ487" i="5"/>
  <c r="AS488" i="5"/>
  <c r="AY487" i="5"/>
  <c r="S489" i="5"/>
  <c r="T489" i="5"/>
  <c r="J489" i="5"/>
  <c r="J490" i="5"/>
  <c r="K490" i="5"/>
  <c r="W488" i="5"/>
  <c r="W489" i="5"/>
  <c r="AH489" i="5"/>
  <c r="AJ489" i="5"/>
  <c r="AM488" i="5"/>
  <c r="AL488" i="5"/>
  <c r="AK489" i="5"/>
  <c r="AG489" i="5"/>
  <c r="AI489" i="5"/>
  <c r="U489" i="5"/>
  <c r="H489" i="5"/>
  <c r="I489" i="5"/>
  <c r="AA490" i="5"/>
  <c r="AB490" i="5"/>
  <c r="AC490" i="5"/>
  <c r="AD490" i="5"/>
  <c r="AF490" i="5"/>
  <c r="W490" i="5"/>
  <c r="AE490" i="5"/>
  <c r="B492" i="5"/>
  <c r="AP489" i="5"/>
  <c r="C492" i="5"/>
  <c r="Y489" i="5"/>
  <c r="Z489" i="5"/>
  <c r="Z490" i="5"/>
  <c r="AO489" i="5"/>
  <c r="AN489" i="5"/>
  <c r="AM489" i="5"/>
  <c r="N490" i="5"/>
  <c r="Q488" i="5"/>
  <c r="Q489" i="5"/>
  <c r="Q490" i="5"/>
  <c r="M490" i="5"/>
  <c r="AV488" i="5"/>
  <c r="AV489" i="5"/>
  <c r="AR488" i="5"/>
  <c r="AR489" i="5"/>
  <c r="AU488" i="5"/>
  <c r="AT489" i="5"/>
  <c r="AY488" i="5"/>
  <c r="AZ488" i="5"/>
  <c r="AX488" i="5"/>
  <c r="R490" i="5"/>
  <c r="S490" i="5"/>
  <c r="I490" i="5"/>
  <c r="I491" i="5"/>
  <c r="K491" i="5"/>
  <c r="V489" i="5"/>
  <c r="V490" i="5"/>
  <c r="J491" i="5"/>
  <c r="AS489" i="5"/>
  <c r="AJ490" i="5"/>
  <c r="AG490" i="5"/>
  <c r="AL489" i="5"/>
  <c r="AI490" i="5"/>
  <c r="AH490" i="5"/>
  <c r="T490" i="5"/>
  <c r="G490" i="5"/>
  <c r="H490" i="5"/>
  <c r="Z491" i="5"/>
  <c r="AA491" i="5"/>
  <c r="AB491" i="5"/>
  <c r="AD491" i="5"/>
  <c r="AC491" i="5"/>
  <c r="AE491" i="5"/>
  <c r="AF491" i="5"/>
  <c r="V491" i="5"/>
  <c r="B493" i="5"/>
  <c r="C493" i="5"/>
  <c r="AL490" i="5"/>
  <c r="X490" i="5"/>
  <c r="Y490" i="5"/>
  <c r="Y491" i="5"/>
  <c r="Y492" i="5"/>
  <c r="AN490" i="5"/>
  <c r="AO490" i="5"/>
  <c r="AM490" i="5"/>
  <c r="M491" i="5"/>
  <c r="L491" i="5"/>
  <c r="K492" i="5"/>
  <c r="P489" i="5"/>
  <c r="O490" i="5"/>
  <c r="N491" i="5"/>
  <c r="AQ489" i="5"/>
  <c r="AP490" i="5"/>
  <c r="AU489" i="5"/>
  <c r="AU490" i="5"/>
  <c r="AY489" i="5"/>
  <c r="AX489" i="5"/>
  <c r="AZ489" i="5"/>
  <c r="AW489" i="5"/>
  <c r="Q491" i="5"/>
  <c r="R491" i="5"/>
  <c r="J492" i="5"/>
  <c r="H491" i="5"/>
  <c r="H492" i="5"/>
  <c r="U490" i="5"/>
  <c r="U491" i="5"/>
  <c r="I492" i="5"/>
  <c r="AS490" i="5"/>
  <c r="AR490" i="5"/>
  <c r="AH491" i="5"/>
  <c r="AI491" i="5"/>
  <c r="AK490" i="5"/>
  <c r="AG491" i="5"/>
  <c r="S491" i="5"/>
  <c r="F491" i="5"/>
  <c r="G491" i="5"/>
  <c r="AA492" i="5"/>
  <c r="Z492" i="5"/>
  <c r="Y493" i="5"/>
  <c r="AB492" i="5"/>
  <c r="AD492" i="5"/>
  <c r="AC492" i="5"/>
  <c r="AE492" i="5"/>
  <c r="U492" i="5"/>
  <c r="B494" i="5"/>
  <c r="AL491" i="5"/>
  <c r="W491" i="5"/>
  <c r="X491" i="5"/>
  <c r="X492" i="5"/>
  <c r="X493" i="5"/>
  <c r="AM491" i="5"/>
  <c r="AN491" i="5"/>
  <c r="L492" i="5"/>
  <c r="P490" i="5"/>
  <c r="P491" i="5"/>
  <c r="P492" i="5"/>
  <c r="AQ490" i="5"/>
  <c r="AP491" i="5"/>
  <c r="AT490" i="5"/>
  <c r="AT491" i="5"/>
  <c r="AX490" i="5"/>
  <c r="AW490" i="5"/>
  <c r="AY490" i="5"/>
  <c r="AZ490" i="5"/>
  <c r="AV490" i="5"/>
  <c r="Q492" i="5"/>
  <c r="I493" i="5"/>
  <c r="G492" i="5"/>
  <c r="G493" i="5"/>
  <c r="K493" i="5"/>
  <c r="J493" i="5"/>
  <c r="M492" i="5"/>
  <c r="T491" i="5"/>
  <c r="T492" i="5"/>
  <c r="H493" i="5"/>
  <c r="AR491" i="5"/>
  <c r="AH492" i="5"/>
  <c r="AO491" i="5"/>
  <c r="AK491" i="5"/>
  <c r="AJ491" i="5"/>
  <c r="AG492" i="5"/>
  <c r="AF492" i="5"/>
  <c r="R492" i="5"/>
  <c r="E492" i="5"/>
  <c r="F492" i="5"/>
  <c r="Z493" i="5"/>
  <c r="Y494" i="5"/>
  <c r="AA493" i="5"/>
  <c r="AC493" i="5"/>
  <c r="AD493" i="5"/>
  <c r="AB493" i="5"/>
  <c r="T493" i="5"/>
  <c r="AM492" i="5"/>
  <c r="AL492" i="5"/>
  <c r="AK492" i="5"/>
  <c r="V492" i="5"/>
  <c r="W492" i="5"/>
  <c r="W493" i="5"/>
  <c r="W494" i="5"/>
  <c r="H494" i="5"/>
  <c r="O491" i="5"/>
  <c r="O492" i="5"/>
  <c r="O493" i="5"/>
  <c r="AV491" i="5"/>
  <c r="AQ491" i="5"/>
  <c r="AP492" i="5"/>
  <c r="AS491" i="5"/>
  <c r="AR492" i="5"/>
  <c r="AO492" i="5"/>
  <c r="AW491" i="5"/>
  <c r="AX491" i="5"/>
  <c r="AZ491" i="5"/>
  <c r="AY491" i="5"/>
  <c r="AU491" i="5"/>
  <c r="AT492" i="5"/>
  <c r="P493" i="5"/>
  <c r="F493" i="5"/>
  <c r="F494" i="5"/>
  <c r="J494" i="5"/>
  <c r="I494" i="5"/>
  <c r="X494" i="5"/>
  <c r="L493" i="5"/>
  <c r="S492" i="5"/>
  <c r="S493" i="5"/>
  <c r="G494" i="5"/>
  <c r="AG493" i="5"/>
  <c r="AN492" i="5"/>
  <c r="AJ492" i="5"/>
  <c r="AI492" i="5"/>
  <c r="AF493" i="5"/>
  <c r="AE493" i="5"/>
  <c r="Q493" i="5"/>
  <c r="D493" i="5"/>
  <c r="E493" i="5"/>
  <c r="S494" i="5"/>
  <c r="Z494" i="5"/>
  <c r="Y495" i="5"/>
  <c r="AA494" i="5"/>
  <c r="AC494" i="5"/>
  <c r="AB494" i="5"/>
  <c r="AL493" i="5"/>
  <c r="AK493" i="5"/>
  <c r="AJ493" i="5"/>
  <c r="U493" i="5"/>
  <c r="V493" i="5"/>
  <c r="V494" i="5"/>
  <c r="V495" i="5"/>
  <c r="H495" i="5"/>
  <c r="G495" i="5"/>
  <c r="N492" i="5"/>
  <c r="N493" i="5"/>
  <c r="N494" i="5"/>
  <c r="AV492" i="5"/>
  <c r="AQ492" i="5"/>
  <c r="AP493" i="5"/>
  <c r="AO493" i="5"/>
  <c r="AS492" i="5"/>
  <c r="AS493" i="5"/>
  <c r="AN493" i="5"/>
  <c r="AW492" i="5"/>
  <c r="AY492" i="5"/>
  <c r="AX492" i="5"/>
  <c r="AZ492" i="5"/>
  <c r="AU492" i="5"/>
  <c r="O494" i="5"/>
  <c r="E494" i="5"/>
  <c r="E495" i="5"/>
  <c r="I495" i="5"/>
  <c r="X495" i="5"/>
  <c r="W495" i="5"/>
  <c r="K494" i="5"/>
  <c r="R493" i="5"/>
  <c r="R494" i="5"/>
  <c r="F495" i="5"/>
  <c r="AF494" i="5"/>
  <c r="AM493" i="5"/>
  <c r="AI493" i="5"/>
  <c r="AH493" i="5"/>
  <c r="AE494" i="5"/>
  <c r="AD494" i="5"/>
  <c r="P494" i="5"/>
  <c r="C494" i="5"/>
  <c r="D494" i="5"/>
  <c r="R495" i="5"/>
  <c r="Z495" i="5"/>
  <c r="Y496" i="5"/>
  <c r="AA495" i="5"/>
  <c r="AB495" i="5"/>
  <c r="AK494" i="5"/>
  <c r="AJ494" i="5"/>
  <c r="AI494" i="5"/>
  <c r="U494" i="5"/>
  <c r="U495" i="5"/>
  <c r="U496" i="5"/>
  <c r="T494" i="5"/>
  <c r="H496" i="5"/>
  <c r="G496" i="5"/>
  <c r="F496" i="5"/>
  <c r="M493" i="5"/>
  <c r="M494" i="5"/>
  <c r="M495" i="5"/>
  <c r="AU493" i="5"/>
  <c r="AV493" i="5"/>
  <c r="AQ493" i="5"/>
  <c r="AP494" i="5"/>
  <c r="AN494" i="5"/>
  <c r="AR493" i="5"/>
  <c r="AM494" i="5"/>
  <c r="AY493" i="5"/>
  <c r="AZ493" i="5"/>
  <c r="AX493" i="5"/>
  <c r="AW493" i="5"/>
  <c r="AT493" i="5"/>
  <c r="N495" i="5"/>
  <c r="D495" i="5"/>
  <c r="D496" i="5"/>
  <c r="X496" i="5"/>
  <c r="W496" i="5"/>
  <c r="V496" i="5"/>
  <c r="J495" i="5"/>
  <c r="Q494" i="5"/>
  <c r="Q495" i="5"/>
  <c r="E496" i="5"/>
  <c r="AO494" i="5"/>
  <c r="AE495" i="5"/>
  <c r="AL494" i="5"/>
  <c r="AH494" i="5"/>
  <c r="AG494" i="5"/>
  <c r="AD495" i="5"/>
  <c r="AC495" i="5"/>
  <c r="O495" i="5"/>
  <c r="B495" i="5"/>
  <c r="C495" i="5"/>
  <c r="Q496" i="5"/>
  <c r="Z496" i="5"/>
  <c r="Y497" i="5"/>
  <c r="AA496" i="5"/>
  <c r="AJ495" i="5"/>
  <c r="AI495" i="5"/>
  <c r="AH495" i="5"/>
  <c r="S495" i="5"/>
  <c r="T495" i="5"/>
  <c r="T496" i="5"/>
  <c r="T497" i="5"/>
  <c r="G497" i="5"/>
  <c r="F497" i="5"/>
  <c r="L494" i="5"/>
  <c r="L495" i="5"/>
  <c r="L496" i="5"/>
  <c r="AU494" i="5"/>
  <c r="AT494" i="5"/>
  <c r="AL495" i="5"/>
  <c r="AM495" i="5"/>
  <c r="AQ494" i="5"/>
  <c r="AP495" i="5"/>
  <c r="AR494" i="5"/>
  <c r="AW494" i="5"/>
  <c r="AX494" i="5"/>
  <c r="AY494" i="5"/>
  <c r="AZ494" i="5"/>
  <c r="AV494" i="5"/>
  <c r="AS494" i="5"/>
  <c r="M496" i="5"/>
  <c r="V497" i="5"/>
  <c r="W497" i="5"/>
  <c r="C496" i="5"/>
  <c r="C497" i="5"/>
  <c r="U497" i="5"/>
  <c r="D497" i="5"/>
  <c r="I496" i="5"/>
  <c r="P495" i="5"/>
  <c r="P496" i="5"/>
  <c r="E497" i="5"/>
  <c r="AO495" i="5"/>
  <c r="AD496" i="5"/>
  <c r="AN495" i="5"/>
  <c r="AK495" i="5"/>
  <c r="AG495" i="5"/>
  <c r="AF495" i="5"/>
  <c r="AC496" i="5"/>
  <c r="AB496" i="5"/>
  <c r="X497" i="5"/>
  <c r="N496" i="5"/>
  <c r="B496" i="5"/>
  <c r="P497" i="5"/>
  <c r="Z497" i="5"/>
  <c r="Y498" i="5"/>
  <c r="AG496" i="5"/>
  <c r="AI496" i="5"/>
  <c r="AH496" i="5"/>
  <c r="R496" i="5"/>
  <c r="S496" i="5"/>
  <c r="S497" i="5"/>
  <c r="S498" i="5"/>
  <c r="F498" i="5"/>
  <c r="U498" i="5"/>
  <c r="K495" i="5"/>
  <c r="K496" i="5"/>
  <c r="K497" i="5"/>
  <c r="AU495" i="5"/>
  <c r="AT495" i="5"/>
  <c r="AK496" i="5"/>
  <c r="AS495" i="5"/>
  <c r="AM496" i="5"/>
  <c r="AL496" i="5"/>
  <c r="AQ495" i="5"/>
  <c r="AP496" i="5"/>
  <c r="AW495" i="5"/>
  <c r="AX495" i="5"/>
  <c r="AY495" i="5"/>
  <c r="AZ495" i="5"/>
  <c r="AV495" i="5"/>
  <c r="AR495" i="5"/>
  <c r="L497" i="5"/>
  <c r="AO496" i="5"/>
  <c r="V498" i="5"/>
  <c r="B497" i="5"/>
  <c r="B498" i="5"/>
  <c r="C498" i="5"/>
  <c r="T498" i="5"/>
  <c r="D498" i="5"/>
  <c r="E498" i="5"/>
  <c r="O496" i="5"/>
  <c r="O497" i="5"/>
  <c r="H497" i="5"/>
  <c r="AC497" i="5"/>
  <c r="AN496" i="5"/>
  <c r="AJ496" i="5"/>
  <c r="AF496" i="5"/>
  <c r="AE496" i="5"/>
  <c r="X498" i="5"/>
  <c r="W498" i="5"/>
  <c r="AB497" i="5"/>
  <c r="AA497" i="5"/>
  <c r="M497" i="5"/>
  <c r="O498" i="5"/>
  <c r="AF497" i="5"/>
  <c r="AG497" i="5"/>
  <c r="AH497" i="5"/>
  <c r="R497" i="5"/>
  <c r="R498" i="5"/>
  <c r="R499" i="5"/>
  <c r="Q497" i="5"/>
  <c r="J496" i="5"/>
  <c r="J497" i="5"/>
  <c r="J498" i="5"/>
  <c r="T499" i="5"/>
  <c r="U499" i="5"/>
  <c r="AT496" i="5"/>
  <c r="AU496" i="5"/>
  <c r="AS496" i="5"/>
  <c r="AJ497" i="5"/>
  <c r="AK497" i="5"/>
  <c r="AL497" i="5"/>
  <c r="AQ496" i="5"/>
  <c r="AP497" i="5"/>
  <c r="AO497" i="5"/>
  <c r="AW496" i="5"/>
  <c r="AX496" i="5"/>
  <c r="AY496" i="5"/>
  <c r="AZ496" i="5"/>
  <c r="AV496" i="5"/>
  <c r="AR496" i="5"/>
  <c r="K498" i="5"/>
  <c r="AN497" i="5"/>
  <c r="B499" i="5"/>
  <c r="C499" i="5"/>
  <c r="S499" i="5"/>
  <c r="D499" i="5"/>
  <c r="E499" i="5"/>
  <c r="N497" i="5"/>
  <c r="N498" i="5"/>
  <c r="G498" i="5"/>
  <c r="AB498" i="5"/>
  <c r="AM497" i="5"/>
  <c r="X499" i="5"/>
  <c r="AI497" i="5"/>
  <c r="AE497" i="5"/>
  <c r="AD497" i="5"/>
  <c r="W499" i="5"/>
  <c r="V499" i="5"/>
  <c r="AA498" i="5"/>
  <c r="Z498" i="5"/>
  <c r="L498" i="5"/>
  <c r="N499" i="5"/>
  <c r="AG498" i="5"/>
  <c r="AF498" i="5"/>
  <c r="AE498" i="5"/>
  <c r="P498" i="5"/>
  <c r="Q498" i="5"/>
  <c r="Q499" i="5"/>
  <c r="Q500" i="5"/>
  <c r="I497" i="5"/>
  <c r="I498" i="5"/>
  <c r="I499" i="5"/>
  <c r="T500" i="5"/>
  <c r="S500" i="5"/>
  <c r="AT497" i="5"/>
  <c r="AS497" i="5"/>
  <c r="AJ498" i="5"/>
  <c r="AK498" i="5"/>
  <c r="AI498" i="5"/>
  <c r="AQ497" i="5"/>
  <c r="AP498" i="5"/>
  <c r="AO498" i="5"/>
  <c r="AN498" i="5"/>
  <c r="AV497" i="5"/>
  <c r="AW497" i="5"/>
  <c r="AX497" i="5"/>
  <c r="AZ497" i="5"/>
  <c r="AY497" i="5"/>
  <c r="AU497" i="5"/>
  <c r="AR497" i="5"/>
  <c r="J499" i="5"/>
  <c r="AM498" i="5"/>
  <c r="B500" i="5"/>
  <c r="R500" i="5"/>
  <c r="C500" i="5"/>
  <c r="D500" i="5"/>
  <c r="M498" i="5"/>
  <c r="M499" i="5"/>
  <c r="F499" i="5"/>
  <c r="AA499" i="5"/>
  <c r="AL498" i="5"/>
  <c r="W500" i="5"/>
  <c r="AH498" i="5"/>
  <c r="AD498" i="5"/>
  <c r="AC498" i="5"/>
  <c r="Z499" i="5"/>
  <c r="Y499" i="5"/>
  <c r="V500" i="5"/>
  <c r="U500" i="5"/>
  <c r="K499" i="5"/>
  <c r="AD499" i="5"/>
  <c r="M500" i="5"/>
  <c r="AF499" i="5"/>
  <c r="AE499" i="5"/>
  <c r="O499" i="5"/>
  <c r="P499" i="5"/>
  <c r="P500" i="5"/>
  <c r="P501" i="5"/>
  <c r="H498" i="5"/>
  <c r="H499" i="5"/>
  <c r="H500" i="5"/>
  <c r="S501" i="5"/>
  <c r="R501" i="5"/>
  <c r="AT498" i="5"/>
  <c r="AS498" i="5"/>
  <c r="AI499" i="5"/>
  <c r="I500" i="5"/>
  <c r="AJ499" i="5"/>
  <c r="AH499" i="5"/>
  <c r="AN499" i="5"/>
  <c r="AO499" i="5"/>
  <c r="AQ498" i="5"/>
  <c r="AP499" i="5"/>
  <c r="AV498" i="5"/>
  <c r="AY498" i="5"/>
  <c r="AM499" i="5"/>
  <c r="AX498" i="5"/>
  <c r="AZ498" i="5"/>
  <c r="AW498" i="5"/>
  <c r="AU498" i="5"/>
  <c r="AR498" i="5"/>
  <c r="AL499" i="5"/>
  <c r="B501" i="5"/>
  <c r="Q501" i="5"/>
  <c r="C501" i="5"/>
  <c r="L499" i="5"/>
  <c r="L500" i="5"/>
  <c r="E500" i="5"/>
  <c r="Z500" i="5"/>
  <c r="AK499" i="5"/>
  <c r="V501" i="5"/>
  <c r="AG499" i="5"/>
  <c r="AC499" i="5"/>
  <c r="AC500" i="5"/>
  <c r="AB499" i="5"/>
  <c r="Y500" i="5"/>
  <c r="X500" i="5"/>
  <c r="T501" i="5"/>
  <c r="U501" i="5"/>
  <c r="J500" i="5"/>
  <c r="AE500" i="5"/>
  <c r="L501" i="5"/>
  <c r="AD500" i="5"/>
  <c r="N500" i="5"/>
  <c r="O500" i="5"/>
  <c r="O501" i="5"/>
  <c r="O502" i="5"/>
  <c r="R502" i="5"/>
  <c r="AH500" i="5"/>
  <c r="G499" i="5"/>
  <c r="G500" i="5"/>
  <c r="G501" i="5"/>
  <c r="Q502" i="5"/>
  <c r="AS499" i="5"/>
  <c r="H501" i="5"/>
  <c r="AI500" i="5"/>
  <c r="AG500" i="5"/>
  <c r="AN500" i="5"/>
  <c r="AM500" i="5"/>
  <c r="AU499" i="5"/>
  <c r="AO500" i="5"/>
  <c r="AQ499" i="5"/>
  <c r="AP500" i="5"/>
  <c r="AY499" i="5"/>
  <c r="AL500" i="5"/>
  <c r="AZ499" i="5"/>
  <c r="AX499" i="5"/>
  <c r="AW499" i="5"/>
  <c r="AV499" i="5"/>
  <c r="AU500" i="5"/>
  <c r="AT499" i="5"/>
  <c r="AR499" i="5"/>
  <c r="AK500" i="5"/>
  <c r="B502" i="5"/>
  <c r="P502" i="5"/>
  <c r="K500" i="5"/>
  <c r="K501" i="5"/>
  <c r="K502" i="5"/>
  <c r="D501" i="5"/>
  <c r="Y501" i="5"/>
  <c r="U502" i="5"/>
  <c r="AJ500" i="5"/>
  <c r="AF500" i="5"/>
  <c r="AB500" i="5"/>
  <c r="AB501" i="5"/>
  <c r="AA500" i="5"/>
  <c r="Z501" i="5"/>
  <c r="S502" i="5"/>
  <c r="T502" i="5"/>
  <c r="X501" i="5"/>
  <c r="W501" i="5"/>
  <c r="I501" i="5"/>
  <c r="AD501" i="5"/>
  <c r="AC501" i="5"/>
  <c r="AC502" i="5"/>
  <c r="N501" i="5"/>
  <c r="N502" i="5"/>
  <c r="N503" i="5"/>
  <c r="M501" i="5"/>
  <c r="AG501" i="5"/>
  <c r="Q503" i="5"/>
  <c r="R503" i="5"/>
  <c r="AH501" i="5"/>
  <c r="P503" i="5"/>
  <c r="F500" i="5"/>
  <c r="F501" i="5"/>
  <c r="F502" i="5"/>
  <c r="G502" i="5"/>
  <c r="AF501" i="5"/>
  <c r="AN501" i="5"/>
  <c r="AL501" i="5"/>
  <c r="AM501" i="5"/>
  <c r="AT500" i="5"/>
  <c r="AT501" i="5"/>
  <c r="AZ500" i="5"/>
  <c r="AX500" i="5"/>
  <c r="AO501" i="5"/>
  <c r="AY500" i="5"/>
  <c r="AK501" i="5"/>
  <c r="AV500" i="5"/>
  <c r="AU501" i="5"/>
  <c r="AW500" i="5"/>
  <c r="AS500" i="5"/>
  <c r="AR500" i="5"/>
  <c r="AQ500" i="5"/>
  <c r="AJ501" i="5"/>
  <c r="O503" i="5"/>
  <c r="J501" i="5"/>
  <c r="J502" i="5"/>
  <c r="J503" i="5"/>
  <c r="C502" i="5"/>
  <c r="X502" i="5"/>
  <c r="AI501" i="5"/>
  <c r="AE501" i="5"/>
  <c r="Y502" i="5"/>
  <c r="AA501" i="5"/>
  <c r="AA502" i="5"/>
  <c r="AB502" i="5"/>
  <c r="S503" i="5"/>
  <c r="T503" i="5"/>
  <c r="W502" i="5"/>
  <c r="V502" i="5"/>
  <c r="H502" i="5"/>
  <c r="P504" i="5"/>
  <c r="AF502" i="5"/>
  <c r="AG502" i="5"/>
  <c r="Q504" i="5"/>
  <c r="AK502" i="5"/>
  <c r="L502" i="5"/>
  <c r="M502" i="5"/>
  <c r="M503" i="5"/>
  <c r="M504" i="5"/>
  <c r="AH502" i="5"/>
  <c r="O504" i="5"/>
  <c r="O505" i="5"/>
  <c r="E501" i="5"/>
  <c r="E502" i="5"/>
  <c r="E503" i="5"/>
  <c r="F503" i="5"/>
  <c r="AE502" i="5"/>
  <c r="AN502" i="5"/>
  <c r="AM502" i="5"/>
  <c r="AY501" i="5"/>
  <c r="AL502" i="5"/>
  <c r="AW501" i="5"/>
  <c r="AS501" i="5"/>
  <c r="AS502" i="5"/>
  <c r="AX501" i="5"/>
  <c r="AZ501" i="5"/>
  <c r="AV501" i="5"/>
  <c r="AU502" i="5"/>
  <c r="AJ502" i="5"/>
  <c r="AR501" i="5"/>
  <c r="AQ501" i="5"/>
  <c r="AP501" i="5"/>
  <c r="N504" i="5"/>
  <c r="I502" i="5"/>
  <c r="I503" i="5"/>
  <c r="I504" i="5"/>
  <c r="B503" i="5"/>
  <c r="AT502" i="5"/>
  <c r="W503" i="5"/>
  <c r="X503" i="5"/>
  <c r="AI502" i="5"/>
  <c r="AD502" i="5"/>
  <c r="AA503" i="5"/>
  <c r="S504" i="5"/>
  <c r="Z502" i="5"/>
  <c r="Z503" i="5"/>
  <c r="V503" i="5"/>
  <c r="U503" i="5"/>
  <c r="T504" i="5"/>
  <c r="R504" i="5"/>
  <c r="AB503" i="5"/>
  <c r="G503" i="5"/>
  <c r="AE503" i="5"/>
  <c r="P505" i="5"/>
  <c r="O506" i="5"/>
  <c r="AF503" i="5"/>
  <c r="AG503" i="5"/>
  <c r="AK503" i="5"/>
  <c r="N505" i="5"/>
  <c r="N506" i="5"/>
  <c r="AJ503" i="5"/>
  <c r="K503" i="5"/>
  <c r="L503" i="5"/>
  <c r="L504" i="5"/>
  <c r="L505" i="5"/>
  <c r="D502" i="5"/>
  <c r="D503" i="5"/>
  <c r="D504" i="5"/>
  <c r="AX502" i="5"/>
  <c r="E504" i="5"/>
  <c r="AD503" i="5"/>
  <c r="AD504" i="5"/>
  <c r="AR502" i="5"/>
  <c r="AR503" i="5"/>
  <c r="AM503" i="5"/>
  <c r="AY502" i="5"/>
  <c r="AL503" i="5"/>
  <c r="AK504" i="5"/>
  <c r="AV502" i="5"/>
  <c r="AU503" i="5"/>
  <c r="AW502" i="5"/>
  <c r="AZ502" i="5"/>
  <c r="AS503" i="5"/>
  <c r="AQ502" i="5"/>
  <c r="AP502" i="5"/>
  <c r="AO502" i="5"/>
  <c r="M505" i="5"/>
  <c r="H503" i="5"/>
  <c r="H504" i="5"/>
  <c r="H505" i="5"/>
  <c r="AT503" i="5"/>
  <c r="W504" i="5"/>
  <c r="V504" i="5"/>
  <c r="AI503" i="5"/>
  <c r="AH503" i="5"/>
  <c r="AC503" i="5"/>
  <c r="R505" i="5"/>
  <c r="Z504" i="5"/>
  <c r="Y503" i="5"/>
  <c r="S505" i="5"/>
  <c r="Q505" i="5"/>
  <c r="AA504" i="5"/>
  <c r="U504" i="5"/>
  <c r="F504" i="5"/>
  <c r="AE504" i="5"/>
  <c r="AD505" i="5"/>
  <c r="AF504" i="5"/>
  <c r="AJ504" i="5"/>
  <c r="AJ505" i="5"/>
  <c r="M506" i="5"/>
  <c r="M507" i="5"/>
  <c r="AI504" i="5"/>
  <c r="J504" i="5"/>
  <c r="K504" i="5"/>
  <c r="K505" i="5"/>
  <c r="K506" i="5"/>
  <c r="C503" i="5"/>
  <c r="C504" i="5"/>
  <c r="C505" i="5"/>
  <c r="AX503" i="5"/>
  <c r="AY503" i="5"/>
  <c r="D505" i="5"/>
  <c r="AC504" i="5"/>
  <c r="AC505" i="5"/>
  <c r="AQ503" i="5"/>
  <c r="AQ504" i="5"/>
  <c r="AV503" i="5"/>
  <c r="AL504" i="5"/>
  <c r="AK505" i="5"/>
  <c r="AW503" i="5"/>
  <c r="AZ503" i="5"/>
  <c r="AR504" i="5"/>
  <c r="AS504" i="5"/>
  <c r="AP503" i="5"/>
  <c r="AO503" i="5"/>
  <c r="AN503" i="5"/>
  <c r="N507" i="5"/>
  <c r="L506" i="5"/>
  <c r="G504" i="5"/>
  <c r="G505" i="5"/>
  <c r="G506" i="5"/>
  <c r="V505" i="5"/>
  <c r="U505" i="5"/>
  <c r="AT504" i="5"/>
  <c r="Q506" i="5"/>
  <c r="AH504" i="5"/>
  <c r="AG504" i="5"/>
  <c r="AB504" i="5"/>
  <c r="R506" i="5"/>
  <c r="Y504" i="5"/>
  <c r="Y505" i="5"/>
  <c r="X504" i="5"/>
  <c r="T505" i="5"/>
  <c r="P506" i="5"/>
  <c r="Z505" i="5"/>
  <c r="E505" i="5"/>
  <c r="AE505" i="5"/>
  <c r="AD506" i="5"/>
  <c r="AI505" i="5"/>
  <c r="AH505" i="5"/>
  <c r="L507" i="5"/>
  <c r="L508" i="5"/>
  <c r="I505" i="5"/>
  <c r="J505" i="5"/>
  <c r="J506" i="5"/>
  <c r="J507" i="5"/>
  <c r="B504" i="5"/>
  <c r="B505" i="5"/>
  <c r="B506" i="5"/>
  <c r="AW504" i="5"/>
  <c r="AZ504" i="5"/>
  <c r="AX504" i="5"/>
  <c r="C506" i="5"/>
  <c r="AB505" i="5"/>
  <c r="AB506" i="5"/>
  <c r="AP504" i="5"/>
  <c r="AP505" i="5"/>
  <c r="AV504" i="5"/>
  <c r="AY504" i="5"/>
  <c r="AU504" i="5"/>
  <c r="AJ506" i="5"/>
  <c r="AI506" i="5"/>
  <c r="AR505" i="5"/>
  <c r="AQ505" i="5"/>
  <c r="AO504" i="5"/>
  <c r="AN504" i="5"/>
  <c r="AM504" i="5"/>
  <c r="M508" i="5"/>
  <c r="K507" i="5"/>
  <c r="F505" i="5"/>
  <c r="F506" i="5"/>
  <c r="F507" i="5"/>
  <c r="U506" i="5"/>
  <c r="T506" i="5"/>
  <c r="AC506" i="5"/>
  <c r="AS505" i="5"/>
  <c r="AA505" i="5"/>
  <c r="Q507" i="5"/>
  <c r="AG505" i="5"/>
  <c r="AF505" i="5"/>
  <c r="S506" i="5"/>
  <c r="R507" i="5"/>
  <c r="X505" i="5"/>
  <c r="X506" i="5"/>
  <c r="W505" i="5"/>
  <c r="Y506" i="5"/>
  <c r="O507" i="5"/>
  <c r="P507" i="5"/>
  <c r="D506" i="5"/>
  <c r="AH506" i="5"/>
  <c r="AZ505" i="5"/>
  <c r="AG506" i="5"/>
  <c r="AW505" i="5"/>
  <c r="K508" i="5"/>
  <c r="K509" i="5"/>
  <c r="AV505" i="5"/>
  <c r="I506" i="5"/>
  <c r="I507" i="5"/>
  <c r="I508" i="5"/>
  <c r="H506" i="5"/>
  <c r="B507" i="5"/>
  <c r="AA506" i="5"/>
  <c r="AA507" i="5"/>
  <c r="AX505" i="5"/>
  <c r="AO505" i="5"/>
  <c r="AO506" i="5"/>
  <c r="AU505" i="5"/>
  <c r="AY505" i="5"/>
  <c r="AT505" i="5"/>
  <c r="AP506" i="5"/>
  <c r="AI507" i="5"/>
  <c r="AQ506" i="5"/>
  <c r="AN505" i="5"/>
  <c r="AL505" i="5"/>
  <c r="AM505" i="5"/>
  <c r="L509" i="5"/>
  <c r="J508" i="5"/>
  <c r="E506" i="5"/>
  <c r="E507" i="5"/>
  <c r="E508" i="5"/>
  <c r="AC507" i="5"/>
  <c r="T507" i="5"/>
  <c r="AB507" i="5"/>
  <c r="AR506" i="5"/>
  <c r="Z506" i="5"/>
  <c r="P508" i="5"/>
  <c r="Q508" i="5"/>
  <c r="AF506" i="5"/>
  <c r="AE506" i="5"/>
  <c r="X507" i="5"/>
  <c r="S507" i="5"/>
  <c r="R508" i="5"/>
  <c r="V506" i="5"/>
  <c r="W506" i="5"/>
  <c r="W507" i="5"/>
  <c r="O508" i="5"/>
  <c r="N508" i="5"/>
  <c r="C507" i="5"/>
  <c r="AF507" i="5"/>
  <c r="AU506" i="5"/>
  <c r="AN506" i="5"/>
  <c r="AN507" i="5"/>
  <c r="AG507" i="5"/>
  <c r="AH507" i="5"/>
  <c r="AH508" i="5"/>
  <c r="AZ506" i="5"/>
  <c r="AW506" i="5"/>
  <c r="AV506" i="5"/>
  <c r="J509" i="5"/>
  <c r="J510" i="5"/>
  <c r="G507" i="5"/>
  <c r="H507" i="5"/>
  <c r="H508" i="5"/>
  <c r="H509" i="5"/>
  <c r="Z507" i="5"/>
  <c r="Z508" i="5"/>
  <c r="AT506" i="5"/>
  <c r="AX506" i="5"/>
  <c r="AS506" i="5"/>
  <c r="AY506" i="5"/>
  <c r="AP507" i="5"/>
  <c r="AO507" i="5"/>
  <c r="AM506" i="5"/>
  <c r="AM507" i="5"/>
  <c r="AM508" i="5"/>
  <c r="AK506" i="5"/>
  <c r="AL506" i="5"/>
  <c r="K510" i="5"/>
  <c r="I509" i="5"/>
  <c r="D507" i="5"/>
  <c r="D508" i="5"/>
  <c r="D509" i="5"/>
  <c r="AB508" i="5"/>
  <c r="AA508" i="5"/>
  <c r="AQ507" i="5"/>
  <c r="Y507" i="5"/>
  <c r="W508" i="5"/>
  <c r="P509" i="5"/>
  <c r="O509" i="5"/>
  <c r="Q509" i="5"/>
  <c r="AE507" i="5"/>
  <c r="AE508" i="5"/>
  <c r="AD507" i="5"/>
  <c r="S508" i="5"/>
  <c r="R509" i="5"/>
  <c r="U507" i="5"/>
  <c r="V507" i="5"/>
  <c r="V508" i="5"/>
  <c r="N509" i="5"/>
  <c r="M509" i="5"/>
  <c r="L510" i="5"/>
  <c r="B508" i="5"/>
  <c r="AF508" i="5"/>
  <c r="AE509" i="5"/>
  <c r="AT507" i="5"/>
  <c r="AN508" i="5"/>
  <c r="AM509" i="5"/>
  <c r="AU507" i="5"/>
  <c r="AZ507" i="5"/>
  <c r="AG508" i="5"/>
  <c r="AG509" i="5"/>
  <c r="AV507" i="5"/>
  <c r="AW507" i="5"/>
  <c r="I510" i="5"/>
  <c r="I511" i="5"/>
  <c r="G508" i="5"/>
  <c r="G509" i="5"/>
  <c r="G510" i="5"/>
  <c r="F508" i="5"/>
  <c r="Y508" i="5"/>
  <c r="Y509" i="5"/>
  <c r="AY507" i="5"/>
  <c r="AS507" i="5"/>
  <c r="AR507" i="5"/>
  <c r="AX507" i="5"/>
  <c r="AO508" i="5"/>
  <c r="AL507" i="5"/>
  <c r="AL508" i="5"/>
  <c r="AL509" i="5"/>
  <c r="AJ507" i="5"/>
  <c r="AI508" i="5"/>
  <c r="AK507" i="5"/>
  <c r="J511" i="5"/>
  <c r="H510" i="5"/>
  <c r="C508" i="5"/>
  <c r="C509" i="5"/>
  <c r="C510" i="5"/>
  <c r="AA509" i="5"/>
  <c r="Z509" i="5"/>
  <c r="AP508" i="5"/>
  <c r="X508" i="5"/>
  <c r="O510" i="5"/>
  <c r="P510" i="5"/>
  <c r="V509" i="5"/>
  <c r="Q510" i="5"/>
  <c r="AD508" i="5"/>
  <c r="AD509" i="5"/>
  <c r="AC508" i="5"/>
  <c r="U508" i="5"/>
  <c r="U509" i="5"/>
  <c r="T508" i="5"/>
  <c r="K511" i="5"/>
  <c r="M510" i="5"/>
  <c r="L511" i="5"/>
  <c r="N510" i="5"/>
  <c r="AS508" i="5"/>
  <c r="AF509" i="5"/>
  <c r="AF510" i="5"/>
  <c r="AN509" i="5"/>
  <c r="AM510" i="5"/>
  <c r="AT508" i="5"/>
  <c r="AU508" i="5"/>
  <c r="AY508" i="5"/>
  <c r="AV508" i="5"/>
  <c r="AW508" i="5"/>
  <c r="H511" i="5"/>
  <c r="H512" i="5"/>
  <c r="E509" i="5"/>
  <c r="F509" i="5"/>
  <c r="F510" i="5"/>
  <c r="F511" i="5"/>
  <c r="X509" i="5"/>
  <c r="X510" i="5"/>
  <c r="AD510" i="5"/>
  <c r="AZ508" i="5"/>
  <c r="AX508" i="5"/>
  <c r="AR508" i="5"/>
  <c r="AQ508" i="5"/>
  <c r="AP509" i="5"/>
  <c r="AK508" i="5"/>
  <c r="AK509" i="5"/>
  <c r="AK510" i="5"/>
  <c r="AH509" i="5"/>
  <c r="AJ508" i="5"/>
  <c r="AI509" i="5"/>
  <c r="I512" i="5"/>
  <c r="G511" i="5"/>
  <c r="B509" i="5"/>
  <c r="B510" i="5"/>
  <c r="B511" i="5"/>
  <c r="AL510" i="5"/>
  <c r="Z510" i="5"/>
  <c r="Y510" i="5"/>
  <c r="AO509" i="5"/>
  <c r="W509" i="5"/>
  <c r="P511" i="5"/>
  <c r="O511" i="5"/>
  <c r="U510" i="5"/>
  <c r="AC509" i="5"/>
  <c r="AC510" i="5"/>
  <c r="AB509" i="5"/>
  <c r="T509" i="5"/>
  <c r="T510" i="5"/>
  <c r="S509" i="5"/>
  <c r="M511" i="5"/>
  <c r="N511" i="5"/>
  <c r="K512" i="5"/>
  <c r="J512" i="5"/>
  <c r="AR509" i="5"/>
  <c r="AE510" i="5"/>
  <c r="AE511" i="5"/>
  <c r="AS509" i="5"/>
  <c r="AT509" i="5"/>
  <c r="AU509" i="5"/>
  <c r="AY509" i="5"/>
  <c r="AV509" i="5"/>
  <c r="AW509" i="5"/>
  <c r="G512" i="5"/>
  <c r="G513" i="5"/>
  <c r="D510" i="5"/>
  <c r="E510" i="5"/>
  <c r="E511" i="5"/>
  <c r="E512" i="5"/>
  <c r="W510" i="5"/>
  <c r="W511" i="5"/>
  <c r="AL511" i="5"/>
  <c r="AX509" i="5"/>
  <c r="AC511" i="5"/>
  <c r="AZ509" i="5"/>
  <c r="AQ509" i="5"/>
  <c r="AQ510" i="5"/>
  <c r="AJ509" i="5"/>
  <c r="AI510" i="5"/>
  <c r="H513" i="5"/>
  <c r="AH510" i="5"/>
  <c r="AG510" i="5"/>
  <c r="F512" i="5"/>
  <c r="AK511" i="5"/>
  <c r="Y511" i="5"/>
  <c r="X511" i="5"/>
  <c r="AO510" i="5"/>
  <c r="AN510" i="5"/>
  <c r="V510" i="5"/>
  <c r="O512" i="5"/>
  <c r="N512" i="5"/>
  <c r="T511" i="5"/>
  <c r="AB510" i="5"/>
  <c r="AB511" i="5"/>
  <c r="AA510" i="5"/>
  <c r="J513" i="5"/>
  <c r="R510" i="5"/>
  <c r="S510" i="5"/>
  <c r="S511" i="5"/>
  <c r="M512" i="5"/>
  <c r="L512" i="5"/>
  <c r="I513" i="5"/>
  <c r="AR510" i="5"/>
  <c r="AQ511" i="5"/>
  <c r="AY510" i="5"/>
  <c r="AD511" i="5"/>
  <c r="AD512" i="5"/>
  <c r="AS510" i="5"/>
  <c r="AU510" i="5"/>
  <c r="AX510" i="5"/>
  <c r="AX511" i="5"/>
  <c r="AV510" i="5"/>
  <c r="AT510" i="5"/>
  <c r="F513" i="5"/>
  <c r="F514" i="5"/>
  <c r="AK512" i="5"/>
  <c r="C511" i="5"/>
  <c r="D511" i="5"/>
  <c r="D512" i="5"/>
  <c r="D513" i="5"/>
  <c r="V511" i="5"/>
  <c r="V512" i="5"/>
  <c r="AZ510" i="5"/>
  <c r="AW510" i="5"/>
  <c r="AB512" i="5"/>
  <c r="AP510" i="5"/>
  <c r="AO511" i="5"/>
  <c r="AJ510" i="5"/>
  <c r="AI511" i="5"/>
  <c r="AH511" i="5"/>
  <c r="G514" i="5"/>
  <c r="AG511" i="5"/>
  <c r="AF511" i="5"/>
  <c r="E513" i="5"/>
  <c r="X512" i="5"/>
  <c r="W512" i="5"/>
  <c r="AN511" i="5"/>
  <c r="AM511" i="5"/>
  <c r="U511" i="5"/>
  <c r="M513" i="5"/>
  <c r="N513" i="5"/>
  <c r="S512" i="5"/>
  <c r="I514" i="5"/>
  <c r="AA511" i="5"/>
  <c r="AA512" i="5"/>
  <c r="Z511" i="5"/>
  <c r="L513" i="5"/>
  <c r="Q511" i="5"/>
  <c r="R511" i="5"/>
  <c r="R512" i="5"/>
  <c r="K513" i="5"/>
  <c r="H514" i="5"/>
  <c r="AR511" i="5"/>
  <c r="AQ512" i="5"/>
  <c r="AS511" i="5"/>
  <c r="AC512" i="5"/>
  <c r="AB513" i="5"/>
  <c r="AY511" i="5"/>
  <c r="AX512" i="5"/>
  <c r="AW511" i="5"/>
  <c r="AW512" i="5"/>
  <c r="AU511" i="5"/>
  <c r="AT511" i="5"/>
  <c r="E514" i="5"/>
  <c r="E515" i="5"/>
  <c r="B512" i="5"/>
  <c r="C512" i="5"/>
  <c r="C513" i="5"/>
  <c r="C514" i="5"/>
  <c r="AP511" i="5"/>
  <c r="AP512" i="5"/>
  <c r="U512" i="5"/>
  <c r="U513" i="5"/>
  <c r="AZ511" i="5"/>
  <c r="AV511" i="5"/>
  <c r="AA513" i="5"/>
  <c r="F515" i="5"/>
  <c r="AJ511" i="5"/>
  <c r="AJ512" i="5"/>
  <c r="AJ513" i="5"/>
  <c r="AH512" i="5"/>
  <c r="AG512" i="5"/>
  <c r="AE512" i="5"/>
  <c r="AF512" i="5"/>
  <c r="D514" i="5"/>
  <c r="AN512" i="5"/>
  <c r="W513" i="5"/>
  <c r="V513" i="5"/>
  <c r="L514" i="5"/>
  <c r="AL512" i="5"/>
  <c r="AM512" i="5"/>
  <c r="T512" i="5"/>
  <c r="R513" i="5"/>
  <c r="M514" i="5"/>
  <c r="H515" i="5"/>
  <c r="Z512" i="5"/>
  <c r="Z513" i="5"/>
  <c r="Y512" i="5"/>
  <c r="G515" i="5"/>
  <c r="K514" i="5"/>
  <c r="J514" i="5"/>
  <c r="P512" i="5"/>
  <c r="O513" i="5"/>
  <c r="N514" i="5"/>
  <c r="Q512" i="5"/>
  <c r="AR512" i="5"/>
  <c r="AS512" i="5"/>
  <c r="AC513" i="5"/>
  <c r="AB514" i="5"/>
  <c r="AZ512" i="5"/>
  <c r="AT512" i="5"/>
  <c r="AU512" i="5"/>
  <c r="D515" i="5"/>
  <c r="D516" i="5"/>
  <c r="B513" i="5"/>
  <c r="B514" i="5"/>
  <c r="B515" i="5"/>
  <c r="AO512" i="5"/>
  <c r="AO513" i="5"/>
  <c r="T513" i="5"/>
  <c r="T514" i="5"/>
  <c r="AA514" i="5"/>
  <c r="F516" i="5"/>
  <c r="AY512" i="5"/>
  <c r="AV512" i="5"/>
  <c r="Z514" i="5"/>
  <c r="E516" i="5"/>
  <c r="AI512" i="5"/>
  <c r="AI513" i="5"/>
  <c r="AI514" i="5"/>
  <c r="AG513" i="5"/>
  <c r="AF513" i="5"/>
  <c r="AD513" i="5"/>
  <c r="AE513" i="5"/>
  <c r="C515" i="5"/>
  <c r="AP513" i="5"/>
  <c r="AM513" i="5"/>
  <c r="AW513" i="5"/>
  <c r="V514" i="5"/>
  <c r="U514" i="5"/>
  <c r="K515" i="5"/>
  <c r="L515" i="5"/>
  <c r="AL513" i="5"/>
  <c r="AK513" i="5"/>
  <c r="S513" i="5"/>
  <c r="Y513" i="5"/>
  <c r="Y514" i="5"/>
  <c r="X513" i="5"/>
  <c r="G516" i="5"/>
  <c r="J515" i="5"/>
  <c r="I515" i="5"/>
  <c r="P513" i="5"/>
  <c r="Q513" i="5"/>
  <c r="Q514" i="5"/>
  <c r="M515" i="5"/>
  <c r="AS513" i="5"/>
  <c r="AR513" i="5"/>
  <c r="AQ513" i="5"/>
  <c r="AP514" i="5"/>
  <c r="AY513" i="5"/>
  <c r="AT513" i="5"/>
  <c r="AS514" i="5"/>
  <c r="AU513" i="5"/>
  <c r="C516" i="5"/>
  <c r="C517" i="5"/>
  <c r="AN513" i="5"/>
  <c r="AN514" i="5"/>
  <c r="AA515" i="5"/>
  <c r="S514" i="5"/>
  <c r="S515" i="5"/>
  <c r="Z515" i="5"/>
  <c r="F517" i="5"/>
  <c r="E517" i="5"/>
  <c r="AV513" i="5"/>
  <c r="AU514" i="5"/>
  <c r="AX513" i="5"/>
  <c r="AW514" i="5"/>
  <c r="AZ513" i="5"/>
  <c r="AY514" i="5"/>
  <c r="Y515" i="5"/>
  <c r="D517" i="5"/>
  <c r="AH513" i="5"/>
  <c r="AH514" i="5"/>
  <c r="AH515" i="5"/>
  <c r="AF514" i="5"/>
  <c r="AE514" i="5"/>
  <c r="AC514" i="5"/>
  <c r="AD514" i="5"/>
  <c r="AM514" i="5"/>
  <c r="B516" i="5"/>
  <c r="AO514" i="5"/>
  <c r="AL514" i="5"/>
  <c r="U515" i="5"/>
  <c r="T515" i="5"/>
  <c r="J516" i="5"/>
  <c r="K516" i="5"/>
  <c r="R514" i="5"/>
  <c r="AK514" i="5"/>
  <c r="AJ514" i="5"/>
  <c r="X514" i="5"/>
  <c r="X515" i="5"/>
  <c r="W514" i="5"/>
  <c r="I516" i="5"/>
  <c r="H516" i="5"/>
  <c r="L516" i="5"/>
  <c r="O514" i="5"/>
  <c r="P514" i="5"/>
  <c r="P515" i="5"/>
  <c r="AR514" i="5"/>
  <c r="AQ514" i="5"/>
  <c r="AP515" i="5"/>
  <c r="AT514" i="5"/>
  <c r="AS515" i="5"/>
  <c r="B517" i="5"/>
  <c r="B518" i="5"/>
  <c r="Z516" i="5"/>
  <c r="R515" i="5"/>
  <c r="R516" i="5"/>
  <c r="E518" i="5"/>
  <c r="Y516" i="5"/>
  <c r="C518" i="5"/>
  <c r="D518" i="5"/>
  <c r="AX514" i="5"/>
  <c r="AX515" i="5"/>
  <c r="AV514" i="5"/>
  <c r="AU515" i="5"/>
  <c r="AZ514" i="5"/>
  <c r="AY515" i="5"/>
  <c r="X516" i="5"/>
  <c r="AE515" i="5"/>
  <c r="AG514" i="5"/>
  <c r="AG515" i="5"/>
  <c r="AG516" i="5"/>
  <c r="AL515" i="5"/>
  <c r="AD515" i="5"/>
  <c r="AB515" i="5"/>
  <c r="AC515" i="5"/>
  <c r="AR515" i="5"/>
  <c r="AO515" i="5"/>
  <c r="AN515" i="5"/>
  <c r="AM515" i="5"/>
  <c r="AK515" i="5"/>
  <c r="T516" i="5"/>
  <c r="K517" i="5"/>
  <c r="Q515" i="5"/>
  <c r="I517" i="5"/>
  <c r="S516" i="5"/>
  <c r="J517" i="5"/>
  <c r="AJ515" i="5"/>
  <c r="AI515" i="5"/>
  <c r="AH516" i="5"/>
  <c r="W515" i="5"/>
  <c r="W516" i="5"/>
  <c r="V515" i="5"/>
  <c r="H517" i="5"/>
  <c r="G517" i="5"/>
  <c r="O515" i="5"/>
  <c r="O516" i="5"/>
  <c r="N515" i="5"/>
  <c r="AQ515" i="5"/>
  <c r="AP516" i="5"/>
  <c r="AT515" i="5"/>
  <c r="AT516" i="5"/>
  <c r="B519" i="5"/>
  <c r="Q516" i="5"/>
  <c r="Q517" i="5"/>
  <c r="Y517" i="5"/>
  <c r="D519" i="5"/>
  <c r="X517" i="5"/>
  <c r="C519" i="5"/>
  <c r="AZ515" i="5"/>
  <c r="AZ516" i="5"/>
  <c r="AW515" i="5"/>
  <c r="AV515" i="5"/>
  <c r="AU516" i="5"/>
  <c r="W517" i="5"/>
  <c r="AK516" i="5"/>
  <c r="AD516" i="5"/>
  <c r="AG517" i="5"/>
  <c r="AF515" i="5"/>
  <c r="AF516" i="5"/>
  <c r="AF517" i="5"/>
  <c r="AL516" i="5"/>
  <c r="AC516" i="5"/>
  <c r="AA516" i="5"/>
  <c r="AB516" i="5"/>
  <c r="AO516" i="5"/>
  <c r="AR516" i="5"/>
  <c r="AN516" i="5"/>
  <c r="AM516" i="5"/>
  <c r="AX516" i="5"/>
  <c r="S517" i="5"/>
  <c r="P516" i="5"/>
  <c r="J518" i="5"/>
  <c r="I518" i="5"/>
  <c r="H518" i="5"/>
  <c r="R517" i="5"/>
  <c r="AI516" i="5"/>
  <c r="AJ516" i="5"/>
  <c r="V516" i="5"/>
  <c r="V517" i="5"/>
  <c r="U516" i="5"/>
  <c r="G518" i="5"/>
  <c r="F518" i="5"/>
  <c r="N516" i="5"/>
  <c r="N517" i="5"/>
  <c r="M516" i="5"/>
  <c r="AQ516" i="5"/>
  <c r="AP517" i="5"/>
  <c r="AS516" i="5"/>
  <c r="AR517" i="5"/>
  <c r="B520" i="5"/>
  <c r="P517" i="5"/>
  <c r="P518" i="5"/>
  <c r="X518" i="5"/>
  <c r="AL517" i="5"/>
  <c r="W518" i="5"/>
  <c r="C520" i="5"/>
  <c r="AY516" i="5"/>
  <c r="AZ517" i="5"/>
  <c r="AV516" i="5"/>
  <c r="AU517" i="5"/>
  <c r="AW516" i="5"/>
  <c r="AW517" i="5"/>
  <c r="V518" i="5"/>
  <c r="AK517" i="5"/>
  <c r="AJ517" i="5"/>
  <c r="AC517" i="5"/>
  <c r="AF518" i="5"/>
  <c r="AE516" i="5"/>
  <c r="AE517" i="5"/>
  <c r="AE518" i="5"/>
  <c r="AB517" i="5"/>
  <c r="Z517" i="5"/>
  <c r="AA517" i="5"/>
  <c r="AO517" i="5"/>
  <c r="AM517" i="5"/>
  <c r="AN517" i="5"/>
  <c r="R518" i="5"/>
  <c r="O517" i="5"/>
  <c r="I519" i="5"/>
  <c r="H519" i="5"/>
  <c r="AT517" i="5"/>
  <c r="G519" i="5"/>
  <c r="Q518" i="5"/>
  <c r="AI517" i="5"/>
  <c r="AH517" i="5"/>
  <c r="U517" i="5"/>
  <c r="U518" i="5"/>
  <c r="T517" i="5"/>
  <c r="E519" i="5"/>
  <c r="F519" i="5"/>
  <c r="L517" i="5"/>
  <c r="M517" i="5"/>
  <c r="M518" i="5"/>
  <c r="AQ517" i="5"/>
  <c r="AP518" i="5"/>
  <c r="AL518" i="5"/>
  <c r="AS517" i="5"/>
  <c r="AS518" i="5"/>
  <c r="B521" i="5"/>
  <c r="AN518" i="5"/>
  <c r="O518" i="5"/>
  <c r="O519" i="5"/>
  <c r="W519" i="5"/>
  <c r="AK518" i="5"/>
  <c r="AB518" i="5"/>
  <c r="V519" i="5"/>
  <c r="AX517" i="5"/>
  <c r="AY517" i="5"/>
  <c r="AZ518" i="5"/>
  <c r="AV517" i="5"/>
  <c r="AU518" i="5"/>
  <c r="U519" i="5"/>
  <c r="AJ518" i="5"/>
  <c r="AI518" i="5"/>
  <c r="AE519" i="5"/>
  <c r="AD517" i="5"/>
  <c r="AD518" i="5"/>
  <c r="AD519" i="5"/>
  <c r="AA518" i="5"/>
  <c r="Z518" i="5"/>
  <c r="Y518" i="5"/>
  <c r="X519" i="5"/>
  <c r="AO518" i="5"/>
  <c r="Q519" i="5"/>
  <c r="AM518" i="5"/>
  <c r="N518" i="5"/>
  <c r="F520" i="5"/>
  <c r="H520" i="5"/>
  <c r="AT518" i="5"/>
  <c r="G520" i="5"/>
  <c r="P519" i="5"/>
  <c r="AG518" i="5"/>
  <c r="AH518" i="5"/>
  <c r="T518" i="5"/>
  <c r="T519" i="5"/>
  <c r="S518" i="5"/>
  <c r="D520" i="5"/>
  <c r="E520" i="5"/>
  <c r="K518" i="5"/>
  <c r="L518" i="5"/>
  <c r="L519" i="5"/>
  <c r="AL519" i="5"/>
  <c r="AQ518" i="5"/>
  <c r="AP519" i="5"/>
  <c r="AK519" i="5"/>
  <c r="AK520" i="5"/>
  <c r="V520" i="5"/>
  <c r="AR518" i="5"/>
  <c r="AN519" i="5"/>
  <c r="N519" i="5"/>
  <c r="N520" i="5"/>
  <c r="AJ519" i="5"/>
  <c r="U520" i="5"/>
  <c r="AV518" i="5"/>
  <c r="AU519" i="5"/>
  <c r="AY518" i="5"/>
  <c r="AY519" i="5"/>
  <c r="AA519" i="5"/>
  <c r="AX518" i="5"/>
  <c r="AW518" i="5"/>
  <c r="T520" i="5"/>
  <c r="AI519" i="5"/>
  <c r="AH519" i="5"/>
  <c r="AD520" i="5"/>
  <c r="AC518" i="5"/>
  <c r="AC519" i="5"/>
  <c r="AC520" i="5"/>
  <c r="Y519" i="5"/>
  <c r="Z519" i="5"/>
  <c r="W520" i="5"/>
  <c r="AO519" i="5"/>
  <c r="AM519" i="5"/>
  <c r="AL520" i="5"/>
  <c r="P520" i="5"/>
  <c r="AT519" i="5"/>
  <c r="M519" i="5"/>
  <c r="E521" i="5"/>
  <c r="G521" i="5"/>
  <c r="AS519" i="5"/>
  <c r="F521" i="5"/>
  <c r="O520" i="5"/>
  <c r="AG519" i="5"/>
  <c r="AF519" i="5"/>
  <c r="S519" i="5"/>
  <c r="S520" i="5"/>
  <c r="R519" i="5"/>
  <c r="C521" i="5"/>
  <c r="B522" i="5"/>
  <c r="D521" i="5"/>
  <c r="J519" i="5"/>
  <c r="K519" i="5"/>
  <c r="K520" i="5"/>
  <c r="AQ519" i="5"/>
  <c r="AR519" i="5"/>
  <c r="AJ520" i="5"/>
  <c r="AJ521" i="5"/>
  <c r="U521" i="5"/>
  <c r="AN520" i="5"/>
  <c r="M520" i="5"/>
  <c r="M521" i="5"/>
  <c r="AI520" i="5"/>
  <c r="T521" i="5"/>
  <c r="T522" i="5"/>
  <c r="AV519" i="5"/>
  <c r="AU520" i="5"/>
  <c r="AZ519" i="5"/>
  <c r="AZ520" i="5"/>
  <c r="Z520" i="5"/>
  <c r="AX519" i="5"/>
  <c r="AX520" i="5"/>
  <c r="S521" i="5"/>
  <c r="AW519" i="5"/>
  <c r="AH520" i="5"/>
  <c r="AC521" i="5"/>
  <c r="AG520" i="5"/>
  <c r="AB519" i="5"/>
  <c r="AB520" i="5"/>
  <c r="AB521" i="5"/>
  <c r="Y520" i="5"/>
  <c r="Y521" i="5"/>
  <c r="V521" i="5"/>
  <c r="X520" i="5"/>
  <c r="AO520" i="5"/>
  <c r="AP520" i="5"/>
  <c r="O521" i="5"/>
  <c r="AM520" i="5"/>
  <c r="AT520" i="5"/>
  <c r="AK521" i="5"/>
  <c r="L520" i="5"/>
  <c r="F522" i="5"/>
  <c r="E522" i="5"/>
  <c r="AS520" i="5"/>
  <c r="N521" i="5"/>
  <c r="AE520" i="5"/>
  <c r="AF520" i="5"/>
  <c r="R520" i="5"/>
  <c r="R521" i="5"/>
  <c r="Q520" i="5"/>
  <c r="C522" i="5"/>
  <c r="D522" i="5"/>
  <c r="I520" i="5"/>
  <c r="J520" i="5"/>
  <c r="J521" i="5"/>
  <c r="AI521" i="5"/>
  <c r="AQ520" i="5"/>
  <c r="AR520" i="5"/>
  <c r="AR521" i="5"/>
  <c r="U522" i="5"/>
  <c r="T523" i="5"/>
  <c r="AM521" i="5"/>
  <c r="AN521" i="5"/>
  <c r="L521" i="5"/>
  <c r="L522" i="5"/>
  <c r="AH521" i="5"/>
  <c r="AH522" i="5"/>
  <c r="S522" i="5"/>
  <c r="S523" i="5"/>
  <c r="AY520" i="5"/>
  <c r="AZ521" i="5"/>
  <c r="AW520" i="5"/>
  <c r="AW521" i="5"/>
  <c r="AV520" i="5"/>
  <c r="R522" i="5"/>
  <c r="AA520" i="5"/>
  <c r="Z521" i="5"/>
  <c r="Y522" i="5"/>
  <c r="AB522" i="5"/>
  <c r="AG521" i="5"/>
  <c r="AF521" i="5"/>
  <c r="X521" i="5"/>
  <c r="X522" i="5"/>
  <c r="W521" i="5"/>
  <c r="AO521" i="5"/>
  <c r="N522" i="5"/>
  <c r="AL521" i="5"/>
  <c r="AP521" i="5"/>
  <c r="AI522" i="5"/>
  <c r="AJ522" i="5"/>
  <c r="AT521" i="5"/>
  <c r="K521" i="5"/>
  <c r="D523" i="5"/>
  <c r="E523" i="5"/>
  <c r="AS521" i="5"/>
  <c r="M522" i="5"/>
  <c r="AD521" i="5"/>
  <c r="AE521" i="5"/>
  <c r="Q521" i="5"/>
  <c r="Q522" i="5"/>
  <c r="P521" i="5"/>
  <c r="C523" i="5"/>
  <c r="B523" i="5"/>
  <c r="H521" i="5"/>
  <c r="I521" i="5"/>
  <c r="I522" i="5"/>
  <c r="AQ521" i="5"/>
  <c r="AQ522" i="5"/>
  <c r="AL522" i="5"/>
  <c r="AM522" i="5"/>
  <c r="AN522" i="5"/>
  <c r="K522" i="5"/>
  <c r="K523" i="5"/>
  <c r="R523" i="5"/>
  <c r="R524" i="5"/>
  <c r="AA521" i="5"/>
  <c r="AA522" i="5"/>
  <c r="AA523" i="5"/>
  <c r="AY521" i="5"/>
  <c r="AZ522" i="5"/>
  <c r="AX521" i="5"/>
  <c r="AW522" i="5"/>
  <c r="AV521" i="5"/>
  <c r="AV522" i="5"/>
  <c r="AU521" i="5"/>
  <c r="AT522" i="5"/>
  <c r="Q523" i="5"/>
  <c r="AF522" i="5"/>
  <c r="S524" i="5"/>
  <c r="AK522" i="5"/>
  <c r="AJ523" i="5"/>
  <c r="AG522" i="5"/>
  <c r="AG523" i="5"/>
  <c r="AE522" i="5"/>
  <c r="X523" i="5"/>
  <c r="W522" i="5"/>
  <c r="W523" i="5"/>
  <c r="V522" i="5"/>
  <c r="U523" i="5"/>
  <c r="M523" i="5"/>
  <c r="AO522" i="5"/>
  <c r="AH523" i="5"/>
  <c r="AI523" i="5"/>
  <c r="AS522" i="5"/>
  <c r="J522" i="5"/>
  <c r="D524" i="5"/>
  <c r="C524" i="5"/>
  <c r="AR522" i="5"/>
  <c r="AQ523" i="5"/>
  <c r="L523" i="5"/>
  <c r="AC522" i="5"/>
  <c r="AB523" i="5"/>
  <c r="AD522" i="5"/>
  <c r="P522" i="5"/>
  <c r="P523" i="5"/>
  <c r="O522" i="5"/>
  <c r="B524" i="5"/>
  <c r="G522" i="5"/>
  <c r="H522" i="5"/>
  <c r="H523" i="5"/>
  <c r="AP522" i="5"/>
  <c r="AL523" i="5"/>
  <c r="J523" i="5"/>
  <c r="AM523" i="5"/>
  <c r="AN523" i="5"/>
  <c r="Q524" i="5"/>
  <c r="Q525" i="5"/>
  <c r="AX522" i="5"/>
  <c r="AW523" i="5"/>
  <c r="AY522" i="5"/>
  <c r="AY523" i="5"/>
  <c r="Z522" i="5"/>
  <c r="Z523" i="5"/>
  <c r="Z524" i="5"/>
  <c r="AU522" i="5"/>
  <c r="AU523" i="5"/>
  <c r="P524" i="5"/>
  <c r="R525" i="5"/>
  <c r="AV523" i="5"/>
  <c r="AE523" i="5"/>
  <c r="AK523" i="5"/>
  <c r="AF523" i="5"/>
  <c r="AF524" i="5"/>
  <c r="W524" i="5"/>
  <c r="V523" i="5"/>
  <c r="V524" i="5"/>
  <c r="T524" i="5"/>
  <c r="AO523" i="5"/>
  <c r="L524" i="5"/>
  <c r="AG524" i="5"/>
  <c r="AH524" i="5"/>
  <c r="AP523" i="5"/>
  <c r="AP524" i="5"/>
  <c r="AI524" i="5"/>
  <c r="AS523" i="5"/>
  <c r="J524" i="5"/>
  <c r="I523" i="5"/>
  <c r="C525" i="5"/>
  <c r="B525" i="5"/>
  <c r="AR523" i="5"/>
  <c r="K524" i="5"/>
  <c r="AA524" i="5"/>
  <c r="AC523" i="5"/>
  <c r="AB524" i="5"/>
  <c r="AD523" i="5"/>
  <c r="O523" i="5"/>
  <c r="O524" i="5"/>
  <c r="N523" i="5"/>
  <c r="F523" i="5"/>
  <c r="G523" i="5"/>
  <c r="G524" i="5"/>
  <c r="AK524" i="5"/>
  <c r="AL524" i="5"/>
  <c r="I524" i="5"/>
  <c r="I525" i="5"/>
  <c r="AM524" i="5"/>
  <c r="AN524" i="5"/>
  <c r="P525" i="5"/>
  <c r="P526" i="5"/>
  <c r="AX523" i="5"/>
  <c r="AX524" i="5"/>
  <c r="Y523" i="5"/>
  <c r="X524" i="5"/>
  <c r="W525" i="5"/>
  <c r="AZ523" i="5"/>
  <c r="AZ524" i="5"/>
  <c r="Q526" i="5"/>
  <c r="AT523" i="5"/>
  <c r="AS524" i="5"/>
  <c r="O525" i="5"/>
  <c r="AU524" i="5"/>
  <c r="AJ524" i="5"/>
  <c r="AE524" i="5"/>
  <c r="AE525" i="5"/>
  <c r="V525" i="5"/>
  <c r="U524" i="5"/>
  <c r="U525" i="5"/>
  <c r="S525" i="5"/>
  <c r="K525" i="5"/>
  <c r="AG525" i="5"/>
  <c r="AF525" i="5"/>
  <c r="AO524" i="5"/>
  <c r="AO525" i="5"/>
  <c r="AH525" i="5"/>
  <c r="AR524" i="5"/>
  <c r="AV524" i="5"/>
  <c r="H524" i="5"/>
  <c r="B526" i="5"/>
  <c r="J525" i="5"/>
  <c r="AQ524" i="5"/>
  <c r="AP525" i="5"/>
  <c r="AC524" i="5"/>
  <c r="AB525" i="5"/>
  <c r="AD524" i="5"/>
  <c r="AA525" i="5"/>
  <c r="N524" i="5"/>
  <c r="N525" i="5"/>
  <c r="M524" i="5"/>
  <c r="Z525" i="5"/>
  <c r="E524" i="5"/>
  <c r="F524" i="5"/>
  <c r="F525" i="5"/>
  <c r="AJ525" i="5"/>
  <c r="AK525" i="5"/>
  <c r="AL525" i="5"/>
  <c r="AM525" i="5"/>
  <c r="H525" i="5"/>
  <c r="H526" i="5"/>
  <c r="AW524" i="5"/>
  <c r="AW525" i="5"/>
  <c r="O526" i="5"/>
  <c r="O527" i="5"/>
  <c r="AI525" i="5"/>
  <c r="AY524" i="5"/>
  <c r="AX525" i="5"/>
  <c r="Y524" i="5"/>
  <c r="X525" i="5"/>
  <c r="W526" i="5"/>
  <c r="AT524" i="5"/>
  <c r="AT525" i="5"/>
  <c r="P527" i="5"/>
  <c r="AR525" i="5"/>
  <c r="N526" i="5"/>
  <c r="AU525" i="5"/>
  <c r="AG526" i="5"/>
  <c r="U526" i="5"/>
  <c r="V526" i="5"/>
  <c r="J526" i="5"/>
  <c r="T525" i="5"/>
  <c r="T526" i="5"/>
  <c r="R526" i="5"/>
  <c r="AE526" i="5"/>
  <c r="AF526" i="5"/>
  <c r="AN525" i="5"/>
  <c r="AN526" i="5"/>
  <c r="AO526" i="5"/>
  <c r="G525" i="5"/>
  <c r="AQ525" i="5"/>
  <c r="AP526" i="5"/>
  <c r="I526" i="5"/>
  <c r="Z526" i="5"/>
  <c r="AC525" i="5"/>
  <c r="AD525" i="5"/>
  <c r="AD526" i="5"/>
  <c r="AA526" i="5"/>
  <c r="M525" i="5"/>
  <c r="M526" i="5"/>
  <c r="L525" i="5"/>
  <c r="D525" i="5"/>
  <c r="E525" i="5"/>
  <c r="E526" i="5"/>
  <c r="AI526" i="5"/>
  <c r="AJ526" i="5"/>
  <c r="AK526" i="5"/>
  <c r="AL526" i="5"/>
  <c r="G526" i="5"/>
  <c r="G527" i="5"/>
  <c r="AV525" i="5"/>
  <c r="AU526" i="5"/>
  <c r="AH526" i="5"/>
  <c r="AG527" i="5"/>
  <c r="AY525" i="5"/>
  <c r="AX526" i="5"/>
  <c r="N527" i="5"/>
  <c r="N528" i="5"/>
  <c r="AZ525" i="5"/>
  <c r="Y525" i="5"/>
  <c r="X526" i="5"/>
  <c r="W527" i="5"/>
  <c r="O528" i="5"/>
  <c r="AS525" i="5"/>
  <c r="AR526" i="5"/>
  <c r="M527" i="5"/>
  <c r="AT526" i="5"/>
  <c r="V527" i="5"/>
  <c r="T527" i="5"/>
  <c r="I527" i="5"/>
  <c r="U527" i="5"/>
  <c r="S526" i="5"/>
  <c r="S527" i="5"/>
  <c r="Q527" i="5"/>
  <c r="AE527" i="5"/>
  <c r="AD527" i="5"/>
  <c r="AF527" i="5"/>
  <c r="AM526" i="5"/>
  <c r="AM527" i="5"/>
  <c r="AO527" i="5"/>
  <c r="AN527" i="5"/>
  <c r="AW526" i="5"/>
  <c r="F526" i="5"/>
  <c r="H527" i="5"/>
  <c r="AQ526" i="5"/>
  <c r="AP527" i="5"/>
  <c r="AC526" i="5"/>
  <c r="AC527" i="5"/>
  <c r="Z527" i="5"/>
  <c r="AB526" i="5"/>
  <c r="L526" i="5"/>
  <c r="L527" i="5"/>
  <c r="K526" i="5"/>
  <c r="C526" i="5"/>
  <c r="D526" i="5"/>
  <c r="D527" i="5"/>
  <c r="AJ527" i="5"/>
  <c r="AI527" i="5"/>
  <c r="AK527" i="5"/>
  <c r="AV526" i="5"/>
  <c r="AV527" i="5"/>
  <c r="F527" i="5"/>
  <c r="F528" i="5"/>
  <c r="AH527" i="5"/>
  <c r="AG528" i="5"/>
  <c r="M528" i="5"/>
  <c r="M529" i="5"/>
  <c r="Y526" i="5"/>
  <c r="Y527" i="5"/>
  <c r="Y528" i="5"/>
  <c r="AZ526" i="5"/>
  <c r="AY526" i="5"/>
  <c r="N529" i="5"/>
  <c r="AS526" i="5"/>
  <c r="AS527" i="5"/>
  <c r="L528" i="5"/>
  <c r="AT527" i="5"/>
  <c r="AF528" i="5"/>
  <c r="H528" i="5"/>
  <c r="S528" i="5"/>
  <c r="V528" i="5"/>
  <c r="T528" i="5"/>
  <c r="U528" i="5"/>
  <c r="R527" i="5"/>
  <c r="R528" i="5"/>
  <c r="P528" i="5"/>
  <c r="AC528" i="5"/>
  <c r="AD528" i="5"/>
  <c r="AE528" i="5"/>
  <c r="AO528" i="5"/>
  <c r="AL527" i="5"/>
  <c r="AL528" i="5"/>
  <c r="AM528" i="5"/>
  <c r="AN528" i="5"/>
  <c r="AW527" i="5"/>
  <c r="E527" i="5"/>
  <c r="G528" i="5"/>
  <c r="AQ527" i="5"/>
  <c r="AP528" i="5"/>
  <c r="AB527" i="5"/>
  <c r="AB528" i="5"/>
  <c r="AA527" i="5"/>
  <c r="K527" i="5"/>
  <c r="K528" i="5"/>
  <c r="J527" i="5"/>
  <c r="B527" i="5"/>
  <c r="C527" i="5"/>
  <c r="C528" i="5"/>
  <c r="AJ528" i="5"/>
  <c r="AI528" i="5"/>
  <c r="AU527" i="5"/>
  <c r="AU528" i="5"/>
  <c r="E528" i="5"/>
  <c r="E529" i="5"/>
  <c r="AN529" i="5"/>
  <c r="G529" i="5"/>
  <c r="X527" i="5"/>
  <c r="W528" i="5"/>
  <c r="V529" i="5"/>
  <c r="AF529" i="5"/>
  <c r="AH528" i="5"/>
  <c r="AG529" i="5"/>
  <c r="L529" i="5"/>
  <c r="L530" i="5"/>
  <c r="AY527" i="5"/>
  <c r="K529" i="5"/>
  <c r="M530" i="5"/>
  <c r="AZ527" i="5"/>
  <c r="AX527" i="5"/>
  <c r="AW528" i="5"/>
  <c r="AR527" i="5"/>
  <c r="AR528" i="5"/>
  <c r="AS528" i="5"/>
  <c r="S529" i="5"/>
  <c r="R529" i="5"/>
  <c r="U529" i="5"/>
  <c r="T529" i="5"/>
  <c r="Q528" i="5"/>
  <c r="Q529" i="5"/>
  <c r="O529" i="5"/>
  <c r="AB529" i="5"/>
  <c r="AC529" i="5"/>
  <c r="AD529" i="5"/>
  <c r="AE529" i="5"/>
  <c r="AO529" i="5"/>
  <c r="AL529" i="5"/>
  <c r="AK528" i="5"/>
  <c r="AK529" i="5"/>
  <c r="AM529" i="5"/>
  <c r="AV528" i="5"/>
  <c r="AA528" i="5"/>
  <c r="AA529" i="5"/>
  <c r="D528" i="5"/>
  <c r="F529" i="5"/>
  <c r="Z528" i="5"/>
  <c r="J528" i="5"/>
  <c r="J529" i="5"/>
  <c r="I528" i="5"/>
  <c r="B528" i="5"/>
  <c r="B529" i="5"/>
  <c r="AI529" i="5"/>
  <c r="D529" i="5"/>
  <c r="D530" i="5"/>
  <c r="AT528" i="5"/>
  <c r="AT529" i="5"/>
  <c r="X528" i="5"/>
  <c r="W529" i="5"/>
  <c r="V530" i="5"/>
  <c r="AN530" i="5"/>
  <c r="AF530" i="5"/>
  <c r="K530" i="5"/>
  <c r="K531" i="5"/>
  <c r="AH529" i="5"/>
  <c r="AH530" i="5"/>
  <c r="F530" i="5"/>
  <c r="J530" i="5"/>
  <c r="AE530" i="5"/>
  <c r="AY528" i="5"/>
  <c r="L531" i="5"/>
  <c r="AX528" i="5"/>
  <c r="AZ528" i="5"/>
  <c r="AQ528" i="5"/>
  <c r="AP529" i="5"/>
  <c r="AO530" i="5"/>
  <c r="AR529" i="5"/>
  <c r="R530" i="5"/>
  <c r="Q530" i="5"/>
  <c r="S530" i="5"/>
  <c r="U530" i="5"/>
  <c r="T530" i="5"/>
  <c r="P529" i="5"/>
  <c r="P530" i="5"/>
  <c r="N530" i="5"/>
  <c r="AA530" i="5"/>
  <c r="AB530" i="5"/>
  <c r="AC530" i="5"/>
  <c r="AD530" i="5"/>
  <c r="AK530" i="5"/>
  <c r="AJ529" i="5"/>
  <c r="AJ530" i="5"/>
  <c r="AL530" i="5"/>
  <c r="AM530" i="5"/>
  <c r="AV529" i="5"/>
  <c r="AU529" i="5"/>
  <c r="C529" i="5"/>
  <c r="E530" i="5"/>
  <c r="Z529" i="5"/>
  <c r="Z530" i="5"/>
  <c r="Y529" i="5"/>
  <c r="I529" i="5"/>
  <c r="I530" i="5"/>
  <c r="H529" i="5"/>
  <c r="C530" i="5"/>
  <c r="C531" i="5"/>
  <c r="AS529" i="5"/>
  <c r="AS530" i="5"/>
  <c r="AN531" i="5"/>
  <c r="X529" i="5"/>
  <c r="W530" i="5"/>
  <c r="V531" i="5"/>
  <c r="AE531" i="5"/>
  <c r="AG530" i="5"/>
  <c r="AF531" i="5"/>
  <c r="AX529" i="5"/>
  <c r="J531" i="5"/>
  <c r="J532" i="5"/>
  <c r="E531" i="5"/>
  <c r="K532" i="5"/>
  <c r="I531" i="5"/>
  <c r="AZ529" i="5"/>
  <c r="AW529" i="5"/>
  <c r="AV530" i="5"/>
  <c r="AY529" i="5"/>
  <c r="AQ529" i="5"/>
  <c r="AP530" i="5"/>
  <c r="AO531" i="5"/>
  <c r="AN532" i="5"/>
  <c r="S531" i="5"/>
  <c r="Q531" i="5"/>
  <c r="R531" i="5"/>
  <c r="P531" i="5"/>
  <c r="U531" i="5"/>
  <c r="T531" i="5"/>
  <c r="O530" i="5"/>
  <c r="O531" i="5"/>
  <c r="M531" i="5"/>
  <c r="AA531" i="5"/>
  <c r="Z531" i="5"/>
  <c r="AB531" i="5"/>
  <c r="AC531" i="5"/>
  <c r="B530" i="5"/>
  <c r="AD531" i="5"/>
  <c r="AK531" i="5"/>
  <c r="AJ531" i="5"/>
  <c r="AI530" i="5"/>
  <c r="AI531" i="5"/>
  <c r="AL531" i="5"/>
  <c r="AM531" i="5"/>
  <c r="AU530" i="5"/>
  <c r="AT530" i="5"/>
  <c r="D531" i="5"/>
  <c r="Y530" i="5"/>
  <c r="Y531" i="5"/>
  <c r="H530" i="5"/>
  <c r="H531" i="5"/>
  <c r="G530" i="5"/>
  <c r="AR530" i="5"/>
  <c r="AR531" i="5"/>
  <c r="B531" i="5"/>
  <c r="B532" i="5"/>
  <c r="AS531" i="5"/>
  <c r="X530" i="5"/>
  <c r="W531" i="5"/>
  <c r="V532" i="5"/>
  <c r="D532" i="5"/>
  <c r="AG531" i="5"/>
  <c r="AF532" i="5"/>
  <c r="AE532" i="5"/>
  <c r="AD532" i="5"/>
  <c r="I532" i="5"/>
  <c r="I533" i="5"/>
  <c r="AY530" i="5"/>
  <c r="J533" i="5"/>
  <c r="H532" i="5"/>
  <c r="AX530" i="5"/>
  <c r="AZ530" i="5"/>
  <c r="AW530" i="5"/>
  <c r="AV531" i="5"/>
  <c r="AQ530" i="5"/>
  <c r="AP531" i="5"/>
  <c r="AO532" i="5"/>
  <c r="AN533" i="5"/>
  <c r="AK532" i="5"/>
  <c r="S532" i="5"/>
  <c r="R532" i="5"/>
  <c r="Q532" i="5"/>
  <c r="P532" i="5"/>
  <c r="T532" i="5"/>
  <c r="O532" i="5"/>
  <c r="C532" i="5"/>
  <c r="N531" i="5"/>
  <c r="N532" i="5"/>
  <c r="L532" i="5"/>
  <c r="Z532" i="5"/>
  <c r="AA532" i="5"/>
  <c r="Y532" i="5"/>
  <c r="AB532" i="5"/>
  <c r="AC532" i="5"/>
  <c r="AJ532" i="5"/>
  <c r="AI532" i="5"/>
  <c r="AH531" i="5"/>
  <c r="AH532" i="5"/>
  <c r="AL532" i="5"/>
  <c r="AM532" i="5"/>
  <c r="AM533" i="5"/>
  <c r="AU531" i="5"/>
  <c r="AT531" i="5"/>
  <c r="G531" i="5"/>
  <c r="G532" i="5"/>
  <c r="F531" i="5"/>
  <c r="U532" i="5"/>
  <c r="H533" i="5"/>
  <c r="H534" i="5"/>
  <c r="AS532" i="5"/>
  <c r="AR532" i="5"/>
  <c r="X531" i="5"/>
  <c r="X532" i="5"/>
  <c r="X533" i="5"/>
  <c r="AZ531" i="5"/>
  <c r="C533" i="5"/>
  <c r="AD533" i="5"/>
  <c r="AX531" i="5"/>
  <c r="AC533" i="5"/>
  <c r="I534" i="5"/>
  <c r="AE533" i="5"/>
  <c r="G533" i="5"/>
  <c r="AY531" i="5"/>
  <c r="AW531" i="5"/>
  <c r="AQ531" i="5"/>
  <c r="AP532" i="5"/>
  <c r="AO533" i="5"/>
  <c r="AN534" i="5"/>
  <c r="AJ533" i="5"/>
  <c r="R533" i="5"/>
  <c r="O533" i="5"/>
  <c r="S533" i="5"/>
  <c r="Q533" i="5"/>
  <c r="P533" i="5"/>
  <c r="N533" i="5"/>
  <c r="N534" i="5"/>
  <c r="B533" i="5"/>
  <c r="M532" i="5"/>
  <c r="M533" i="5"/>
  <c r="K533" i="5"/>
  <c r="Z533" i="5"/>
  <c r="Y533" i="5"/>
  <c r="AA533" i="5"/>
  <c r="AB533" i="5"/>
  <c r="AM534" i="5"/>
  <c r="AI533" i="5"/>
  <c r="AH533" i="5"/>
  <c r="AG532" i="5"/>
  <c r="AG533" i="5"/>
  <c r="AU532" i="5"/>
  <c r="AL533" i="5"/>
  <c r="AL534" i="5"/>
  <c r="AK533" i="5"/>
  <c r="AT532" i="5"/>
  <c r="F532" i="5"/>
  <c r="F533" i="5"/>
  <c r="E532" i="5"/>
  <c r="T533" i="5"/>
  <c r="U533" i="5"/>
  <c r="AR533" i="5"/>
  <c r="AS533" i="5"/>
  <c r="G534" i="5"/>
  <c r="G535" i="5"/>
  <c r="W532" i="5"/>
  <c r="W533" i="5"/>
  <c r="W534" i="5"/>
  <c r="AD534" i="5"/>
  <c r="B534" i="5"/>
  <c r="AX532" i="5"/>
  <c r="AC534" i="5"/>
  <c r="AW532" i="5"/>
  <c r="H535" i="5"/>
  <c r="AB534" i="5"/>
  <c r="AV532" i="5"/>
  <c r="F534" i="5"/>
  <c r="AY532" i="5"/>
  <c r="AZ532" i="5"/>
  <c r="AF533" i="5"/>
  <c r="AF534" i="5"/>
  <c r="AQ532" i="5"/>
  <c r="AP533" i="5"/>
  <c r="AO534" i="5"/>
  <c r="AN535" i="5"/>
  <c r="AI534" i="5"/>
  <c r="Q534" i="5"/>
  <c r="R534" i="5"/>
  <c r="P534" i="5"/>
  <c r="O534" i="5"/>
  <c r="M534" i="5"/>
  <c r="M535" i="5"/>
  <c r="L533" i="5"/>
  <c r="L534" i="5"/>
  <c r="J534" i="5"/>
  <c r="Y534" i="5"/>
  <c r="X534" i="5"/>
  <c r="Z534" i="5"/>
  <c r="AA534" i="5"/>
  <c r="AH534" i="5"/>
  <c r="AM535" i="5"/>
  <c r="AL535" i="5"/>
  <c r="AG534" i="5"/>
  <c r="AK534" i="5"/>
  <c r="AK535" i="5"/>
  <c r="AJ534" i="5"/>
  <c r="AT533" i="5"/>
  <c r="E533" i="5"/>
  <c r="E534" i="5"/>
  <c r="D533" i="5"/>
  <c r="S534" i="5"/>
  <c r="T534" i="5"/>
  <c r="AR534" i="5"/>
  <c r="F535" i="5"/>
  <c r="F536" i="5"/>
  <c r="V533" i="5"/>
  <c r="V534" i="5"/>
  <c r="V535" i="5"/>
  <c r="AC535" i="5"/>
  <c r="AW533" i="5"/>
  <c r="AV533" i="5"/>
  <c r="AU533" i="5"/>
  <c r="AB535" i="5"/>
  <c r="AB536" i="5"/>
  <c r="G536" i="5"/>
  <c r="AA535" i="5"/>
  <c r="AZ533" i="5"/>
  <c r="AY533" i="5"/>
  <c r="AX533" i="5"/>
  <c r="AE534" i="5"/>
  <c r="AE535" i="5"/>
  <c r="E535" i="5"/>
  <c r="AQ533" i="5"/>
  <c r="AP534" i="5"/>
  <c r="AO535" i="5"/>
  <c r="AN536" i="5"/>
  <c r="AH535" i="5"/>
  <c r="Q535" i="5"/>
  <c r="P535" i="5"/>
  <c r="O535" i="5"/>
  <c r="N535" i="5"/>
  <c r="L535" i="5"/>
  <c r="L536" i="5"/>
  <c r="K534" i="5"/>
  <c r="K535" i="5"/>
  <c r="I535" i="5"/>
  <c r="W535" i="5"/>
  <c r="X535" i="5"/>
  <c r="Y535" i="5"/>
  <c r="Z535" i="5"/>
  <c r="AL536" i="5"/>
  <c r="AK536" i="5"/>
  <c r="AM536" i="5"/>
  <c r="AG535" i="5"/>
  <c r="AF535" i="5"/>
  <c r="AI535" i="5"/>
  <c r="AJ535" i="5"/>
  <c r="AJ536" i="5"/>
  <c r="AS534" i="5"/>
  <c r="D534" i="5"/>
  <c r="D535" i="5"/>
  <c r="C534" i="5"/>
  <c r="R535" i="5"/>
  <c r="S535" i="5"/>
  <c r="E536" i="5"/>
  <c r="AW534" i="5"/>
  <c r="V536" i="5"/>
  <c r="U534" i="5"/>
  <c r="U535" i="5"/>
  <c r="U536" i="5"/>
  <c r="AA536" i="5"/>
  <c r="AA537" i="5"/>
  <c r="AV534" i="5"/>
  <c r="AV535" i="5"/>
  <c r="F537" i="5"/>
  <c r="AU534" i="5"/>
  <c r="AT534" i="5"/>
  <c r="AS535" i="5"/>
  <c r="AZ534" i="5"/>
  <c r="AY534" i="5"/>
  <c r="AD535" i="5"/>
  <c r="AD536" i="5"/>
  <c r="AX534" i="5"/>
  <c r="D536" i="5"/>
  <c r="AF536" i="5"/>
  <c r="AQ534" i="5"/>
  <c r="AP535" i="5"/>
  <c r="AO536" i="5"/>
  <c r="AN537" i="5"/>
  <c r="AG536" i="5"/>
  <c r="P536" i="5"/>
  <c r="O536" i="5"/>
  <c r="N536" i="5"/>
  <c r="M536" i="5"/>
  <c r="K536" i="5"/>
  <c r="K537" i="5"/>
  <c r="J535" i="5"/>
  <c r="J536" i="5"/>
  <c r="H536" i="5"/>
  <c r="X536" i="5"/>
  <c r="W536" i="5"/>
  <c r="Y536" i="5"/>
  <c r="Z536" i="5"/>
  <c r="AK537" i="5"/>
  <c r="AL537" i="5"/>
  <c r="AM537" i="5"/>
  <c r="AJ537" i="5"/>
  <c r="AE536" i="5"/>
  <c r="AH536" i="5"/>
  <c r="AI536" i="5"/>
  <c r="AI537" i="5"/>
  <c r="AR535" i="5"/>
  <c r="E537" i="5"/>
  <c r="C535" i="5"/>
  <c r="C536" i="5"/>
  <c r="B535" i="5"/>
  <c r="Q536" i="5"/>
  <c r="R536" i="5"/>
  <c r="D537" i="5"/>
  <c r="D538" i="5"/>
  <c r="AW535" i="5"/>
  <c r="AV536" i="5"/>
  <c r="U537" i="5"/>
  <c r="T535" i="5"/>
  <c r="T536" i="5"/>
  <c r="T537" i="5"/>
  <c r="Z537" i="5"/>
  <c r="Z538" i="5"/>
  <c r="AU535" i="5"/>
  <c r="AU536" i="5"/>
  <c r="E538" i="5"/>
  <c r="AZ535" i="5"/>
  <c r="AT535" i="5"/>
  <c r="AR536" i="5"/>
  <c r="AY535" i="5"/>
  <c r="AX535" i="5"/>
  <c r="AC536" i="5"/>
  <c r="AB537" i="5"/>
  <c r="AA538" i="5"/>
  <c r="C537" i="5"/>
  <c r="AF537" i="5"/>
  <c r="AQ535" i="5"/>
  <c r="AP536" i="5"/>
  <c r="AO537" i="5"/>
  <c r="AN538" i="5"/>
  <c r="O537" i="5"/>
  <c r="N537" i="5"/>
  <c r="M537" i="5"/>
  <c r="L537" i="5"/>
  <c r="J537" i="5"/>
  <c r="J538" i="5"/>
  <c r="I536" i="5"/>
  <c r="I537" i="5"/>
  <c r="G537" i="5"/>
  <c r="W537" i="5"/>
  <c r="X537" i="5"/>
  <c r="AJ538" i="5"/>
  <c r="V537" i="5"/>
  <c r="Y537" i="5"/>
  <c r="AK538" i="5"/>
  <c r="AL538" i="5"/>
  <c r="AM538" i="5"/>
  <c r="AI538" i="5"/>
  <c r="AE537" i="5"/>
  <c r="AD537" i="5"/>
  <c r="AH537" i="5"/>
  <c r="AH538" i="5"/>
  <c r="AG537" i="5"/>
  <c r="B536" i="5"/>
  <c r="B537" i="5"/>
  <c r="P537" i="5"/>
  <c r="Q537" i="5"/>
  <c r="C538" i="5"/>
  <c r="AW536" i="5"/>
  <c r="AV537" i="5"/>
  <c r="T538" i="5"/>
  <c r="S536" i="5"/>
  <c r="S537" i="5"/>
  <c r="S538" i="5"/>
  <c r="AJ539" i="5"/>
  <c r="AT536" i="5"/>
  <c r="AT537" i="5"/>
  <c r="D539" i="5"/>
  <c r="AY536" i="5"/>
  <c r="AS536" i="5"/>
  <c r="AR537" i="5"/>
  <c r="AZ536" i="5"/>
  <c r="AC537" i="5"/>
  <c r="AB538" i="5"/>
  <c r="AX536" i="5"/>
  <c r="B538" i="5"/>
  <c r="B539" i="5"/>
  <c r="AH539" i="5"/>
  <c r="AE538" i="5"/>
  <c r="AQ536" i="5"/>
  <c r="AP537" i="5"/>
  <c r="AO538" i="5"/>
  <c r="AN539" i="5"/>
  <c r="N538" i="5"/>
  <c r="M538" i="5"/>
  <c r="L538" i="5"/>
  <c r="K538" i="5"/>
  <c r="I538" i="5"/>
  <c r="I539" i="5"/>
  <c r="H537" i="5"/>
  <c r="H538" i="5"/>
  <c r="F538" i="5"/>
  <c r="X538" i="5"/>
  <c r="V538" i="5"/>
  <c r="W538" i="5"/>
  <c r="Y538" i="5"/>
  <c r="Y539" i="5"/>
  <c r="AI539" i="5"/>
  <c r="U538" i="5"/>
  <c r="AK539" i="5"/>
  <c r="AL539" i="5"/>
  <c r="AM539" i="5"/>
  <c r="AU537" i="5"/>
  <c r="AD538" i="5"/>
  <c r="AF538" i="5"/>
  <c r="AG538" i="5"/>
  <c r="AG539" i="5"/>
  <c r="Z539" i="5"/>
  <c r="C539" i="5"/>
  <c r="O538" i="5"/>
  <c r="P538" i="5"/>
  <c r="AW537" i="5"/>
  <c r="AV538" i="5"/>
  <c r="S539" i="5"/>
  <c r="R537" i="5"/>
  <c r="R538" i="5"/>
  <c r="R539" i="5"/>
  <c r="AJ540" i="5"/>
  <c r="U539" i="5"/>
  <c r="C540" i="5"/>
  <c r="AY537" i="5"/>
  <c r="AZ537" i="5"/>
  <c r="AS537" i="5"/>
  <c r="AS538" i="5"/>
  <c r="AH540" i="5"/>
  <c r="AD539" i="5"/>
  <c r="AC538" i="5"/>
  <c r="AB539" i="5"/>
  <c r="AX537" i="5"/>
  <c r="AW538" i="5"/>
  <c r="AM540" i="5"/>
  <c r="AG540" i="5"/>
  <c r="AQ537" i="5"/>
  <c r="AP538" i="5"/>
  <c r="AO539" i="5"/>
  <c r="AN540" i="5"/>
  <c r="M539" i="5"/>
  <c r="L539" i="5"/>
  <c r="K539" i="5"/>
  <c r="J539" i="5"/>
  <c r="H539" i="5"/>
  <c r="H540" i="5"/>
  <c r="G538" i="5"/>
  <c r="G539" i="5"/>
  <c r="E539" i="5"/>
  <c r="W539" i="5"/>
  <c r="X539" i="5"/>
  <c r="X540" i="5"/>
  <c r="V539" i="5"/>
  <c r="AI540" i="5"/>
  <c r="T539" i="5"/>
  <c r="T540" i="5"/>
  <c r="AK540" i="5"/>
  <c r="AL540" i="5"/>
  <c r="AU538" i="5"/>
  <c r="AT538" i="5"/>
  <c r="AE539" i="5"/>
  <c r="AF539" i="5"/>
  <c r="AF540" i="5"/>
  <c r="Y540" i="5"/>
  <c r="AA539" i="5"/>
  <c r="B540" i="5"/>
  <c r="N539" i="5"/>
  <c r="O539" i="5"/>
  <c r="R540" i="5"/>
  <c r="Q538" i="5"/>
  <c r="Q539" i="5"/>
  <c r="Q540" i="5"/>
  <c r="AJ541" i="5"/>
  <c r="B541" i="5"/>
  <c r="AR538" i="5"/>
  <c r="AR539" i="5"/>
  <c r="AZ538" i="5"/>
  <c r="AC539" i="5"/>
  <c r="AC540" i="5"/>
  <c r="AY538" i="5"/>
  <c r="AS539" i="5"/>
  <c r="AG541" i="5"/>
  <c r="AH541" i="5"/>
  <c r="AL541" i="5"/>
  <c r="AX538" i="5"/>
  <c r="AW539" i="5"/>
  <c r="AU539" i="5"/>
  <c r="AV539" i="5"/>
  <c r="AA540" i="5"/>
  <c r="AF541" i="5"/>
  <c r="AM541" i="5"/>
  <c r="AQ538" i="5"/>
  <c r="AP539" i="5"/>
  <c r="AO540" i="5"/>
  <c r="AN541" i="5"/>
  <c r="L540" i="5"/>
  <c r="K540" i="5"/>
  <c r="J540" i="5"/>
  <c r="I540" i="5"/>
  <c r="G540" i="5"/>
  <c r="G541" i="5"/>
  <c r="F539" i="5"/>
  <c r="F540" i="5"/>
  <c r="D540" i="5"/>
  <c r="V540" i="5"/>
  <c r="W540" i="5"/>
  <c r="W541" i="5"/>
  <c r="U540" i="5"/>
  <c r="Z540" i="5"/>
  <c r="AI541" i="5"/>
  <c r="AI542" i="5"/>
  <c r="S540" i="5"/>
  <c r="S541" i="5"/>
  <c r="AK541" i="5"/>
  <c r="AT539" i="5"/>
  <c r="X541" i="5"/>
  <c r="AD540" i="5"/>
  <c r="AE540" i="5"/>
  <c r="AE541" i="5"/>
  <c r="M540" i="5"/>
  <c r="N540" i="5"/>
  <c r="Q541" i="5"/>
  <c r="P539" i="5"/>
  <c r="P540" i="5"/>
  <c r="P541" i="5"/>
  <c r="AJ542" i="5"/>
  <c r="AI543" i="5"/>
  <c r="AR540" i="5"/>
  <c r="AY539" i="5"/>
  <c r="AF542" i="5"/>
  <c r="AB540" i="5"/>
  <c r="AB541" i="5"/>
  <c r="AG542" i="5"/>
  <c r="AZ539" i="5"/>
  <c r="AS540" i="5"/>
  <c r="AX539" i="5"/>
  <c r="AW540" i="5"/>
  <c r="AL542" i="5"/>
  <c r="AU540" i="5"/>
  <c r="AV540" i="5"/>
  <c r="Z541" i="5"/>
  <c r="AM542" i="5"/>
  <c r="AE542" i="5"/>
  <c r="AQ539" i="5"/>
  <c r="AQ540" i="5"/>
  <c r="K541" i="5"/>
  <c r="L541" i="5"/>
  <c r="J541" i="5"/>
  <c r="I541" i="5"/>
  <c r="H541" i="5"/>
  <c r="F541" i="5"/>
  <c r="F542" i="5"/>
  <c r="E540" i="5"/>
  <c r="E541" i="5"/>
  <c r="C541" i="5"/>
  <c r="U541" i="5"/>
  <c r="V541" i="5"/>
  <c r="V542" i="5"/>
  <c r="AK542" i="5"/>
  <c r="AH542" i="5"/>
  <c r="T541" i="5"/>
  <c r="T542" i="5"/>
  <c r="Y541" i="5"/>
  <c r="X542" i="5"/>
  <c r="R541" i="5"/>
  <c r="R542" i="5"/>
  <c r="AT540" i="5"/>
  <c r="W542" i="5"/>
  <c r="AC541" i="5"/>
  <c r="AD541" i="5"/>
  <c r="AD542" i="5"/>
  <c r="M541" i="5"/>
  <c r="P542" i="5"/>
  <c r="O540" i="5"/>
  <c r="O541" i="5"/>
  <c r="O542" i="5"/>
  <c r="AA541" i="5"/>
  <c r="AA542" i="5"/>
  <c r="AY540" i="5"/>
  <c r="AE543" i="5"/>
  <c r="AQ541" i="5"/>
  <c r="AR541" i="5"/>
  <c r="AF543" i="5"/>
  <c r="AL543" i="5"/>
  <c r="AG543" i="5"/>
  <c r="AZ540" i="5"/>
  <c r="AS541" i="5"/>
  <c r="AX540" i="5"/>
  <c r="AK543" i="5"/>
  <c r="AU541" i="5"/>
  <c r="AP540" i="5"/>
  <c r="AP541" i="5"/>
  <c r="AD543" i="5"/>
  <c r="AD544" i="5"/>
  <c r="K542" i="5"/>
  <c r="J542" i="5"/>
  <c r="H542" i="5"/>
  <c r="I542" i="5"/>
  <c r="AJ543" i="5"/>
  <c r="G542" i="5"/>
  <c r="E542" i="5"/>
  <c r="E543" i="5"/>
  <c r="AH543" i="5"/>
  <c r="AH544" i="5"/>
  <c r="D541" i="5"/>
  <c r="D542" i="5"/>
  <c r="B542" i="5"/>
  <c r="U542" i="5"/>
  <c r="U543" i="5"/>
  <c r="S542" i="5"/>
  <c r="S543" i="5"/>
  <c r="Y542" i="5"/>
  <c r="X543" i="5"/>
  <c r="Q542" i="5"/>
  <c r="Q543" i="5"/>
  <c r="AV541" i="5"/>
  <c r="AT541" i="5"/>
  <c r="V543" i="5"/>
  <c r="AB542" i="5"/>
  <c r="AC542" i="5"/>
  <c r="AC543" i="5"/>
  <c r="W543" i="5"/>
  <c r="L542" i="5"/>
  <c r="O543" i="5"/>
  <c r="N541" i="5"/>
  <c r="N542" i="5"/>
  <c r="Z542" i="5"/>
  <c r="Y543" i="5"/>
  <c r="AX541" i="5"/>
  <c r="AZ541" i="5"/>
  <c r="AE544" i="5"/>
  <c r="AD545" i="5"/>
  <c r="AF544" i="5"/>
  <c r="AQ542" i="5"/>
  <c r="AP542" i="5"/>
  <c r="AR542" i="5"/>
  <c r="AK544" i="5"/>
  <c r="AY541" i="5"/>
  <c r="AS542" i="5"/>
  <c r="AW541" i="5"/>
  <c r="AJ544" i="5"/>
  <c r="AJ545" i="5"/>
  <c r="AU542" i="5"/>
  <c r="AO541" i="5"/>
  <c r="AO542" i="5"/>
  <c r="AO543" i="5"/>
  <c r="AC544" i="5"/>
  <c r="AC545" i="5"/>
  <c r="G543" i="5"/>
  <c r="J543" i="5"/>
  <c r="H543" i="5"/>
  <c r="I543" i="5"/>
  <c r="AI544" i="5"/>
  <c r="AH545" i="5"/>
  <c r="F543" i="5"/>
  <c r="D543" i="5"/>
  <c r="D544" i="5"/>
  <c r="AG544" i="5"/>
  <c r="AG545" i="5"/>
  <c r="T543" i="5"/>
  <c r="T544" i="5"/>
  <c r="C542" i="5"/>
  <c r="C543" i="5"/>
  <c r="R543" i="5"/>
  <c r="R544" i="5"/>
  <c r="N543" i="5"/>
  <c r="N544" i="5"/>
  <c r="P543" i="5"/>
  <c r="P544" i="5"/>
  <c r="W544" i="5"/>
  <c r="AT542" i="5"/>
  <c r="U544" i="5"/>
  <c r="AB543" i="5"/>
  <c r="AB544" i="5"/>
  <c r="AA543" i="5"/>
  <c r="V544" i="5"/>
  <c r="K543" i="5"/>
  <c r="Z543" i="5"/>
  <c r="Y544" i="5"/>
  <c r="M542" i="5"/>
  <c r="M543" i="5"/>
  <c r="M544" i="5"/>
  <c r="M545" i="5"/>
  <c r="AW542" i="5"/>
  <c r="AZ542" i="5"/>
  <c r="AQ543" i="5"/>
  <c r="AE545" i="5"/>
  <c r="AD546" i="5"/>
  <c r="AR543" i="5"/>
  <c r="AP543" i="5"/>
  <c r="AO544" i="5"/>
  <c r="AX542" i="5"/>
  <c r="AY542" i="5"/>
  <c r="AS543" i="5"/>
  <c r="AV542" i="5"/>
  <c r="AN542" i="5"/>
  <c r="AN543" i="5"/>
  <c r="AN544" i="5"/>
  <c r="AB545" i="5"/>
  <c r="AB546" i="5"/>
  <c r="AI545" i="5"/>
  <c r="AH546" i="5"/>
  <c r="G544" i="5"/>
  <c r="F544" i="5"/>
  <c r="I544" i="5"/>
  <c r="H544" i="5"/>
  <c r="AF545" i="5"/>
  <c r="E544" i="5"/>
  <c r="C544" i="5"/>
  <c r="C545" i="5"/>
  <c r="S544" i="5"/>
  <c r="S545" i="5"/>
  <c r="B543" i="5"/>
  <c r="B544" i="5"/>
  <c r="Q544" i="5"/>
  <c r="Q545" i="5"/>
  <c r="V545" i="5"/>
  <c r="O544" i="5"/>
  <c r="O545" i="5"/>
  <c r="AT543" i="5"/>
  <c r="X544" i="5"/>
  <c r="T545" i="5"/>
  <c r="AA544" i="5"/>
  <c r="AA545" i="5"/>
  <c r="AG546" i="5"/>
  <c r="AC546" i="5"/>
  <c r="U545" i="5"/>
  <c r="J544" i="5"/>
  <c r="Z544" i="5"/>
  <c r="L543" i="5"/>
  <c r="L544" i="5"/>
  <c r="L545" i="5"/>
  <c r="L546" i="5"/>
  <c r="AZ543" i="5"/>
  <c r="AW543" i="5"/>
  <c r="AV543" i="5"/>
  <c r="AQ544" i="5"/>
  <c r="AR544" i="5"/>
  <c r="AE546" i="5"/>
  <c r="AD547" i="5"/>
  <c r="AP544" i="5"/>
  <c r="AO545" i="5"/>
  <c r="AX543" i="5"/>
  <c r="AY543" i="5"/>
  <c r="AU543" i="5"/>
  <c r="AS544" i="5"/>
  <c r="AM543" i="5"/>
  <c r="AM544" i="5"/>
  <c r="AM545" i="5"/>
  <c r="AA546" i="5"/>
  <c r="AA547" i="5"/>
  <c r="AI546" i="5"/>
  <c r="AH547" i="5"/>
  <c r="G545" i="5"/>
  <c r="F545" i="5"/>
  <c r="E545" i="5"/>
  <c r="H545" i="5"/>
  <c r="AF546" i="5"/>
  <c r="D545" i="5"/>
  <c r="B545" i="5"/>
  <c r="B546" i="5"/>
  <c r="R545" i="5"/>
  <c r="R546" i="5"/>
  <c r="P545" i="5"/>
  <c r="P546" i="5"/>
  <c r="U546" i="5"/>
  <c r="AN545" i="5"/>
  <c r="N545" i="5"/>
  <c r="N546" i="5"/>
  <c r="AC547" i="5"/>
  <c r="X545" i="5"/>
  <c r="W545" i="5"/>
  <c r="S546" i="5"/>
  <c r="Y545" i="5"/>
  <c r="Z545" i="5"/>
  <c r="Z546" i="5"/>
  <c r="AG547" i="5"/>
  <c r="AB547" i="5"/>
  <c r="T546" i="5"/>
  <c r="I545" i="5"/>
  <c r="K544" i="5"/>
  <c r="K545" i="5"/>
  <c r="K546" i="5"/>
  <c r="K547" i="5"/>
  <c r="AZ544" i="5"/>
  <c r="AV544" i="5"/>
  <c r="AQ545" i="5"/>
  <c r="AP545" i="5"/>
  <c r="AU544" i="5"/>
  <c r="AW544" i="5"/>
  <c r="AR545" i="5"/>
  <c r="AX544" i="5"/>
  <c r="AE547" i="5"/>
  <c r="AD548" i="5"/>
  <c r="AY544" i="5"/>
  <c r="AT544" i="5"/>
  <c r="AS545" i="5"/>
  <c r="AL544" i="5"/>
  <c r="AL545" i="5"/>
  <c r="AL546" i="5"/>
  <c r="Z547" i="5"/>
  <c r="Z548" i="5"/>
  <c r="D546" i="5"/>
  <c r="F546" i="5"/>
  <c r="G546" i="5"/>
  <c r="E546" i="5"/>
  <c r="AF547" i="5"/>
  <c r="AF548" i="5"/>
  <c r="C546" i="5"/>
  <c r="Q546" i="5"/>
  <c r="P547" i="5"/>
  <c r="T547" i="5"/>
  <c r="O546" i="5"/>
  <c r="O547" i="5"/>
  <c r="AM546" i="5"/>
  <c r="AN546" i="5"/>
  <c r="M546" i="5"/>
  <c r="M547" i="5"/>
  <c r="R547" i="5"/>
  <c r="AB548" i="5"/>
  <c r="AC548" i="5"/>
  <c r="V546" i="5"/>
  <c r="W546" i="5"/>
  <c r="Y546" i="5"/>
  <c r="Y547" i="5"/>
  <c r="X546" i="5"/>
  <c r="AA548" i="5"/>
  <c r="S547" i="5"/>
  <c r="J545" i="5"/>
  <c r="J546" i="5"/>
  <c r="AG548" i="5"/>
  <c r="H546" i="5"/>
  <c r="AV545" i="5"/>
  <c r="AQ546" i="5"/>
  <c r="AZ545" i="5"/>
  <c r="AU545" i="5"/>
  <c r="AP546" i="5"/>
  <c r="AO546" i="5"/>
  <c r="AN547" i="5"/>
  <c r="AR546" i="5"/>
  <c r="AW545" i="5"/>
  <c r="AV546" i="5"/>
  <c r="AY545" i="5"/>
  <c r="AT545" i="5"/>
  <c r="AX545" i="5"/>
  <c r="AL547" i="5"/>
  <c r="AK545" i="5"/>
  <c r="AK546" i="5"/>
  <c r="AK547" i="5"/>
  <c r="D547" i="5"/>
  <c r="C547" i="5"/>
  <c r="Y548" i="5"/>
  <c r="Y549" i="5"/>
  <c r="F547" i="5"/>
  <c r="E547" i="5"/>
  <c r="AE548" i="5"/>
  <c r="AD549" i="5"/>
  <c r="S548" i="5"/>
  <c r="B547" i="5"/>
  <c r="Q547" i="5"/>
  <c r="Q548" i="5"/>
  <c r="J547" i="5"/>
  <c r="J548" i="5"/>
  <c r="N547" i="5"/>
  <c r="N548" i="5"/>
  <c r="AM547" i="5"/>
  <c r="L547" i="5"/>
  <c r="L548" i="5"/>
  <c r="AC549" i="5"/>
  <c r="AB549" i="5"/>
  <c r="AA549" i="5"/>
  <c r="U547" i="5"/>
  <c r="V547" i="5"/>
  <c r="W547" i="5"/>
  <c r="X547" i="5"/>
  <c r="X548" i="5"/>
  <c r="Z549" i="5"/>
  <c r="AF549" i="5"/>
  <c r="R548" i="5"/>
  <c r="I546" i="5"/>
  <c r="I547" i="5"/>
  <c r="G547" i="5"/>
  <c r="O548" i="5"/>
  <c r="AU546" i="5"/>
  <c r="AP547" i="5"/>
  <c r="AQ547" i="5"/>
  <c r="AY546" i="5"/>
  <c r="AT546" i="5"/>
  <c r="AT547" i="5"/>
  <c r="AO547" i="5"/>
  <c r="AO548" i="5"/>
  <c r="AZ546" i="5"/>
  <c r="AU547" i="5"/>
  <c r="AX546" i="5"/>
  <c r="AS546" i="5"/>
  <c r="AR547" i="5"/>
  <c r="AW546" i="5"/>
  <c r="AV547" i="5"/>
  <c r="AL548" i="5"/>
  <c r="AK548" i="5"/>
  <c r="AE549" i="5"/>
  <c r="AD550" i="5"/>
  <c r="AJ546" i="5"/>
  <c r="AJ547" i="5"/>
  <c r="AJ548" i="5"/>
  <c r="X549" i="5"/>
  <c r="X550" i="5"/>
  <c r="C548" i="5"/>
  <c r="D548" i="5"/>
  <c r="B548" i="5"/>
  <c r="E548" i="5"/>
  <c r="R549" i="5"/>
  <c r="P548" i="5"/>
  <c r="P549" i="5"/>
  <c r="I548" i="5"/>
  <c r="I549" i="5"/>
  <c r="M548" i="5"/>
  <c r="M549" i="5"/>
  <c r="K548" i="5"/>
  <c r="AM548" i="5"/>
  <c r="Z550" i="5"/>
  <c r="AB550" i="5"/>
  <c r="AA550" i="5"/>
  <c r="U548" i="5"/>
  <c r="T548" i="5"/>
  <c r="V548" i="5"/>
  <c r="W548" i="5"/>
  <c r="AC550" i="5"/>
  <c r="Y550" i="5"/>
  <c r="Q549" i="5"/>
  <c r="H547" i="5"/>
  <c r="H548" i="5"/>
  <c r="F548" i="5"/>
  <c r="N549" i="5"/>
  <c r="AQ548" i="5"/>
  <c r="AP548" i="5"/>
  <c r="AO549" i="5"/>
  <c r="AX547" i="5"/>
  <c r="AY547" i="5"/>
  <c r="AU548" i="5"/>
  <c r="AN548" i="5"/>
  <c r="AN549" i="5"/>
  <c r="AZ547" i="5"/>
  <c r="AT548" i="5"/>
  <c r="AS547" i="5"/>
  <c r="AR548" i="5"/>
  <c r="AQ549" i="5"/>
  <c r="AW547" i="5"/>
  <c r="AK549" i="5"/>
  <c r="AL549" i="5"/>
  <c r="AJ549" i="5"/>
  <c r="AE550" i="5"/>
  <c r="AD551" i="5"/>
  <c r="AC551" i="5"/>
  <c r="AI547" i="5"/>
  <c r="AI548" i="5"/>
  <c r="AI549" i="5"/>
  <c r="C549" i="5"/>
  <c r="D549" i="5"/>
  <c r="B549" i="5"/>
  <c r="Q550" i="5"/>
  <c r="O549" i="5"/>
  <c r="N550" i="5"/>
  <c r="L549" i="5"/>
  <c r="L550" i="5"/>
  <c r="H549" i="5"/>
  <c r="H550" i="5"/>
  <c r="J549" i="5"/>
  <c r="K549" i="5"/>
  <c r="Z551" i="5"/>
  <c r="Y551" i="5"/>
  <c r="AA551" i="5"/>
  <c r="U549" i="5"/>
  <c r="T549" i="5"/>
  <c r="S549" i="5"/>
  <c r="V549" i="5"/>
  <c r="W549" i="5"/>
  <c r="W550" i="5"/>
  <c r="W551" i="5"/>
  <c r="AB551" i="5"/>
  <c r="X551" i="5"/>
  <c r="P550" i="5"/>
  <c r="G548" i="5"/>
  <c r="G549" i="5"/>
  <c r="M550" i="5"/>
  <c r="E549" i="5"/>
  <c r="AP549" i="5"/>
  <c r="AP550" i="5"/>
  <c r="AX548" i="5"/>
  <c r="AW548" i="5"/>
  <c r="AY548" i="5"/>
  <c r="AT549" i="5"/>
  <c r="AM549" i="5"/>
  <c r="AM550" i="5"/>
  <c r="AN550" i="5"/>
  <c r="AZ548" i="5"/>
  <c r="AO550" i="5"/>
  <c r="AH548" i="5"/>
  <c r="AH549" i="5"/>
  <c r="AH550" i="5"/>
  <c r="AS548" i="5"/>
  <c r="AS549" i="5"/>
  <c r="AK550" i="5"/>
  <c r="AV548" i="5"/>
  <c r="AU549" i="5"/>
  <c r="AI550" i="5"/>
  <c r="AJ550" i="5"/>
  <c r="AB552" i="5"/>
  <c r="AC552" i="5"/>
  <c r="C550" i="5"/>
  <c r="B550" i="5"/>
  <c r="K550" i="5"/>
  <c r="K551" i="5"/>
  <c r="P551" i="5"/>
  <c r="O550" i="5"/>
  <c r="N551" i="5"/>
  <c r="G550" i="5"/>
  <c r="G551" i="5"/>
  <c r="I550" i="5"/>
  <c r="J550" i="5"/>
  <c r="AG549" i="5"/>
  <c r="AG550" i="5"/>
  <c r="AG551" i="5"/>
  <c r="X552" i="5"/>
  <c r="U550" i="5"/>
  <c r="Z552" i="5"/>
  <c r="Y552" i="5"/>
  <c r="T550" i="5"/>
  <c r="S550" i="5"/>
  <c r="R550" i="5"/>
  <c r="AA552" i="5"/>
  <c r="V550" i="5"/>
  <c r="V551" i="5"/>
  <c r="V552" i="5"/>
  <c r="W552" i="5"/>
  <c r="F549" i="5"/>
  <c r="F550" i="5"/>
  <c r="D550" i="5"/>
  <c r="L551" i="5"/>
  <c r="M551" i="5"/>
  <c r="AY549" i="5"/>
  <c r="AW549" i="5"/>
  <c r="AX549" i="5"/>
  <c r="AT550" i="5"/>
  <c r="AS550" i="5"/>
  <c r="AL550" i="5"/>
  <c r="AL551" i="5"/>
  <c r="AM551" i="5"/>
  <c r="AN551" i="5"/>
  <c r="AZ549" i="5"/>
  <c r="AZ550" i="5"/>
  <c r="AO551" i="5"/>
  <c r="AH551" i="5"/>
  <c r="AG552" i="5"/>
  <c r="AR549" i="5"/>
  <c r="AR550" i="5"/>
  <c r="B551" i="5"/>
  <c r="AI551" i="5"/>
  <c r="AV549" i="5"/>
  <c r="AJ551" i="5"/>
  <c r="AB553" i="5"/>
  <c r="AA553" i="5"/>
  <c r="J551" i="5"/>
  <c r="J552" i="5"/>
  <c r="O551" i="5"/>
  <c r="O552" i="5"/>
  <c r="M552" i="5"/>
  <c r="F551" i="5"/>
  <c r="F552" i="5"/>
  <c r="H551" i="5"/>
  <c r="I551" i="5"/>
  <c r="AF550" i="5"/>
  <c r="AF551" i="5"/>
  <c r="AF552" i="5"/>
  <c r="W553" i="5"/>
  <c r="X553" i="5"/>
  <c r="T551" i="5"/>
  <c r="Y553" i="5"/>
  <c r="S551" i="5"/>
  <c r="R551" i="5"/>
  <c r="Q551" i="5"/>
  <c r="Z553" i="5"/>
  <c r="U551" i="5"/>
  <c r="V553" i="5"/>
  <c r="E550" i="5"/>
  <c r="E551" i="5"/>
  <c r="C551" i="5"/>
  <c r="K552" i="5"/>
  <c r="L552" i="5"/>
  <c r="AV550" i="5"/>
  <c r="AW550" i="5"/>
  <c r="AX550" i="5"/>
  <c r="AS551" i="5"/>
  <c r="AR551" i="5"/>
  <c r="AM552" i="5"/>
  <c r="AK551" i="5"/>
  <c r="AJ552" i="5"/>
  <c r="AL552" i="5"/>
  <c r="AN552" i="5"/>
  <c r="AY550" i="5"/>
  <c r="AH552" i="5"/>
  <c r="AG553" i="5"/>
  <c r="AQ550" i="5"/>
  <c r="AQ551" i="5"/>
  <c r="AU550" i="5"/>
  <c r="AT551" i="5"/>
  <c r="AI552" i="5"/>
  <c r="Z554" i="5"/>
  <c r="AA554" i="5"/>
  <c r="I552" i="5"/>
  <c r="I553" i="5"/>
  <c r="E552" i="5"/>
  <c r="E553" i="5"/>
  <c r="N552" i="5"/>
  <c r="N553" i="5"/>
  <c r="L553" i="5"/>
  <c r="H552" i="5"/>
  <c r="H553" i="5"/>
  <c r="G552" i="5"/>
  <c r="AE551" i="5"/>
  <c r="AE552" i="5"/>
  <c r="AE553" i="5"/>
  <c r="S552" i="5"/>
  <c r="V554" i="5"/>
  <c r="X554" i="5"/>
  <c r="W554" i="5"/>
  <c r="R552" i="5"/>
  <c r="Q552" i="5"/>
  <c r="P552" i="5"/>
  <c r="Y554" i="5"/>
  <c r="T552" i="5"/>
  <c r="U552" i="5"/>
  <c r="U553" i="5"/>
  <c r="U554" i="5"/>
  <c r="AF553" i="5"/>
  <c r="D551" i="5"/>
  <c r="D552" i="5"/>
  <c r="J553" i="5"/>
  <c r="K553" i="5"/>
  <c r="B552" i="5"/>
  <c r="AV551" i="5"/>
  <c r="AX551" i="5"/>
  <c r="H554" i="5"/>
  <c r="AW551" i="5"/>
  <c r="AQ552" i="5"/>
  <c r="AR552" i="5"/>
  <c r="AS552" i="5"/>
  <c r="AM553" i="5"/>
  <c r="AL553" i="5"/>
  <c r="AI553" i="5"/>
  <c r="AK552" i="5"/>
  <c r="AJ553" i="5"/>
  <c r="AY551" i="5"/>
  <c r="AZ551" i="5"/>
  <c r="AP551" i="5"/>
  <c r="AP552" i="5"/>
  <c r="Z555" i="5"/>
  <c r="AU551" i="5"/>
  <c r="AT552" i="5"/>
  <c r="AH553" i="5"/>
  <c r="AG554" i="5"/>
  <c r="D553" i="5"/>
  <c r="D554" i="5"/>
  <c r="M553" i="5"/>
  <c r="M554" i="5"/>
  <c r="K554" i="5"/>
  <c r="X555" i="5"/>
  <c r="G553" i="5"/>
  <c r="G554" i="5"/>
  <c r="F553" i="5"/>
  <c r="U555" i="5"/>
  <c r="AD552" i="5"/>
  <c r="AC553" i="5"/>
  <c r="AB554" i="5"/>
  <c r="R553" i="5"/>
  <c r="V555" i="5"/>
  <c r="W555" i="5"/>
  <c r="Q553" i="5"/>
  <c r="P553" i="5"/>
  <c r="O553" i="5"/>
  <c r="Y555" i="5"/>
  <c r="S553" i="5"/>
  <c r="T553" i="5"/>
  <c r="T554" i="5"/>
  <c r="T555" i="5"/>
  <c r="AE554" i="5"/>
  <c r="C552" i="5"/>
  <c r="C553" i="5"/>
  <c r="AF554" i="5"/>
  <c r="I554" i="5"/>
  <c r="J554" i="5"/>
  <c r="AW552" i="5"/>
  <c r="G555" i="5"/>
  <c r="AV552" i="5"/>
  <c r="AQ553" i="5"/>
  <c r="AR553" i="5"/>
  <c r="AP553" i="5"/>
  <c r="AS553" i="5"/>
  <c r="AL554" i="5"/>
  <c r="AI554" i="5"/>
  <c r="AH554" i="5"/>
  <c r="AK553" i="5"/>
  <c r="AJ554" i="5"/>
  <c r="AZ552" i="5"/>
  <c r="AX552" i="5"/>
  <c r="AW553" i="5"/>
  <c r="AY552" i="5"/>
  <c r="C554" i="5"/>
  <c r="C555" i="5"/>
  <c r="AO552" i="5"/>
  <c r="AO553" i="5"/>
  <c r="Y556" i="5"/>
  <c r="U556" i="5"/>
  <c r="AU552" i="5"/>
  <c r="AU553" i="5"/>
  <c r="L554" i="5"/>
  <c r="L555" i="5"/>
  <c r="J555" i="5"/>
  <c r="W556" i="5"/>
  <c r="E554" i="5"/>
  <c r="F554" i="5"/>
  <c r="F555" i="5"/>
  <c r="T556" i="5"/>
  <c r="AD553" i="5"/>
  <c r="AD554" i="5"/>
  <c r="AD555" i="5"/>
  <c r="Q554" i="5"/>
  <c r="V556" i="5"/>
  <c r="P554" i="5"/>
  <c r="O554" i="5"/>
  <c r="N554" i="5"/>
  <c r="X556" i="5"/>
  <c r="S554" i="5"/>
  <c r="S555" i="5"/>
  <c r="S556" i="5"/>
  <c r="R554" i="5"/>
  <c r="B553" i="5"/>
  <c r="B554" i="5"/>
  <c r="AA555" i="5"/>
  <c r="Z556" i="5"/>
  <c r="AF555" i="5"/>
  <c r="AE555" i="5"/>
  <c r="H555" i="5"/>
  <c r="I555" i="5"/>
  <c r="AV553" i="5"/>
  <c r="AV554" i="5"/>
  <c r="F556" i="5"/>
  <c r="AP554" i="5"/>
  <c r="AO554" i="5"/>
  <c r="AR554" i="5"/>
  <c r="AQ554" i="5"/>
  <c r="AH555" i="5"/>
  <c r="AG555" i="5"/>
  <c r="AU554" i="5"/>
  <c r="AI555" i="5"/>
  <c r="AN553" i="5"/>
  <c r="AN554" i="5"/>
  <c r="AK554" i="5"/>
  <c r="AJ555" i="5"/>
  <c r="AX553" i="5"/>
  <c r="AW554" i="5"/>
  <c r="AZ553" i="5"/>
  <c r="AY553" i="5"/>
  <c r="X557" i="5"/>
  <c r="B555" i="5"/>
  <c r="B556" i="5"/>
  <c r="T557" i="5"/>
  <c r="AT553" i="5"/>
  <c r="K555" i="5"/>
  <c r="K556" i="5"/>
  <c r="I556" i="5"/>
  <c r="V557" i="5"/>
  <c r="E555" i="5"/>
  <c r="E556" i="5"/>
  <c r="D555" i="5"/>
  <c r="S557" i="5"/>
  <c r="P555" i="5"/>
  <c r="U557" i="5"/>
  <c r="AC554" i="5"/>
  <c r="AC555" i="5"/>
  <c r="AC556" i="5"/>
  <c r="O555" i="5"/>
  <c r="N555" i="5"/>
  <c r="M555" i="5"/>
  <c r="W557" i="5"/>
  <c r="R555" i="5"/>
  <c r="R556" i="5"/>
  <c r="R557" i="5"/>
  <c r="Q555" i="5"/>
  <c r="Y557" i="5"/>
  <c r="AD556" i="5"/>
  <c r="AE556" i="5"/>
  <c r="G556" i="5"/>
  <c r="H556" i="5"/>
  <c r="E557" i="5"/>
  <c r="AO555" i="5"/>
  <c r="AP555" i="5"/>
  <c r="AN555" i="5"/>
  <c r="AQ555" i="5"/>
  <c r="AH556" i="5"/>
  <c r="AG556" i="5"/>
  <c r="AF556" i="5"/>
  <c r="AE557" i="5"/>
  <c r="AM554" i="5"/>
  <c r="AL555" i="5"/>
  <c r="AU555" i="5"/>
  <c r="AI556" i="5"/>
  <c r="AK555" i="5"/>
  <c r="AJ556" i="5"/>
  <c r="AX554" i="5"/>
  <c r="AW555" i="5"/>
  <c r="S558" i="5"/>
  <c r="AZ554" i="5"/>
  <c r="AY554" i="5"/>
  <c r="T558" i="5"/>
  <c r="AT554" i="5"/>
  <c r="AT555" i="5"/>
  <c r="AS554" i="5"/>
  <c r="H557" i="5"/>
  <c r="J556" i="5"/>
  <c r="J557" i="5"/>
  <c r="P556" i="5"/>
  <c r="AV555" i="5"/>
  <c r="V558" i="5"/>
  <c r="U558" i="5"/>
  <c r="T559" i="5"/>
  <c r="R558" i="5"/>
  <c r="D556" i="5"/>
  <c r="D557" i="5"/>
  <c r="C556" i="5"/>
  <c r="O556" i="5"/>
  <c r="AB555" i="5"/>
  <c r="AB556" i="5"/>
  <c r="AB557" i="5"/>
  <c r="N556" i="5"/>
  <c r="M556" i="5"/>
  <c r="L556" i="5"/>
  <c r="W558" i="5"/>
  <c r="Q556" i="5"/>
  <c r="Q557" i="5"/>
  <c r="Q558" i="5"/>
  <c r="X558" i="5"/>
  <c r="AD557" i="5"/>
  <c r="AC557" i="5"/>
  <c r="F557" i="5"/>
  <c r="G557" i="5"/>
  <c r="D558" i="5"/>
  <c r="AO556" i="5"/>
  <c r="AN556" i="5"/>
  <c r="AP556" i="5"/>
  <c r="AT556" i="5"/>
  <c r="AF557" i="5"/>
  <c r="AE558" i="5"/>
  <c r="AM555" i="5"/>
  <c r="AL556" i="5"/>
  <c r="AG557" i="5"/>
  <c r="AH557" i="5"/>
  <c r="AI557" i="5"/>
  <c r="AK556" i="5"/>
  <c r="R559" i="5"/>
  <c r="AX555" i="5"/>
  <c r="AW556" i="5"/>
  <c r="S559" i="5"/>
  <c r="S560" i="5"/>
  <c r="AZ555" i="5"/>
  <c r="AV556" i="5"/>
  <c r="AY555" i="5"/>
  <c r="AU556" i="5"/>
  <c r="N557" i="5"/>
  <c r="I557" i="5"/>
  <c r="I558" i="5"/>
  <c r="AR555" i="5"/>
  <c r="AQ556" i="5"/>
  <c r="AS555" i="5"/>
  <c r="G558" i="5"/>
  <c r="O557" i="5"/>
  <c r="U559" i="5"/>
  <c r="T560" i="5"/>
  <c r="V559" i="5"/>
  <c r="Q559" i="5"/>
  <c r="B557" i="5"/>
  <c r="C557" i="5"/>
  <c r="C558" i="5"/>
  <c r="C559" i="5"/>
  <c r="AA556" i="5"/>
  <c r="Z557" i="5"/>
  <c r="Y558" i="5"/>
  <c r="X559" i="5"/>
  <c r="M557" i="5"/>
  <c r="L557" i="5"/>
  <c r="K557" i="5"/>
  <c r="P557" i="5"/>
  <c r="P558" i="5"/>
  <c r="P559" i="5"/>
  <c r="AD558" i="5"/>
  <c r="W559" i="5"/>
  <c r="AB558" i="5"/>
  <c r="AC558" i="5"/>
  <c r="E558" i="5"/>
  <c r="F558" i="5"/>
  <c r="AN557" i="5"/>
  <c r="AO557" i="5"/>
  <c r="AT557" i="5"/>
  <c r="AK557" i="5"/>
  <c r="Q560" i="5"/>
  <c r="AM556" i="5"/>
  <c r="AL557" i="5"/>
  <c r="AH558" i="5"/>
  <c r="AF558" i="5"/>
  <c r="AE559" i="5"/>
  <c r="AG558" i="5"/>
  <c r="AJ557" i="5"/>
  <c r="AX556" i="5"/>
  <c r="AW557" i="5"/>
  <c r="R560" i="5"/>
  <c r="R561" i="5"/>
  <c r="AV557" i="5"/>
  <c r="AY556" i="5"/>
  <c r="AZ556" i="5"/>
  <c r="M558" i="5"/>
  <c r="AU557" i="5"/>
  <c r="AU558" i="5"/>
  <c r="N558" i="5"/>
  <c r="H558" i="5"/>
  <c r="H559" i="5"/>
  <c r="AR556" i="5"/>
  <c r="AQ557" i="5"/>
  <c r="AS556" i="5"/>
  <c r="AP557" i="5"/>
  <c r="AO558" i="5"/>
  <c r="F559" i="5"/>
  <c r="U560" i="5"/>
  <c r="T561" i="5"/>
  <c r="P560" i="5"/>
  <c r="B558" i="5"/>
  <c r="B559" i="5"/>
  <c r="B560" i="5"/>
  <c r="AA557" i="5"/>
  <c r="Z558" i="5"/>
  <c r="Y559" i="5"/>
  <c r="X560" i="5"/>
  <c r="L558" i="5"/>
  <c r="K558" i="5"/>
  <c r="J558" i="5"/>
  <c r="O558" i="5"/>
  <c r="O559" i="5"/>
  <c r="O560" i="5"/>
  <c r="AD559" i="5"/>
  <c r="AC559" i="5"/>
  <c r="S561" i="5"/>
  <c r="V560" i="5"/>
  <c r="W560" i="5"/>
  <c r="AB559" i="5"/>
  <c r="D559" i="5"/>
  <c r="E559" i="5"/>
  <c r="AN558" i="5"/>
  <c r="AN559" i="5"/>
  <c r="AM557" i="5"/>
  <c r="AL558" i="5"/>
  <c r="AJ558" i="5"/>
  <c r="AK558" i="5"/>
  <c r="AG559" i="5"/>
  <c r="P561" i="5"/>
  <c r="AF559" i="5"/>
  <c r="AE560" i="5"/>
  <c r="AI558" i="5"/>
  <c r="AH559" i="5"/>
  <c r="Q561" i="5"/>
  <c r="Q562" i="5"/>
  <c r="AV558" i="5"/>
  <c r="AU559" i="5"/>
  <c r="AZ557" i="5"/>
  <c r="AX557" i="5"/>
  <c r="AW558" i="5"/>
  <c r="AY557" i="5"/>
  <c r="L559" i="5"/>
  <c r="M559" i="5"/>
  <c r="AT558" i="5"/>
  <c r="AT559" i="5"/>
  <c r="G559" i="5"/>
  <c r="G560" i="5"/>
  <c r="AR557" i="5"/>
  <c r="AQ558" i="5"/>
  <c r="AS557" i="5"/>
  <c r="AP558" i="5"/>
  <c r="E560" i="5"/>
  <c r="AA558" i="5"/>
  <c r="Z559" i="5"/>
  <c r="Y560" i="5"/>
  <c r="X561" i="5"/>
  <c r="O561" i="5"/>
  <c r="K559" i="5"/>
  <c r="J559" i="5"/>
  <c r="I559" i="5"/>
  <c r="N559" i="5"/>
  <c r="N560" i="5"/>
  <c r="N561" i="5"/>
  <c r="S562" i="5"/>
  <c r="AC560" i="5"/>
  <c r="AB560" i="5"/>
  <c r="R562" i="5"/>
  <c r="W561" i="5"/>
  <c r="U561" i="5"/>
  <c r="V561" i="5"/>
  <c r="AD560" i="5"/>
  <c r="C560" i="5"/>
  <c r="D560" i="5"/>
  <c r="AF560" i="5"/>
  <c r="AE561" i="5"/>
  <c r="AM558" i="5"/>
  <c r="AM559" i="5"/>
  <c r="AM560" i="5"/>
  <c r="AJ559" i="5"/>
  <c r="AK559" i="5"/>
  <c r="AI559" i="5"/>
  <c r="O562" i="5"/>
  <c r="P562" i="5"/>
  <c r="AZ558" i="5"/>
  <c r="AV559" i="5"/>
  <c r="AU560" i="5"/>
  <c r="AY558" i="5"/>
  <c r="AX558" i="5"/>
  <c r="AW559" i="5"/>
  <c r="L560" i="5"/>
  <c r="K560" i="5"/>
  <c r="F560" i="5"/>
  <c r="F561" i="5"/>
  <c r="AR558" i="5"/>
  <c r="AQ559" i="5"/>
  <c r="AS558" i="5"/>
  <c r="AO559" i="5"/>
  <c r="AP559" i="5"/>
  <c r="N562" i="5"/>
  <c r="D561" i="5"/>
  <c r="AA559" i="5"/>
  <c r="Z560" i="5"/>
  <c r="Y561" i="5"/>
  <c r="J560" i="5"/>
  <c r="AT560" i="5"/>
  <c r="I560" i="5"/>
  <c r="H560" i="5"/>
  <c r="M560" i="5"/>
  <c r="M561" i="5"/>
  <c r="M562" i="5"/>
  <c r="AB561" i="5"/>
  <c r="R563" i="5"/>
  <c r="Q563" i="5"/>
  <c r="W562" i="5"/>
  <c r="V562" i="5"/>
  <c r="T562" i="5"/>
  <c r="U562" i="5"/>
  <c r="AG560" i="5"/>
  <c r="AC561" i="5"/>
  <c r="AD561" i="5"/>
  <c r="B561" i="5"/>
  <c r="C561" i="5"/>
  <c r="AL559" i="5"/>
  <c r="AK560" i="5"/>
  <c r="AJ560" i="5"/>
  <c r="N563" i="5"/>
  <c r="AI560" i="5"/>
  <c r="AH560" i="5"/>
  <c r="AG561" i="5"/>
  <c r="O563" i="5"/>
  <c r="P563" i="5"/>
  <c r="AV560" i="5"/>
  <c r="AU561" i="5"/>
  <c r="AY559" i="5"/>
  <c r="AZ559" i="5"/>
  <c r="AX559" i="5"/>
  <c r="AW560" i="5"/>
  <c r="K561" i="5"/>
  <c r="J561" i="5"/>
  <c r="E561" i="5"/>
  <c r="E562" i="5"/>
  <c r="M563" i="5"/>
  <c r="M564" i="5"/>
  <c r="AO560" i="5"/>
  <c r="AP560" i="5"/>
  <c r="AN560" i="5"/>
  <c r="AM561" i="5"/>
  <c r="AR559" i="5"/>
  <c r="AQ560" i="5"/>
  <c r="AS559" i="5"/>
  <c r="C562" i="5"/>
  <c r="AA560" i="5"/>
  <c r="AA561" i="5"/>
  <c r="AA562" i="5"/>
  <c r="I561" i="5"/>
  <c r="AT561" i="5"/>
  <c r="H561" i="5"/>
  <c r="G561" i="5"/>
  <c r="L561" i="5"/>
  <c r="L562" i="5"/>
  <c r="L563" i="5"/>
  <c r="AB562" i="5"/>
  <c r="Q564" i="5"/>
  <c r="V563" i="5"/>
  <c r="U563" i="5"/>
  <c r="S563" i="5"/>
  <c r="T563" i="5"/>
  <c r="AF561" i="5"/>
  <c r="AC562" i="5"/>
  <c r="AD562" i="5"/>
  <c r="X562" i="5"/>
  <c r="B562" i="5"/>
  <c r="AJ561" i="5"/>
  <c r="AH561" i="5"/>
  <c r="AG562" i="5"/>
  <c r="AL560" i="5"/>
  <c r="AL561" i="5"/>
  <c r="AL562" i="5"/>
  <c r="AI561" i="5"/>
  <c r="N564" i="5"/>
  <c r="M565" i="5"/>
  <c r="O564" i="5"/>
  <c r="P564" i="5"/>
  <c r="P565" i="5"/>
  <c r="AY560" i="5"/>
  <c r="AZ560" i="5"/>
  <c r="L564" i="5"/>
  <c r="L565" i="5"/>
  <c r="AV561" i="5"/>
  <c r="AU562" i="5"/>
  <c r="AX560" i="5"/>
  <c r="AW561" i="5"/>
  <c r="J562" i="5"/>
  <c r="I562" i="5"/>
  <c r="D562" i="5"/>
  <c r="D563" i="5"/>
  <c r="AO561" i="5"/>
  <c r="AN561" i="5"/>
  <c r="AM562" i="5"/>
  <c r="AR560" i="5"/>
  <c r="AQ561" i="5"/>
  <c r="AS560" i="5"/>
  <c r="AP561" i="5"/>
  <c r="Z561" i="5"/>
  <c r="Z562" i="5"/>
  <c r="Z563" i="5"/>
  <c r="B563" i="5"/>
  <c r="AK561" i="5"/>
  <c r="AK562" i="5"/>
  <c r="H562" i="5"/>
  <c r="AT562" i="5"/>
  <c r="G562" i="5"/>
  <c r="F562" i="5"/>
  <c r="K562" i="5"/>
  <c r="K563" i="5"/>
  <c r="K564" i="5"/>
  <c r="AA563" i="5"/>
  <c r="AB563" i="5"/>
  <c r="U564" i="5"/>
  <c r="T564" i="5"/>
  <c r="R564" i="5"/>
  <c r="S564" i="5"/>
  <c r="AC563" i="5"/>
  <c r="AF562" i="5"/>
  <c r="AE562" i="5"/>
  <c r="AD563" i="5"/>
  <c r="W563" i="5"/>
  <c r="AI562" i="5"/>
  <c r="K565" i="5"/>
  <c r="K566" i="5"/>
  <c r="AH562" i="5"/>
  <c r="AG563" i="5"/>
  <c r="N565" i="5"/>
  <c r="M566" i="5"/>
  <c r="O565" i="5"/>
  <c r="O566" i="5"/>
  <c r="AY561" i="5"/>
  <c r="AZ561" i="5"/>
  <c r="AX561" i="5"/>
  <c r="AW562" i="5"/>
  <c r="AV562" i="5"/>
  <c r="I563" i="5"/>
  <c r="H563" i="5"/>
  <c r="AN562" i="5"/>
  <c r="AM563" i="5"/>
  <c r="G563" i="5"/>
  <c r="C563" i="5"/>
  <c r="C564" i="5"/>
  <c r="AK563" i="5"/>
  <c r="AO562" i="5"/>
  <c r="AL563" i="5"/>
  <c r="AR561" i="5"/>
  <c r="AQ562" i="5"/>
  <c r="AS561" i="5"/>
  <c r="AP562" i="5"/>
  <c r="Y562" i="5"/>
  <c r="Y563" i="5"/>
  <c r="Y564" i="5"/>
  <c r="AJ562" i="5"/>
  <c r="F563" i="5"/>
  <c r="E563" i="5"/>
  <c r="J563" i="5"/>
  <c r="J564" i="5"/>
  <c r="J565" i="5"/>
  <c r="AA564" i="5"/>
  <c r="Z564" i="5"/>
  <c r="AB564" i="5"/>
  <c r="AT563" i="5"/>
  <c r="AF563" i="5"/>
  <c r="T565" i="5"/>
  <c r="S565" i="5"/>
  <c r="Q565" i="5"/>
  <c r="R565" i="5"/>
  <c r="AE563" i="5"/>
  <c r="AC564" i="5"/>
  <c r="V564" i="5"/>
  <c r="L566" i="5"/>
  <c r="AO563" i="5"/>
  <c r="J566" i="5"/>
  <c r="J567" i="5"/>
  <c r="AH563" i="5"/>
  <c r="AG564" i="5"/>
  <c r="AI563" i="5"/>
  <c r="N566" i="5"/>
  <c r="M567" i="5"/>
  <c r="AX562" i="5"/>
  <c r="AW563" i="5"/>
  <c r="AZ562" i="5"/>
  <c r="AY562" i="5"/>
  <c r="AV563" i="5"/>
  <c r="AU563" i="5"/>
  <c r="AT564" i="5"/>
  <c r="H564" i="5"/>
  <c r="F564" i="5"/>
  <c r="G564" i="5"/>
  <c r="AN563" i="5"/>
  <c r="B564" i="5"/>
  <c r="B565" i="5"/>
  <c r="AK564" i="5"/>
  <c r="AL564" i="5"/>
  <c r="AR562" i="5"/>
  <c r="AQ563" i="5"/>
  <c r="AS562" i="5"/>
  <c r="AP563" i="5"/>
  <c r="X563" i="5"/>
  <c r="W564" i="5"/>
  <c r="V565" i="5"/>
  <c r="AJ563" i="5"/>
  <c r="AJ564" i="5"/>
  <c r="E564" i="5"/>
  <c r="D564" i="5"/>
  <c r="I564" i="5"/>
  <c r="AF564" i="5"/>
  <c r="AA565" i="5"/>
  <c r="Z565" i="5"/>
  <c r="Y565" i="5"/>
  <c r="AE564" i="5"/>
  <c r="S566" i="5"/>
  <c r="L567" i="5"/>
  <c r="R566" i="5"/>
  <c r="P566" i="5"/>
  <c r="Q566" i="5"/>
  <c r="AB565" i="5"/>
  <c r="AD564" i="5"/>
  <c r="U565" i="5"/>
  <c r="K567" i="5"/>
  <c r="AO564" i="5"/>
  <c r="AN564" i="5"/>
  <c r="N567" i="5"/>
  <c r="M568" i="5"/>
  <c r="AH564" i="5"/>
  <c r="AG565" i="5"/>
  <c r="AY563" i="5"/>
  <c r="AZ563" i="5"/>
  <c r="AX563" i="5"/>
  <c r="AW564" i="5"/>
  <c r="AV564" i="5"/>
  <c r="AU564" i="5"/>
  <c r="AT565" i="5"/>
  <c r="G565" i="5"/>
  <c r="E565" i="5"/>
  <c r="AJ565" i="5"/>
  <c r="F565" i="5"/>
  <c r="AM564" i="5"/>
  <c r="AM565" i="5"/>
  <c r="AK565" i="5"/>
  <c r="AR563" i="5"/>
  <c r="AQ564" i="5"/>
  <c r="AS563" i="5"/>
  <c r="AP564" i="5"/>
  <c r="X564" i="5"/>
  <c r="W565" i="5"/>
  <c r="V566" i="5"/>
  <c r="AF565" i="5"/>
  <c r="AI564" i="5"/>
  <c r="AI565" i="5"/>
  <c r="R567" i="5"/>
  <c r="D565" i="5"/>
  <c r="C565" i="5"/>
  <c r="AE565" i="5"/>
  <c r="I565" i="5"/>
  <c r="I566" i="5"/>
  <c r="I567" i="5"/>
  <c r="I568" i="5"/>
  <c r="H565" i="5"/>
  <c r="Z566" i="5"/>
  <c r="AA566" i="5"/>
  <c r="Y566" i="5"/>
  <c r="AD565" i="5"/>
  <c r="K568" i="5"/>
  <c r="L568" i="5"/>
  <c r="Q567" i="5"/>
  <c r="O567" i="5"/>
  <c r="P567" i="5"/>
  <c r="AC565" i="5"/>
  <c r="U566" i="5"/>
  <c r="T566" i="5"/>
  <c r="J568" i="5"/>
  <c r="AN565" i="5"/>
  <c r="AY564" i="5"/>
  <c r="AZ564" i="5"/>
  <c r="AX564" i="5"/>
  <c r="AW565" i="5"/>
  <c r="AU565" i="5"/>
  <c r="AT566" i="5"/>
  <c r="AV565" i="5"/>
  <c r="F566" i="5"/>
  <c r="D566" i="5"/>
  <c r="AI566" i="5"/>
  <c r="AJ566" i="5"/>
  <c r="E566" i="5"/>
  <c r="E567" i="5"/>
  <c r="AL565" i="5"/>
  <c r="AK566" i="5"/>
  <c r="AP565" i="5"/>
  <c r="AO565" i="5"/>
  <c r="AR564" i="5"/>
  <c r="AQ565" i="5"/>
  <c r="AS564" i="5"/>
  <c r="AM566" i="5"/>
  <c r="AE566" i="5"/>
  <c r="X565" i="5"/>
  <c r="X566" i="5"/>
  <c r="X567" i="5"/>
  <c r="AF566" i="5"/>
  <c r="AH565" i="5"/>
  <c r="AH566" i="5"/>
  <c r="AH567" i="5"/>
  <c r="L569" i="5"/>
  <c r="Q568" i="5"/>
  <c r="C566" i="5"/>
  <c r="B566" i="5"/>
  <c r="AD566" i="5"/>
  <c r="H566" i="5"/>
  <c r="H567" i="5"/>
  <c r="H568" i="5"/>
  <c r="H569" i="5"/>
  <c r="G566" i="5"/>
  <c r="Z567" i="5"/>
  <c r="Y567" i="5"/>
  <c r="U567" i="5"/>
  <c r="AC566" i="5"/>
  <c r="J569" i="5"/>
  <c r="K569" i="5"/>
  <c r="P568" i="5"/>
  <c r="N568" i="5"/>
  <c r="O568" i="5"/>
  <c r="AB566" i="5"/>
  <c r="T567" i="5"/>
  <c r="S567" i="5"/>
  <c r="I569" i="5"/>
  <c r="AY565" i="5"/>
  <c r="AZ565" i="5"/>
  <c r="AX565" i="5"/>
  <c r="AW566" i="5"/>
  <c r="AU566" i="5"/>
  <c r="AT567" i="5"/>
  <c r="AV566" i="5"/>
  <c r="C567" i="5"/>
  <c r="AI567" i="5"/>
  <c r="AH568" i="5"/>
  <c r="AJ567" i="5"/>
  <c r="D567" i="5"/>
  <c r="D568" i="5"/>
  <c r="AL566" i="5"/>
  <c r="AK567" i="5"/>
  <c r="AO566" i="5"/>
  <c r="AN566" i="5"/>
  <c r="AM567" i="5"/>
  <c r="AP566" i="5"/>
  <c r="AR565" i="5"/>
  <c r="AQ566" i="5"/>
  <c r="AS565" i="5"/>
  <c r="AE567" i="5"/>
  <c r="AD567" i="5"/>
  <c r="W566" i="5"/>
  <c r="W567" i="5"/>
  <c r="W568" i="5"/>
  <c r="AG566" i="5"/>
  <c r="AG567" i="5"/>
  <c r="AG568" i="5"/>
  <c r="K570" i="5"/>
  <c r="P569" i="5"/>
  <c r="B567" i="5"/>
  <c r="AC567" i="5"/>
  <c r="G567" i="5"/>
  <c r="G568" i="5"/>
  <c r="G569" i="5"/>
  <c r="G570" i="5"/>
  <c r="F567" i="5"/>
  <c r="T568" i="5"/>
  <c r="Y568" i="5"/>
  <c r="X568" i="5"/>
  <c r="AB567" i="5"/>
  <c r="I570" i="5"/>
  <c r="O569" i="5"/>
  <c r="J570" i="5"/>
  <c r="M569" i="5"/>
  <c r="N569" i="5"/>
  <c r="AA567" i="5"/>
  <c r="S568" i="5"/>
  <c r="R568" i="5"/>
  <c r="H570" i="5"/>
  <c r="AY566" i="5"/>
  <c r="AZ566" i="5"/>
  <c r="AX566" i="5"/>
  <c r="AW567" i="5"/>
  <c r="AU567" i="5"/>
  <c r="AT568" i="5"/>
  <c r="AV567" i="5"/>
  <c r="B568" i="5"/>
  <c r="AI568" i="5"/>
  <c r="AH569" i="5"/>
  <c r="C568" i="5"/>
  <c r="C569" i="5"/>
  <c r="AJ568" i="5"/>
  <c r="AL567" i="5"/>
  <c r="AK568" i="5"/>
  <c r="AN567" i="5"/>
  <c r="AM568" i="5"/>
  <c r="AG569" i="5"/>
  <c r="V567" i="5"/>
  <c r="V568" i="5"/>
  <c r="V569" i="5"/>
  <c r="AR566" i="5"/>
  <c r="AS566" i="5"/>
  <c r="AS567" i="5"/>
  <c r="AS568" i="5"/>
  <c r="AP567" i="5"/>
  <c r="AO567" i="5"/>
  <c r="AD568" i="5"/>
  <c r="AC568" i="5"/>
  <c r="AF567" i="5"/>
  <c r="J571" i="5"/>
  <c r="O570" i="5"/>
  <c r="AB568" i="5"/>
  <c r="F568" i="5"/>
  <c r="F569" i="5"/>
  <c r="F570" i="5"/>
  <c r="F571" i="5"/>
  <c r="E568" i="5"/>
  <c r="S569" i="5"/>
  <c r="W569" i="5"/>
  <c r="X569" i="5"/>
  <c r="AA568" i="5"/>
  <c r="H571" i="5"/>
  <c r="N570" i="5"/>
  <c r="I571" i="5"/>
  <c r="L570" i="5"/>
  <c r="M570" i="5"/>
  <c r="Z568" i="5"/>
  <c r="R569" i="5"/>
  <c r="Q569" i="5"/>
  <c r="G571" i="5"/>
  <c r="AY567" i="5"/>
  <c r="AZ567" i="5"/>
  <c r="AV568" i="5"/>
  <c r="AX567" i="5"/>
  <c r="AW568" i="5"/>
  <c r="AU568" i="5"/>
  <c r="AT569" i="5"/>
  <c r="AI569" i="5"/>
  <c r="B569" i="5"/>
  <c r="B570" i="5"/>
  <c r="AJ569" i="5"/>
  <c r="AL568" i="5"/>
  <c r="AL569" i="5"/>
  <c r="AG570" i="5"/>
  <c r="U568" i="5"/>
  <c r="U569" i="5"/>
  <c r="U570" i="5"/>
  <c r="AR567" i="5"/>
  <c r="AR568" i="5"/>
  <c r="AR569" i="5"/>
  <c r="AQ567" i="5"/>
  <c r="AP568" i="5"/>
  <c r="AN568" i="5"/>
  <c r="AO568" i="5"/>
  <c r="AC569" i="5"/>
  <c r="AB569" i="5"/>
  <c r="AH570" i="5"/>
  <c r="AF568" i="5"/>
  <c r="AF569" i="5"/>
  <c r="AF570" i="5"/>
  <c r="AE568" i="5"/>
  <c r="I572" i="5"/>
  <c r="AS569" i="5"/>
  <c r="N571" i="5"/>
  <c r="AA569" i="5"/>
  <c r="E569" i="5"/>
  <c r="E570" i="5"/>
  <c r="E571" i="5"/>
  <c r="E572" i="5"/>
  <c r="D569" i="5"/>
  <c r="R570" i="5"/>
  <c r="V570" i="5"/>
  <c r="W570" i="5"/>
  <c r="M571" i="5"/>
  <c r="Z569" i="5"/>
  <c r="G572" i="5"/>
  <c r="H572" i="5"/>
  <c r="K571" i="5"/>
  <c r="L571" i="5"/>
  <c r="Y569" i="5"/>
  <c r="Q570" i="5"/>
  <c r="P570" i="5"/>
  <c r="F572" i="5"/>
  <c r="AX568" i="5"/>
  <c r="AW569" i="5"/>
  <c r="AY568" i="5"/>
  <c r="AZ568" i="5"/>
  <c r="AV569" i="5"/>
  <c r="AU569" i="5"/>
  <c r="AT570" i="5"/>
  <c r="AI570" i="5"/>
  <c r="AH571" i="5"/>
  <c r="AG571" i="5"/>
  <c r="AF571" i="5"/>
  <c r="AK569" i="5"/>
  <c r="AJ570" i="5"/>
  <c r="T569" i="5"/>
  <c r="S570" i="5"/>
  <c r="R571" i="5"/>
  <c r="AQ568" i="5"/>
  <c r="AQ569" i="5"/>
  <c r="AQ570" i="5"/>
  <c r="AO569" i="5"/>
  <c r="AN569" i="5"/>
  <c r="AM569" i="5"/>
  <c r="AB570" i="5"/>
  <c r="AA570" i="5"/>
  <c r="AE569" i="5"/>
  <c r="AE570" i="5"/>
  <c r="AD569" i="5"/>
  <c r="H573" i="5"/>
  <c r="AR570" i="5"/>
  <c r="M572" i="5"/>
  <c r="AS570" i="5"/>
  <c r="U571" i="5"/>
  <c r="Z570" i="5"/>
  <c r="D570" i="5"/>
  <c r="D571" i="5"/>
  <c r="D572" i="5"/>
  <c r="D573" i="5"/>
  <c r="C570" i="5"/>
  <c r="Q571" i="5"/>
  <c r="V571" i="5"/>
  <c r="L572" i="5"/>
  <c r="Y570" i="5"/>
  <c r="F573" i="5"/>
  <c r="G573" i="5"/>
  <c r="X570" i="5"/>
  <c r="J572" i="5"/>
  <c r="K572" i="5"/>
  <c r="P571" i="5"/>
  <c r="O571" i="5"/>
  <c r="E573" i="5"/>
  <c r="AV570" i="5"/>
  <c r="AX569" i="5"/>
  <c r="AW570" i="5"/>
  <c r="AY569" i="5"/>
  <c r="AZ569" i="5"/>
  <c r="AU570" i="5"/>
  <c r="AT571" i="5"/>
  <c r="AF572" i="5"/>
  <c r="AI571" i="5"/>
  <c r="AH572" i="5"/>
  <c r="AK570" i="5"/>
  <c r="AJ571" i="5"/>
  <c r="T570" i="5"/>
  <c r="T571" i="5"/>
  <c r="T572" i="5"/>
  <c r="AP569" i="5"/>
  <c r="AP570" i="5"/>
  <c r="AP571" i="5"/>
  <c r="AN570" i="5"/>
  <c r="AL570" i="5"/>
  <c r="AM570" i="5"/>
  <c r="AA571" i="5"/>
  <c r="Z571" i="5"/>
  <c r="AE571" i="5"/>
  <c r="AE572" i="5"/>
  <c r="AD570" i="5"/>
  <c r="AD571" i="5"/>
  <c r="AC570" i="5"/>
  <c r="G574" i="5"/>
  <c r="AR571" i="5"/>
  <c r="L573" i="5"/>
  <c r="AG572" i="5"/>
  <c r="AS571" i="5"/>
  <c r="U572" i="5"/>
  <c r="Y571" i="5"/>
  <c r="C571" i="5"/>
  <c r="C572" i="5"/>
  <c r="C573" i="5"/>
  <c r="C574" i="5"/>
  <c r="B571" i="5"/>
  <c r="Q572" i="5"/>
  <c r="P572" i="5"/>
  <c r="AQ571" i="5"/>
  <c r="K573" i="5"/>
  <c r="X571" i="5"/>
  <c r="E574" i="5"/>
  <c r="F574" i="5"/>
  <c r="W571" i="5"/>
  <c r="I573" i="5"/>
  <c r="J573" i="5"/>
  <c r="O572" i="5"/>
  <c r="N572" i="5"/>
  <c r="D574" i="5"/>
  <c r="AV571" i="5"/>
  <c r="AX570" i="5"/>
  <c r="AW571" i="5"/>
  <c r="AZ570" i="5"/>
  <c r="AY570" i="5"/>
  <c r="AU571" i="5"/>
  <c r="AT572" i="5"/>
  <c r="AE573" i="5"/>
  <c r="AI572" i="5"/>
  <c r="AH573" i="5"/>
  <c r="AM571" i="5"/>
  <c r="S571" i="5"/>
  <c r="R572" i="5"/>
  <c r="Q573" i="5"/>
  <c r="AO570" i="5"/>
  <c r="AO571" i="5"/>
  <c r="AO572" i="5"/>
  <c r="Y572" i="5"/>
  <c r="AP572" i="5"/>
  <c r="AL571" i="5"/>
  <c r="AK571" i="5"/>
  <c r="Z572" i="5"/>
  <c r="AG573" i="5"/>
  <c r="AD572" i="5"/>
  <c r="AD573" i="5"/>
  <c r="AC571" i="5"/>
  <c r="AC572" i="5"/>
  <c r="AB571" i="5"/>
  <c r="F575" i="5"/>
  <c r="AR572" i="5"/>
  <c r="AF573" i="5"/>
  <c r="K574" i="5"/>
  <c r="T573" i="5"/>
  <c r="X572" i="5"/>
  <c r="P573" i="5"/>
  <c r="B572" i="5"/>
  <c r="B573" i="5"/>
  <c r="B574" i="5"/>
  <c r="B575" i="5"/>
  <c r="O573" i="5"/>
  <c r="AS572" i="5"/>
  <c r="J574" i="5"/>
  <c r="AQ572" i="5"/>
  <c r="D575" i="5"/>
  <c r="E575" i="5"/>
  <c r="W572" i="5"/>
  <c r="V572" i="5"/>
  <c r="H574" i="5"/>
  <c r="I574" i="5"/>
  <c r="N573" i="5"/>
  <c r="M573" i="5"/>
  <c r="C575" i="5"/>
  <c r="AV572" i="5"/>
  <c r="AX571" i="5"/>
  <c r="AW572" i="5"/>
  <c r="AZ571" i="5"/>
  <c r="AY571" i="5"/>
  <c r="AU572" i="5"/>
  <c r="AT573" i="5"/>
  <c r="AE574" i="5"/>
  <c r="AD574" i="5"/>
  <c r="AG574" i="5"/>
  <c r="AL572" i="5"/>
  <c r="Y573" i="5"/>
  <c r="X573" i="5"/>
  <c r="AO573" i="5"/>
  <c r="S572" i="5"/>
  <c r="S573" i="5"/>
  <c r="S574" i="5"/>
  <c r="AN571" i="5"/>
  <c r="AN572" i="5"/>
  <c r="AN573" i="5"/>
  <c r="AP573" i="5"/>
  <c r="AJ572" i="5"/>
  <c r="AI573" i="5"/>
  <c r="AK572" i="5"/>
  <c r="AC573" i="5"/>
  <c r="AC574" i="5"/>
  <c r="AB572" i="5"/>
  <c r="AB573" i="5"/>
  <c r="AA572" i="5"/>
  <c r="E576" i="5"/>
  <c r="AF574" i="5"/>
  <c r="J575" i="5"/>
  <c r="P574" i="5"/>
  <c r="AS573" i="5"/>
  <c r="W573" i="5"/>
  <c r="O574" i="5"/>
  <c r="N574" i="5"/>
  <c r="AR573" i="5"/>
  <c r="I575" i="5"/>
  <c r="AQ573" i="5"/>
  <c r="C576" i="5"/>
  <c r="D576" i="5"/>
  <c r="V573" i="5"/>
  <c r="U573" i="5"/>
  <c r="G575" i="5"/>
  <c r="H575" i="5"/>
  <c r="B576" i="5"/>
  <c r="M574" i="5"/>
  <c r="L574" i="5"/>
  <c r="AV573" i="5"/>
  <c r="AX572" i="5"/>
  <c r="AW573" i="5"/>
  <c r="AC575" i="5"/>
  <c r="AY572" i="5"/>
  <c r="AZ572" i="5"/>
  <c r="R573" i="5"/>
  <c r="Q574" i="5"/>
  <c r="P575" i="5"/>
  <c r="AU573" i="5"/>
  <c r="AT574" i="5"/>
  <c r="AD575" i="5"/>
  <c r="AF575" i="5"/>
  <c r="AN574" i="5"/>
  <c r="AO574" i="5"/>
  <c r="X574" i="5"/>
  <c r="W574" i="5"/>
  <c r="AM572" i="5"/>
  <c r="AP574" i="5"/>
  <c r="AH574" i="5"/>
  <c r="AJ573" i="5"/>
  <c r="AI574" i="5"/>
  <c r="AK573" i="5"/>
  <c r="AB574" i="5"/>
  <c r="AB575" i="5"/>
  <c r="AB576" i="5"/>
  <c r="AS574" i="5"/>
  <c r="AA573" i="5"/>
  <c r="AA574" i="5"/>
  <c r="Z573" i="5"/>
  <c r="D577" i="5"/>
  <c r="AE575" i="5"/>
  <c r="I576" i="5"/>
  <c r="O575" i="5"/>
  <c r="AR574" i="5"/>
  <c r="V574" i="5"/>
  <c r="N575" i="5"/>
  <c r="M575" i="5"/>
  <c r="H576" i="5"/>
  <c r="AQ574" i="5"/>
  <c r="B577" i="5"/>
  <c r="C577" i="5"/>
  <c r="T574" i="5"/>
  <c r="U574" i="5"/>
  <c r="F576" i="5"/>
  <c r="G576" i="5"/>
  <c r="L575" i="5"/>
  <c r="K575" i="5"/>
  <c r="AV574" i="5"/>
  <c r="AC576" i="5"/>
  <c r="AB577" i="5"/>
  <c r="AX573" i="5"/>
  <c r="AW574" i="5"/>
  <c r="AY573" i="5"/>
  <c r="AZ573" i="5"/>
  <c r="AU574" i="5"/>
  <c r="R574" i="5"/>
  <c r="R575" i="5"/>
  <c r="AD576" i="5"/>
  <c r="AO575" i="5"/>
  <c r="N576" i="5"/>
  <c r="AN575" i="5"/>
  <c r="V575" i="5"/>
  <c r="W575" i="5"/>
  <c r="AM573" i="5"/>
  <c r="AM574" i="5"/>
  <c r="AM575" i="5"/>
  <c r="AL573" i="5"/>
  <c r="AK574" i="5"/>
  <c r="AP575" i="5"/>
  <c r="AH575" i="5"/>
  <c r="AG575" i="5"/>
  <c r="AJ574" i="5"/>
  <c r="AI575" i="5"/>
  <c r="AR575" i="5"/>
  <c r="AS575" i="5"/>
  <c r="AA575" i="5"/>
  <c r="AA576" i="5"/>
  <c r="AA577" i="5"/>
  <c r="Z574" i="5"/>
  <c r="Z575" i="5"/>
  <c r="Y574" i="5"/>
  <c r="C578" i="5"/>
  <c r="H577" i="5"/>
  <c r="AE576" i="5"/>
  <c r="O576" i="5"/>
  <c r="M576" i="5"/>
  <c r="U575" i="5"/>
  <c r="G577" i="5"/>
  <c r="L576" i="5"/>
  <c r="AQ575" i="5"/>
  <c r="B578" i="5"/>
  <c r="S575" i="5"/>
  <c r="T575" i="5"/>
  <c r="E577" i="5"/>
  <c r="F577" i="5"/>
  <c r="K576" i="5"/>
  <c r="J576" i="5"/>
  <c r="AZ574" i="5"/>
  <c r="AV575" i="5"/>
  <c r="AU575" i="5"/>
  <c r="AY574" i="5"/>
  <c r="AC577" i="5"/>
  <c r="AB578" i="5"/>
  <c r="AX574" i="5"/>
  <c r="AW575" i="5"/>
  <c r="AV576" i="5"/>
  <c r="Q575" i="5"/>
  <c r="P576" i="5"/>
  <c r="O577" i="5"/>
  <c r="AT575" i="5"/>
  <c r="AS576" i="5"/>
  <c r="U576" i="5"/>
  <c r="AD577" i="5"/>
  <c r="M577" i="5"/>
  <c r="AN576" i="5"/>
  <c r="AO576" i="5"/>
  <c r="N577" i="5"/>
  <c r="AM576" i="5"/>
  <c r="V576" i="5"/>
  <c r="AL574" i="5"/>
  <c r="AL575" i="5"/>
  <c r="AL576" i="5"/>
  <c r="AP576" i="5"/>
  <c r="AF576" i="5"/>
  <c r="AG576" i="5"/>
  <c r="AH576" i="5"/>
  <c r="AJ575" i="5"/>
  <c r="AR576" i="5"/>
  <c r="Z576" i="5"/>
  <c r="Z577" i="5"/>
  <c r="Z578" i="5"/>
  <c r="Y575" i="5"/>
  <c r="Y576" i="5"/>
  <c r="X575" i="5"/>
  <c r="G578" i="5"/>
  <c r="B579" i="5"/>
  <c r="L577" i="5"/>
  <c r="T576" i="5"/>
  <c r="F578" i="5"/>
  <c r="K577" i="5"/>
  <c r="AQ576" i="5"/>
  <c r="R576" i="5"/>
  <c r="S576" i="5"/>
  <c r="D578" i="5"/>
  <c r="E578" i="5"/>
  <c r="AA578" i="5"/>
  <c r="J577" i="5"/>
  <c r="I577" i="5"/>
  <c r="AY575" i="5"/>
  <c r="AC578" i="5"/>
  <c r="AB579" i="5"/>
  <c r="AZ575" i="5"/>
  <c r="AM577" i="5"/>
  <c r="AU576" i="5"/>
  <c r="AU577" i="5"/>
  <c r="AX575" i="5"/>
  <c r="K578" i="5"/>
  <c r="Q576" i="5"/>
  <c r="P577" i="5"/>
  <c r="O578" i="5"/>
  <c r="AT576" i="5"/>
  <c r="U577" i="5"/>
  <c r="T577" i="5"/>
  <c r="L578" i="5"/>
  <c r="M578" i="5"/>
  <c r="AN577" i="5"/>
  <c r="AO577" i="5"/>
  <c r="N578" i="5"/>
  <c r="AL577" i="5"/>
  <c r="AF577" i="5"/>
  <c r="AK575" i="5"/>
  <c r="AK576" i="5"/>
  <c r="AK577" i="5"/>
  <c r="AP577" i="5"/>
  <c r="AG577" i="5"/>
  <c r="AI576" i="5"/>
  <c r="AE577" i="5"/>
  <c r="AR577" i="5"/>
  <c r="Y577" i="5"/>
  <c r="Y578" i="5"/>
  <c r="Y579" i="5"/>
  <c r="X576" i="5"/>
  <c r="X577" i="5"/>
  <c r="W576" i="5"/>
  <c r="F579" i="5"/>
  <c r="S577" i="5"/>
  <c r="E579" i="5"/>
  <c r="J578" i="5"/>
  <c r="AQ577" i="5"/>
  <c r="AA579" i="5"/>
  <c r="R577" i="5"/>
  <c r="C579" i="5"/>
  <c r="D579" i="5"/>
  <c r="Z579" i="5"/>
  <c r="I578" i="5"/>
  <c r="H578" i="5"/>
  <c r="AT577" i="5"/>
  <c r="AT578" i="5"/>
  <c r="AZ576" i="5"/>
  <c r="AY576" i="5"/>
  <c r="AX576" i="5"/>
  <c r="AL578" i="5"/>
  <c r="AM578" i="5"/>
  <c r="M579" i="5"/>
  <c r="J579" i="5"/>
  <c r="AW576" i="5"/>
  <c r="S578" i="5"/>
  <c r="T578" i="5"/>
  <c r="K579" i="5"/>
  <c r="Q577" i="5"/>
  <c r="P578" i="5"/>
  <c r="AS577" i="5"/>
  <c r="AR578" i="5"/>
  <c r="L579" i="5"/>
  <c r="AN578" i="5"/>
  <c r="AO578" i="5"/>
  <c r="N579" i="5"/>
  <c r="AK578" i="5"/>
  <c r="AJ576" i="5"/>
  <c r="AJ577" i="5"/>
  <c r="AJ578" i="5"/>
  <c r="AE578" i="5"/>
  <c r="AF578" i="5"/>
  <c r="AP578" i="5"/>
  <c r="AD578" i="5"/>
  <c r="AC579" i="5"/>
  <c r="AB580" i="5"/>
  <c r="AH577" i="5"/>
  <c r="AG578" i="5"/>
  <c r="X578" i="5"/>
  <c r="X579" i="5"/>
  <c r="X580" i="5"/>
  <c r="V577" i="5"/>
  <c r="W577" i="5"/>
  <c r="W578" i="5"/>
  <c r="E580" i="5"/>
  <c r="I579" i="5"/>
  <c r="D580" i="5"/>
  <c r="R578" i="5"/>
  <c r="AQ578" i="5"/>
  <c r="AA580" i="5"/>
  <c r="Z580" i="5"/>
  <c r="B580" i="5"/>
  <c r="C580" i="5"/>
  <c r="Y580" i="5"/>
  <c r="H579" i="5"/>
  <c r="G579" i="5"/>
  <c r="AY577" i="5"/>
  <c r="AX577" i="5"/>
  <c r="AZ577" i="5"/>
  <c r="AW577" i="5"/>
  <c r="AL579" i="5"/>
  <c r="AK579" i="5"/>
  <c r="AM579" i="5"/>
  <c r="J580" i="5"/>
  <c r="M580" i="5"/>
  <c r="I580" i="5"/>
  <c r="K580" i="5"/>
  <c r="R579" i="5"/>
  <c r="AV577" i="5"/>
  <c r="AU578" i="5"/>
  <c r="AT579" i="5"/>
  <c r="S579" i="5"/>
  <c r="Q578" i="5"/>
  <c r="Q579" i="5"/>
  <c r="AS578" i="5"/>
  <c r="AR579" i="5"/>
  <c r="L580" i="5"/>
  <c r="AN579" i="5"/>
  <c r="AO579" i="5"/>
  <c r="AJ579" i="5"/>
  <c r="AP579" i="5"/>
  <c r="AI577" i="5"/>
  <c r="AI578" i="5"/>
  <c r="AI579" i="5"/>
  <c r="AE579" i="5"/>
  <c r="AD579" i="5"/>
  <c r="AC580" i="5"/>
  <c r="AB581" i="5"/>
  <c r="AF579" i="5"/>
  <c r="W579" i="5"/>
  <c r="W580" i="5"/>
  <c r="W581" i="5"/>
  <c r="V578" i="5"/>
  <c r="V579" i="5"/>
  <c r="U578" i="5"/>
  <c r="D581" i="5"/>
  <c r="H580" i="5"/>
  <c r="C581" i="5"/>
  <c r="AA581" i="5"/>
  <c r="AQ579" i="5"/>
  <c r="Z581" i="5"/>
  <c r="Y581" i="5"/>
  <c r="O579" i="5"/>
  <c r="B581" i="5"/>
  <c r="X581" i="5"/>
  <c r="G580" i="5"/>
  <c r="F580" i="5"/>
  <c r="AY578" i="5"/>
  <c r="AM580" i="5"/>
  <c r="AW578" i="5"/>
  <c r="AZ578" i="5"/>
  <c r="AX578" i="5"/>
  <c r="AK580" i="5"/>
  <c r="AL580" i="5"/>
  <c r="I581" i="5"/>
  <c r="AJ580" i="5"/>
  <c r="H581" i="5"/>
  <c r="J581" i="5"/>
  <c r="Q580" i="5"/>
  <c r="AV578" i="5"/>
  <c r="AU579" i="5"/>
  <c r="AT580" i="5"/>
  <c r="K581" i="5"/>
  <c r="R580" i="5"/>
  <c r="L581" i="5"/>
  <c r="P579" i="5"/>
  <c r="P580" i="5"/>
  <c r="AS579" i="5"/>
  <c r="AR580" i="5"/>
  <c r="AN580" i="5"/>
  <c r="AO580" i="5"/>
  <c r="AH578" i="5"/>
  <c r="AH579" i="5"/>
  <c r="AH580" i="5"/>
  <c r="AP580" i="5"/>
  <c r="AI580" i="5"/>
  <c r="AD580" i="5"/>
  <c r="AC581" i="5"/>
  <c r="AB582" i="5"/>
  <c r="AE580" i="5"/>
  <c r="AS580" i="5"/>
  <c r="V580" i="5"/>
  <c r="V581" i="5"/>
  <c r="V582" i="5"/>
  <c r="T579" i="5"/>
  <c r="U579" i="5"/>
  <c r="U580" i="5"/>
  <c r="Z582" i="5"/>
  <c r="C582" i="5"/>
  <c r="B582" i="5"/>
  <c r="G581" i="5"/>
  <c r="AA582" i="5"/>
  <c r="AQ580" i="5"/>
  <c r="Y582" i="5"/>
  <c r="X582" i="5"/>
  <c r="N580" i="5"/>
  <c r="W582" i="5"/>
  <c r="F581" i="5"/>
  <c r="E581" i="5"/>
  <c r="AM581" i="5"/>
  <c r="AL581" i="5"/>
  <c r="AZ579" i="5"/>
  <c r="AX579" i="5"/>
  <c r="AY579" i="5"/>
  <c r="AW579" i="5"/>
  <c r="AK581" i="5"/>
  <c r="AJ581" i="5"/>
  <c r="H582" i="5"/>
  <c r="I582" i="5"/>
  <c r="K582" i="5"/>
  <c r="AI581" i="5"/>
  <c r="AI582" i="5"/>
  <c r="G582" i="5"/>
  <c r="G583" i="5"/>
  <c r="AV579" i="5"/>
  <c r="AU580" i="5"/>
  <c r="AT581" i="5"/>
  <c r="J582" i="5"/>
  <c r="J583" i="5"/>
  <c r="Q581" i="5"/>
  <c r="P581" i="5"/>
  <c r="O580" i="5"/>
  <c r="N581" i="5"/>
  <c r="AN581" i="5"/>
  <c r="AO581" i="5"/>
  <c r="AH581" i="5"/>
  <c r="AG579" i="5"/>
  <c r="AG580" i="5"/>
  <c r="AG581" i="5"/>
  <c r="AP581" i="5"/>
  <c r="B583" i="5"/>
  <c r="AD581" i="5"/>
  <c r="AC582" i="5"/>
  <c r="AB583" i="5"/>
  <c r="AR581" i="5"/>
  <c r="AS581" i="5"/>
  <c r="U581" i="5"/>
  <c r="U582" i="5"/>
  <c r="U583" i="5"/>
  <c r="S580" i="5"/>
  <c r="T580" i="5"/>
  <c r="T581" i="5"/>
  <c r="Y583" i="5"/>
  <c r="Z583" i="5"/>
  <c r="F582" i="5"/>
  <c r="F583" i="5"/>
  <c r="X583" i="5"/>
  <c r="AQ581" i="5"/>
  <c r="W583" i="5"/>
  <c r="M581" i="5"/>
  <c r="V583" i="5"/>
  <c r="AA583" i="5"/>
  <c r="E582" i="5"/>
  <c r="D582" i="5"/>
  <c r="AK582" i="5"/>
  <c r="AL582" i="5"/>
  <c r="AX580" i="5"/>
  <c r="AZ580" i="5"/>
  <c r="AY580" i="5"/>
  <c r="AW580" i="5"/>
  <c r="AJ582" i="5"/>
  <c r="AI583" i="5"/>
  <c r="AH582" i="5"/>
  <c r="AH583" i="5"/>
  <c r="H583" i="5"/>
  <c r="G584" i="5"/>
  <c r="AV580" i="5"/>
  <c r="AU581" i="5"/>
  <c r="AT582" i="5"/>
  <c r="O581" i="5"/>
  <c r="O582" i="5"/>
  <c r="I583" i="5"/>
  <c r="I584" i="5"/>
  <c r="P582" i="5"/>
  <c r="AN582" i="5"/>
  <c r="AM582" i="5"/>
  <c r="AO582" i="5"/>
  <c r="AG582" i="5"/>
  <c r="AF580" i="5"/>
  <c r="AE581" i="5"/>
  <c r="AD582" i="5"/>
  <c r="AC583" i="5"/>
  <c r="AB584" i="5"/>
  <c r="AR582" i="5"/>
  <c r="AQ582" i="5"/>
  <c r="AS582" i="5"/>
  <c r="T582" i="5"/>
  <c r="T583" i="5"/>
  <c r="T584" i="5"/>
  <c r="X584" i="5"/>
  <c r="Y584" i="5"/>
  <c r="R581" i="5"/>
  <c r="S581" i="5"/>
  <c r="S582" i="5"/>
  <c r="E583" i="5"/>
  <c r="E584" i="5"/>
  <c r="W584" i="5"/>
  <c r="AP582" i="5"/>
  <c r="V584" i="5"/>
  <c r="F584" i="5"/>
  <c r="L582" i="5"/>
  <c r="M582" i="5"/>
  <c r="U584" i="5"/>
  <c r="AA584" i="5"/>
  <c r="Z584" i="5"/>
  <c r="D583" i="5"/>
  <c r="C583" i="5"/>
  <c r="AK583" i="5"/>
  <c r="AY581" i="5"/>
  <c r="AW581" i="5"/>
  <c r="AL583" i="5"/>
  <c r="AZ581" i="5"/>
  <c r="AX581" i="5"/>
  <c r="AJ583" i="5"/>
  <c r="H584" i="5"/>
  <c r="H585" i="5"/>
  <c r="AG583" i="5"/>
  <c r="AG584" i="5"/>
  <c r="AV581" i="5"/>
  <c r="AU582" i="5"/>
  <c r="AT583" i="5"/>
  <c r="N582" i="5"/>
  <c r="N583" i="5"/>
  <c r="O583" i="5"/>
  <c r="AM583" i="5"/>
  <c r="AN583" i="5"/>
  <c r="AF581" i="5"/>
  <c r="AE582" i="5"/>
  <c r="AD583" i="5"/>
  <c r="AC584" i="5"/>
  <c r="AP583" i="5"/>
  <c r="AR583" i="5"/>
  <c r="AQ583" i="5"/>
  <c r="AS583" i="5"/>
  <c r="X585" i="5"/>
  <c r="S583" i="5"/>
  <c r="S584" i="5"/>
  <c r="S585" i="5"/>
  <c r="W585" i="5"/>
  <c r="Q582" i="5"/>
  <c r="P583" i="5"/>
  <c r="R582" i="5"/>
  <c r="D584" i="5"/>
  <c r="D585" i="5"/>
  <c r="AH584" i="5"/>
  <c r="V585" i="5"/>
  <c r="AA585" i="5"/>
  <c r="AO583" i="5"/>
  <c r="F585" i="5"/>
  <c r="U585" i="5"/>
  <c r="E585" i="5"/>
  <c r="T585" i="5"/>
  <c r="K583" i="5"/>
  <c r="L583" i="5"/>
  <c r="Z585" i="5"/>
  <c r="Y585" i="5"/>
  <c r="C584" i="5"/>
  <c r="B584" i="5"/>
  <c r="AK584" i="5"/>
  <c r="AJ584" i="5"/>
  <c r="AZ582" i="5"/>
  <c r="AW582" i="5"/>
  <c r="AX582" i="5"/>
  <c r="AI584" i="5"/>
  <c r="AH585" i="5"/>
  <c r="AL584" i="5"/>
  <c r="AY582" i="5"/>
  <c r="G585" i="5"/>
  <c r="G586" i="5"/>
  <c r="M583" i="5"/>
  <c r="M584" i="5"/>
  <c r="AV582" i="5"/>
  <c r="N584" i="5"/>
  <c r="AM584" i="5"/>
  <c r="AF582" i="5"/>
  <c r="AF583" i="5"/>
  <c r="AF584" i="5"/>
  <c r="AF585" i="5"/>
  <c r="AO584" i="5"/>
  <c r="AQ584" i="5"/>
  <c r="AR584" i="5"/>
  <c r="AP584" i="5"/>
  <c r="AS584" i="5"/>
  <c r="W586" i="5"/>
  <c r="V586" i="5"/>
  <c r="Q583" i="5"/>
  <c r="P584" i="5"/>
  <c r="R583" i="5"/>
  <c r="O584" i="5"/>
  <c r="AB585" i="5"/>
  <c r="C585" i="5"/>
  <c r="C586" i="5"/>
  <c r="AG585" i="5"/>
  <c r="U586" i="5"/>
  <c r="Z586" i="5"/>
  <c r="AN584" i="5"/>
  <c r="E586" i="5"/>
  <c r="D586" i="5"/>
  <c r="T586" i="5"/>
  <c r="S586" i="5"/>
  <c r="K584" i="5"/>
  <c r="J584" i="5"/>
  <c r="Y586" i="5"/>
  <c r="X586" i="5"/>
  <c r="B585" i="5"/>
  <c r="AJ585" i="5"/>
  <c r="AW583" i="5"/>
  <c r="AK585" i="5"/>
  <c r="AJ586" i="5"/>
  <c r="AZ583" i="5"/>
  <c r="AV583" i="5"/>
  <c r="AI585" i="5"/>
  <c r="AX583" i="5"/>
  <c r="AY583" i="5"/>
  <c r="AL585" i="5"/>
  <c r="AU583" i="5"/>
  <c r="AT584" i="5"/>
  <c r="AS585" i="5"/>
  <c r="L584" i="5"/>
  <c r="L585" i="5"/>
  <c r="F586" i="5"/>
  <c r="E587" i="5"/>
  <c r="M585" i="5"/>
  <c r="AM585" i="5"/>
  <c r="AE583" i="5"/>
  <c r="AE584" i="5"/>
  <c r="AE585" i="5"/>
  <c r="AE586" i="5"/>
  <c r="AO585" i="5"/>
  <c r="AQ585" i="5"/>
  <c r="AP585" i="5"/>
  <c r="AR585" i="5"/>
  <c r="V587" i="5"/>
  <c r="U587" i="5"/>
  <c r="Q584" i="5"/>
  <c r="P585" i="5"/>
  <c r="R584" i="5"/>
  <c r="R585" i="5"/>
  <c r="R586" i="5"/>
  <c r="R587" i="5"/>
  <c r="O585" i="5"/>
  <c r="N585" i="5"/>
  <c r="AA586" i="5"/>
  <c r="B586" i="5"/>
  <c r="B587" i="5"/>
  <c r="AG586" i="5"/>
  <c r="T587" i="5"/>
  <c r="AF586" i="5"/>
  <c r="Y587" i="5"/>
  <c r="AN585" i="5"/>
  <c r="D587" i="5"/>
  <c r="C587" i="5"/>
  <c r="S587" i="5"/>
  <c r="J585" i="5"/>
  <c r="I585" i="5"/>
  <c r="W587" i="5"/>
  <c r="X587" i="5"/>
  <c r="AI586" i="5"/>
  <c r="AW584" i="5"/>
  <c r="AV584" i="5"/>
  <c r="AK586" i="5"/>
  <c r="AH586" i="5"/>
  <c r="AG587" i="5"/>
  <c r="AX584" i="5"/>
  <c r="AW585" i="5"/>
  <c r="AZ584" i="5"/>
  <c r="AY584" i="5"/>
  <c r="AL586" i="5"/>
  <c r="L586" i="5"/>
  <c r="K585" i="5"/>
  <c r="K586" i="5"/>
  <c r="AU584" i="5"/>
  <c r="AT585" i="5"/>
  <c r="AS586" i="5"/>
  <c r="F587" i="5"/>
  <c r="E588" i="5"/>
  <c r="AM586" i="5"/>
  <c r="AD584" i="5"/>
  <c r="AD585" i="5"/>
  <c r="AD586" i="5"/>
  <c r="AD587" i="5"/>
  <c r="AE587" i="5"/>
  <c r="AO586" i="5"/>
  <c r="AR586" i="5"/>
  <c r="AQ586" i="5"/>
  <c r="AP586" i="5"/>
  <c r="U588" i="5"/>
  <c r="T588" i="5"/>
  <c r="AV585" i="5"/>
  <c r="AJ587" i="5"/>
  <c r="N586" i="5"/>
  <c r="O586" i="5"/>
  <c r="Q585" i="5"/>
  <c r="Q586" i="5"/>
  <c r="Q587" i="5"/>
  <c r="Q588" i="5"/>
  <c r="M586" i="5"/>
  <c r="Z587" i="5"/>
  <c r="Y588" i="5"/>
  <c r="S588" i="5"/>
  <c r="AN586" i="5"/>
  <c r="AF587" i="5"/>
  <c r="X588" i="5"/>
  <c r="AI587" i="5"/>
  <c r="D588" i="5"/>
  <c r="C588" i="5"/>
  <c r="B588" i="5"/>
  <c r="R588" i="5"/>
  <c r="I586" i="5"/>
  <c r="H586" i="5"/>
  <c r="V588" i="5"/>
  <c r="W588" i="5"/>
  <c r="AK587" i="5"/>
  <c r="AJ588" i="5"/>
  <c r="AH587" i="5"/>
  <c r="AX585" i="5"/>
  <c r="AW586" i="5"/>
  <c r="AY585" i="5"/>
  <c r="AZ585" i="5"/>
  <c r="AL587" i="5"/>
  <c r="K587" i="5"/>
  <c r="J586" i="5"/>
  <c r="J587" i="5"/>
  <c r="AU585" i="5"/>
  <c r="AT586" i="5"/>
  <c r="AS587" i="5"/>
  <c r="AC585" i="5"/>
  <c r="AC586" i="5"/>
  <c r="AC587" i="5"/>
  <c r="AC588" i="5"/>
  <c r="AD588" i="5"/>
  <c r="AN587" i="5"/>
  <c r="AR587" i="5"/>
  <c r="AQ587" i="5"/>
  <c r="AP587" i="5"/>
  <c r="AO587" i="5"/>
  <c r="T589" i="5"/>
  <c r="AH588" i="5"/>
  <c r="D589" i="5"/>
  <c r="S589" i="5"/>
  <c r="AV586" i="5"/>
  <c r="M587" i="5"/>
  <c r="P586" i="5"/>
  <c r="N587" i="5"/>
  <c r="L587" i="5"/>
  <c r="AG588" i="5"/>
  <c r="AF588" i="5"/>
  <c r="AM587" i="5"/>
  <c r="C589" i="5"/>
  <c r="R589" i="5"/>
  <c r="AE588" i="5"/>
  <c r="W589" i="5"/>
  <c r="AI588" i="5"/>
  <c r="B589" i="5"/>
  <c r="Q589" i="5"/>
  <c r="X589" i="5"/>
  <c r="G587" i="5"/>
  <c r="H587" i="5"/>
  <c r="U589" i="5"/>
  <c r="V589" i="5"/>
  <c r="AK588" i="5"/>
  <c r="AX586" i="5"/>
  <c r="AY586" i="5"/>
  <c r="AZ586" i="5"/>
  <c r="I587" i="5"/>
  <c r="I588" i="5"/>
  <c r="AL588" i="5"/>
  <c r="J588" i="5"/>
  <c r="AU586" i="5"/>
  <c r="AT587" i="5"/>
  <c r="AS588" i="5"/>
  <c r="L588" i="5"/>
  <c r="AB586" i="5"/>
  <c r="AB587" i="5"/>
  <c r="AB588" i="5"/>
  <c r="AB589" i="5"/>
  <c r="AC589" i="5"/>
  <c r="AR588" i="5"/>
  <c r="AQ588" i="5"/>
  <c r="AP588" i="5"/>
  <c r="S590" i="5"/>
  <c r="AG589" i="5"/>
  <c r="AO588" i="5"/>
  <c r="AN588" i="5"/>
  <c r="AW587" i="5"/>
  <c r="AH589" i="5"/>
  <c r="C590" i="5"/>
  <c r="R590" i="5"/>
  <c r="AV587" i="5"/>
  <c r="M588" i="5"/>
  <c r="O587" i="5"/>
  <c r="P587" i="5"/>
  <c r="P588" i="5"/>
  <c r="P589" i="5"/>
  <c r="P590" i="5"/>
  <c r="K588" i="5"/>
  <c r="AF589" i="5"/>
  <c r="AE589" i="5"/>
  <c r="AM588" i="5"/>
  <c r="B590" i="5"/>
  <c r="Q590" i="5"/>
  <c r="AD589" i="5"/>
  <c r="V590" i="5"/>
  <c r="W590" i="5"/>
  <c r="F588" i="5"/>
  <c r="G588" i="5"/>
  <c r="AI589" i="5"/>
  <c r="AJ589" i="5"/>
  <c r="U590" i="5"/>
  <c r="T590" i="5"/>
  <c r="AX587" i="5"/>
  <c r="AW588" i="5"/>
  <c r="AK589" i="5"/>
  <c r="AY587" i="5"/>
  <c r="AZ587" i="5"/>
  <c r="H588" i="5"/>
  <c r="H589" i="5"/>
  <c r="I589" i="5"/>
  <c r="AU587" i="5"/>
  <c r="AT588" i="5"/>
  <c r="AS589" i="5"/>
  <c r="L589" i="5"/>
  <c r="K589" i="5"/>
  <c r="AB590" i="5"/>
  <c r="AA587" i="5"/>
  <c r="AA588" i="5"/>
  <c r="AA589" i="5"/>
  <c r="AA590" i="5"/>
  <c r="AO589" i="5"/>
  <c r="AR589" i="5"/>
  <c r="AQ589" i="5"/>
  <c r="AP589" i="5"/>
  <c r="R591" i="5"/>
  <c r="AG590" i="5"/>
  <c r="AF590" i="5"/>
  <c r="AN589" i="5"/>
  <c r="AM589" i="5"/>
  <c r="AV588" i="5"/>
  <c r="AH590" i="5"/>
  <c r="B591" i="5"/>
  <c r="Q591" i="5"/>
  <c r="O588" i="5"/>
  <c r="O589" i="5"/>
  <c r="O590" i="5"/>
  <c r="O591" i="5"/>
  <c r="N588" i="5"/>
  <c r="J589" i="5"/>
  <c r="AE590" i="5"/>
  <c r="AL589" i="5"/>
  <c r="AD590" i="5"/>
  <c r="P591" i="5"/>
  <c r="U591" i="5"/>
  <c r="AC590" i="5"/>
  <c r="V591" i="5"/>
  <c r="E589" i="5"/>
  <c r="F589" i="5"/>
  <c r="AI590" i="5"/>
  <c r="AJ590" i="5"/>
  <c r="S591" i="5"/>
  <c r="T591" i="5"/>
  <c r="AX588" i="5"/>
  <c r="AK590" i="5"/>
  <c r="AJ591" i="5"/>
  <c r="AY588" i="5"/>
  <c r="AX589" i="5"/>
  <c r="G589" i="5"/>
  <c r="G590" i="5"/>
  <c r="AZ588" i="5"/>
  <c r="AU588" i="5"/>
  <c r="AT589" i="5"/>
  <c r="AS590" i="5"/>
  <c r="H590" i="5"/>
  <c r="K590" i="5"/>
  <c r="J590" i="5"/>
  <c r="AA591" i="5"/>
  <c r="AW589" i="5"/>
  <c r="AV589" i="5"/>
  <c r="AO590" i="5"/>
  <c r="Z588" i="5"/>
  <c r="Z589" i="5"/>
  <c r="Z590" i="5"/>
  <c r="Z591" i="5"/>
  <c r="AN590" i="5"/>
  <c r="AR590" i="5"/>
  <c r="AQ590" i="5"/>
  <c r="AP590" i="5"/>
  <c r="Q592" i="5"/>
  <c r="AF591" i="5"/>
  <c r="AE591" i="5"/>
  <c r="AG591" i="5"/>
  <c r="AM590" i="5"/>
  <c r="AH591" i="5"/>
  <c r="P592" i="5"/>
  <c r="N589" i="5"/>
  <c r="N590" i="5"/>
  <c r="N591" i="5"/>
  <c r="N592" i="5"/>
  <c r="M589" i="5"/>
  <c r="I590" i="5"/>
  <c r="AD591" i="5"/>
  <c r="AL590" i="5"/>
  <c r="AK591" i="5"/>
  <c r="O592" i="5"/>
  <c r="T592" i="5"/>
  <c r="AC591" i="5"/>
  <c r="AB591" i="5"/>
  <c r="U592" i="5"/>
  <c r="D590" i="5"/>
  <c r="E590" i="5"/>
  <c r="AI591" i="5"/>
  <c r="R592" i="5"/>
  <c r="S592" i="5"/>
  <c r="F590" i="5"/>
  <c r="F591" i="5"/>
  <c r="AY589" i="5"/>
  <c r="AZ589" i="5"/>
  <c r="AU589" i="5"/>
  <c r="AT590" i="5"/>
  <c r="AS591" i="5"/>
  <c r="G591" i="5"/>
  <c r="J591" i="5"/>
  <c r="I591" i="5"/>
  <c r="Y589" i="5"/>
  <c r="X590" i="5"/>
  <c r="W591" i="5"/>
  <c r="V592" i="5"/>
  <c r="U593" i="5"/>
  <c r="AV590" i="5"/>
  <c r="AW590" i="5"/>
  <c r="Z592" i="5"/>
  <c r="AN591" i="5"/>
  <c r="AM591" i="5"/>
  <c r="AR591" i="5"/>
  <c r="AQ591" i="5"/>
  <c r="AG592" i="5"/>
  <c r="AP591" i="5"/>
  <c r="AO591" i="5"/>
  <c r="P593" i="5"/>
  <c r="AE592" i="5"/>
  <c r="AF592" i="5"/>
  <c r="AD592" i="5"/>
  <c r="O593" i="5"/>
  <c r="L590" i="5"/>
  <c r="M590" i="5"/>
  <c r="M591" i="5"/>
  <c r="M592" i="5"/>
  <c r="M593" i="5"/>
  <c r="H591" i="5"/>
  <c r="AC592" i="5"/>
  <c r="AL591" i="5"/>
  <c r="AK592" i="5"/>
  <c r="AJ592" i="5"/>
  <c r="S593" i="5"/>
  <c r="N593" i="5"/>
  <c r="AB592" i="5"/>
  <c r="AA592" i="5"/>
  <c r="T593" i="5"/>
  <c r="C591" i="5"/>
  <c r="D591" i="5"/>
  <c r="AI592" i="5"/>
  <c r="AH592" i="5"/>
  <c r="Q593" i="5"/>
  <c r="R593" i="5"/>
  <c r="AZ590" i="5"/>
  <c r="AY590" i="5"/>
  <c r="AX590" i="5"/>
  <c r="AW591" i="5"/>
  <c r="E591" i="5"/>
  <c r="D592" i="5"/>
  <c r="AU590" i="5"/>
  <c r="AU591" i="5"/>
  <c r="F592" i="5"/>
  <c r="I592" i="5"/>
  <c r="H592" i="5"/>
  <c r="Y590" i="5"/>
  <c r="Y591" i="5"/>
  <c r="Y592" i="5"/>
  <c r="Y593" i="5"/>
  <c r="AV591" i="5"/>
  <c r="AN592" i="5"/>
  <c r="AM592" i="5"/>
  <c r="AQ592" i="5"/>
  <c r="AP592" i="5"/>
  <c r="AG593" i="5"/>
  <c r="AF593" i="5"/>
  <c r="AO592" i="5"/>
  <c r="O594" i="5"/>
  <c r="AE593" i="5"/>
  <c r="AD593" i="5"/>
  <c r="AC593" i="5"/>
  <c r="N594" i="5"/>
  <c r="AY591" i="5"/>
  <c r="L591" i="5"/>
  <c r="L592" i="5"/>
  <c r="L593" i="5"/>
  <c r="L594" i="5"/>
  <c r="K591" i="5"/>
  <c r="G592" i="5"/>
  <c r="AB593" i="5"/>
  <c r="AJ593" i="5"/>
  <c r="AL592" i="5"/>
  <c r="AK593" i="5"/>
  <c r="AI593" i="5"/>
  <c r="R594" i="5"/>
  <c r="M594" i="5"/>
  <c r="AA593" i="5"/>
  <c r="Z593" i="5"/>
  <c r="AR592" i="5"/>
  <c r="T594" i="5"/>
  <c r="S594" i="5"/>
  <c r="B592" i="5"/>
  <c r="C592" i="5"/>
  <c r="AH593" i="5"/>
  <c r="Q594" i="5"/>
  <c r="P594" i="5"/>
  <c r="AZ591" i="5"/>
  <c r="E592" i="5"/>
  <c r="E593" i="5"/>
  <c r="AT591" i="5"/>
  <c r="AT592" i="5"/>
  <c r="AX591" i="5"/>
  <c r="AX592" i="5"/>
  <c r="H593" i="5"/>
  <c r="D593" i="5"/>
  <c r="AE594" i="5"/>
  <c r="X591" i="5"/>
  <c r="X592" i="5"/>
  <c r="X593" i="5"/>
  <c r="X594" i="5"/>
  <c r="AV592" i="5"/>
  <c r="G593" i="5"/>
  <c r="AU592" i="5"/>
  <c r="AN593" i="5"/>
  <c r="AM593" i="5"/>
  <c r="AF594" i="5"/>
  <c r="AP593" i="5"/>
  <c r="AO593" i="5"/>
  <c r="N595" i="5"/>
  <c r="AD594" i="5"/>
  <c r="AC594" i="5"/>
  <c r="AB594" i="5"/>
  <c r="M595" i="5"/>
  <c r="AY592" i="5"/>
  <c r="AZ592" i="5"/>
  <c r="K592" i="5"/>
  <c r="K593" i="5"/>
  <c r="K594" i="5"/>
  <c r="K595" i="5"/>
  <c r="J592" i="5"/>
  <c r="F593" i="5"/>
  <c r="C593" i="5"/>
  <c r="AI594" i="5"/>
  <c r="AJ594" i="5"/>
  <c r="AA594" i="5"/>
  <c r="Q595" i="5"/>
  <c r="AH594" i="5"/>
  <c r="L595" i="5"/>
  <c r="AL593" i="5"/>
  <c r="Z594" i="5"/>
  <c r="Y594" i="5"/>
  <c r="AQ593" i="5"/>
  <c r="S595" i="5"/>
  <c r="R595" i="5"/>
  <c r="B593" i="5"/>
  <c r="AG594" i="5"/>
  <c r="O595" i="5"/>
  <c r="P595" i="5"/>
  <c r="AS592" i="5"/>
  <c r="AR593" i="5"/>
  <c r="AQ594" i="5"/>
  <c r="AW592" i="5"/>
  <c r="AW593" i="5"/>
  <c r="D594" i="5"/>
  <c r="G594" i="5"/>
  <c r="C594" i="5"/>
  <c r="AD595" i="5"/>
  <c r="AE595" i="5"/>
  <c r="W592" i="5"/>
  <c r="W593" i="5"/>
  <c r="W594" i="5"/>
  <c r="W595" i="5"/>
  <c r="F594" i="5"/>
  <c r="AT593" i="5"/>
  <c r="AU593" i="5"/>
  <c r="AN594" i="5"/>
  <c r="AM594" i="5"/>
  <c r="AL594" i="5"/>
  <c r="AO594" i="5"/>
  <c r="M596" i="5"/>
  <c r="AC595" i="5"/>
  <c r="AA595" i="5"/>
  <c r="AB595" i="5"/>
  <c r="L596" i="5"/>
  <c r="AZ593" i="5"/>
  <c r="AX593" i="5"/>
  <c r="AY593" i="5"/>
  <c r="J593" i="5"/>
  <c r="J594" i="5"/>
  <c r="J595" i="5"/>
  <c r="J596" i="5"/>
  <c r="I593" i="5"/>
  <c r="E594" i="5"/>
  <c r="B594" i="5"/>
  <c r="AI595" i="5"/>
  <c r="AG595" i="5"/>
  <c r="AH595" i="5"/>
  <c r="K596" i="5"/>
  <c r="Z595" i="5"/>
  <c r="P596" i="5"/>
  <c r="AK594" i="5"/>
  <c r="Y595" i="5"/>
  <c r="X595" i="5"/>
  <c r="AP594" i="5"/>
  <c r="R596" i="5"/>
  <c r="Q596" i="5"/>
  <c r="AF595" i="5"/>
  <c r="N596" i="5"/>
  <c r="O596" i="5"/>
  <c r="AS593" i="5"/>
  <c r="AV593" i="5"/>
  <c r="AU594" i="5"/>
  <c r="C595" i="5"/>
  <c r="F595" i="5"/>
  <c r="B595" i="5"/>
  <c r="AC596" i="5"/>
  <c r="AD596" i="5"/>
  <c r="V593" i="5"/>
  <c r="V594" i="5"/>
  <c r="V595" i="5"/>
  <c r="V596" i="5"/>
  <c r="E595" i="5"/>
  <c r="AT594" i="5"/>
  <c r="AS594" i="5"/>
  <c r="AM595" i="5"/>
  <c r="AW594" i="5"/>
  <c r="AN595" i="5"/>
  <c r="AK595" i="5"/>
  <c r="AL595" i="5"/>
  <c r="L597" i="5"/>
  <c r="AR594" i="5"/>
  <c r="AB596" i="5"/>
  <c r="AA596" i="5"/>
  <c r="Z596" i="5"/>
  <c r="AZ594" i="5"/>
  <c r="K597" i="5"/>
  <c r="AX594" i="5"/>
  <c r="AY594" i="5"/>
  <c r="H594" i="5"/>
  <c r="I594" i="5"/>
  <c r="I595" i="5"/>
  <c r="I596" i="5"/>
  <c r="I597" i="5"/>
  <c r="D595" i="5"/>
  <c r="AF596" i="5"/>
  <c r="AH596" i="5"/>
  <c r="AG596" i="5"/>
  <c r="Y596" i="5"/>
  <c r="AP595" i="5"/>
  <c r="J597" i="5"/>
  <c r="O597" i="5"/>
  <c r="AJ595" i="5"/>
  <c r="AI596" i="5"/>
  <c r="Q597" i="5"/>
  <c r="X596" i="5"/>
  <c r="W596" i="5"/>
  <c r="AO595" i="5"/>
  <c r="P597" i="5"/>
  <c r="AE596" i="5"/>
  <c r="M597" i="5"/>
  <c r="N597" i="5"/>
  <c r="AV594" i="5"/>
  <c r="AU595" i="5"/>
  <c r="B596" i="5"/>
  <c r="AT595" i="5"/>
  <c r="E596" i="5"/>
  <c r="AR595" i="5"/>
  <c r="AD597" i="5"/>
  <c r="AC597" i="5"/>
  <c r="AB597" i="5"/>
  <c r="U594" i="5"/>
  <c r="U595" i="5"/>
  <c r="U596" i="5"/>
  <c r="U597" i="5"/>
  <c r="AM596" i="5"/>
  <c r="D596" i="5"/>
  <c r="AS595" i="5"/>
  <c r="AV595" i="5"/>
  <c r="AW595" i="5"/>
  <c r="AN596" i="5"/>
  <c r="AK596" i="5"/>
  <c r="AL596" i="5"/>
  <c r="K598" i="5"/>
  <c r="AQ595" i="5"/>
  <c r="AA597" i="5"/>
  <c r="Y597" i="5"/>
  <c r="Z597" i="5"/>
  <c r="AZ595" i="5"/>
  <c r="J598" i="5"/>
  <c r="AY595" i="5"/>
  <c r="AX595" i="5"/>
  <c r="H595" i="5"/>
  <c r="H596" i="5"/>
  <c r="H597" i="5"/>
  <c r="H598" i="5"/>
  <c r="G595" i="5"/>
  <c r="C596" i="5"/>
  <c r="AF597" i="5"/>
  <c r="N598" i="5"/>
  <c r="AG597" i="5"/>
  <c r="I598" i="5"/>
  <c r="AH597" i="5"/>
  <c r="X597" i="5"/>
  <c r="AJ596" i="5"/>
  <c r="AO596" i="5"/>
  <c r="P598" i="5"/>
  <c r="W597" i="5"/>
  <c r="V597" i="5"/>
  <c r="O598" i="5"/>
  <c r="AE597" i="5"/>
  <c r="L598" i="5"/>
  <c r="M598" i="5"/>
  <c r="AT596" i="5"/>
  <c r="AU596" i="5"/>
  <c r="AS596" i="5"/>
  <c r="AS597" i="5"/>
  <c r="D597" i="5"/>
  <c r="AB598" i="5"/>
  <c r="AQ596" i="5"/>
  <c r="AC598" i="5"/>
  <c r="AR596" i="5"/>
  <c r="T595" i="5"/>
  <c r="S596" i="5"/>
  <c r="R597" i="5"/>
  <c r="AA598" i="5"/>
  <c r="AL597" i="5"/>
  <c r="AM597" i="5"/>
  <c r="AV596" i="5"/>
  <c r="AW596" i="5"/>
  <c r="AJ597" i="5"/>
  <c r="AK597" i="5"/>
  <c r="J599" i="5"/>
  <c r="AP596" i="5"/>
  <c r="AP597" i="5"/>
  <c r="Y598" i="5"/>
  <c r="Z598" i="5"/>
  <c r="X598" i="5"/>
  <c r="I599" i="5"/>
  <c r="AZ596" i="5"/>
  <c r="AY596" i="5"/>
  <c r="AX596" i="5"/>
  <c r="M599" i="5"/>
  <c r="AE598" i="5"/>
  <c r="G596" i="5"/>
  <c r="G597" i="5"/>
  <c r="G598" i="5"/>
  <c r="G599" i="5"/>
  <c r="F596" i="5"/>
  <c r="C597" i="5"/>
  <c r="B597" i="5"/>
  <c r="AF598" i="5"/>
  <c r="AG598" i="5"/>
  <c r="H599" i="5"/>
  <c r="AI597" i="5"/>
  <c r="AH598" i="5"/>
  <c r="AN597" i="5"/>
  <c r="W598" i="5"/>
  <c r="O599" i="5"/>
  <c r="V598" i="5"/>
  <c r="U598" i="5"/>
  <c r="N599" i="5"/>
  <c r="AD598" i="5"/>
  <c r="K599" i="5"/>
  <c r="L599" i="5"/>
  <c r="AT597" i="5"/>
  <c r="C598" i="5"/>
  <c r="AU597" i="5"/>
  <c r="AT598" i="5"/>
  <c r="AR597" i="5"/>
  <c r="AR598" i="5"/>
  <c r="AB599" i="5"/>
  <c r="AA599" i="5"/>
  <c r="AQ597" i="5"/>
  <c r="T596" i="5"/>
  <c r="T597" i="5"/>
  <c r="T598" i="5"/>
  <c r="T599" i="5"/>
  <c r="AL598" i="5"/>
  <c r="AV597" i="5"/>
  <c r="AK598" i="5"/>
  <c r="AW597" i="5"/>
  <c r="AJ598" i="5"/>
  <c r="AO597" i="5"/>
  <c r="AN598" i="5"/>
  <c r="I600" i="5"/>
  <c r="S597" i="5"/>
  <c r="S598" i="5"/>
  <c r="S599" i="5"/>
  <c r="W599" i="5"/>
  <c r="Y599" i="5"/>
  <c r="X599" i="5"/>
  <c r="Q598" i="5"/>
  <c r="Z599" i="5"/>
  <c r="H600" i="5"/>
  <c r="AZ597" i="5"/>
  <c r="AX597" i="5"/>
  <c r="AY597" i="5"/>
  <c r="AS598" i="5"/>
  <c r="L600" i="5"/>
  <c r="AE599" i="5"/>
  <c r="AD599" i="5"/>
  <c r="E597" i="5"/>
  <c r="F597" i="5"/>
  <c r="F598" i="5"/>
  <c r="F599" i="5"/>
  <c r="F600" i="5"/>
  <c r="B598" i="5"/>
  <c r="B599" i="5"/>
  <c r="AF599" i="5"/>
  <c r="AG599" i="5"/>
  <c r="G600" i="5"/>
  <c r="AI598" i="5"/>
  <c r="N600" i="5"/>
  <c r="V599" i="5"/>
  <c r="AM598" i="5"/>
  <c r="U599" i="5"/>
  <c r="M600" i="5"/>
  <c r="AC599" i="5"/>
  <c r="K600" i="5"/>
  <c r="J600" i="5"/>
  <c r="AU598" i="5"/>
  <c r="AA600" i="5"/>
  <c r="AQ598" i="5"/>
  <c r="AQ599" i="5"/>
  <c r="Z600" i="5"/>
  <c r="AP598" i="5"/>
  <c r="AJ599" i="5"/>
  <c r="AK599" i="5"/>
  <c r="AV598" i="5"/>
  <c r="AW598" i="5"/>
  <c r="AO598" i="5"/>
  <c r="H601" i="5"/>
  <c r="R598" i="5"/>
  <c r="R599" i="5"/>
  <c r="R600" i="5"/>
  <c r="Y600" i="5"/>
  <c r="V600" i="5"/>
  <c r="X600" i="5"/>
  <c r="W600" i="5"/>
  <c r="P599" i="5"/>
  <c r="G601" i="5"/>
  <c r="AY598" i="5"/>
  <c r="AT599" i="5"/>
  <c r="AX598" i="5"/>
  <c r="AZ598" i="5"/>
  <c r="K601" i="5"/>
  <c r="AS599" i="5"/>
  <c r="AR599" i="5"/>
  <c r="AD600" i="5"/>
  <c r="AC600" i="5"/>
  <c r="AE600" i="5"/>
  <c r="D598" i="5"/>
  <c r="E598" i="5"/>
  <c r="E599" i="5"/>
  <c r="E600" i="5"/>
  <c r="E601" i="5"/>
  <c r="AF600" i="5"/>
  <c r="AM599" i="5"/>
  <c r="F601" i="5"/>
  <c r="AH599" i="5"/>
  <c r="AI599" i="5"/>
  <c r="U600" i="5"/>
  <c r="M601" i="5"/>
  <c r="AL599" i="5"/>
  <c r="T600" i="5"/>
  <c r="S600" i="5"/>
  <c r="L601" i="5"/>
  <c r="AB600" i="5"/>
  <c r="I601" i="5"/>
  <c r="J601" i="5"/>
  <c r="AU599" i="5"/>
  <c r="Z601" i="5"/>
  <c r="Y601" i="5"/>
  <c r="AP599" i="5"/>
  <c r="AP600" i="5"/>
  <c r="AO599" i="5"/>
  <c r="AI600" i="5"/>
  <c r="AJ600" i="5"/>
  <c r="AK600" i="5"/>
  <c r="AV599" i="5"/>
  <c r="AU600" i="5"/>
  <c r="AZ599" i="5"/>
  <c r="AW599" i="5"/>
  <c r="AN599" i="5"/>
  <c r="AM600" i="5"/>
  <c r="G602" i="5"/>
  <c r="Q599" i="5"/>
  <c r="Q600" i="5"/>
  <c r="Q601" i="5"/>
  <c r="X601" i="5"/>
  <c r="X602" i="5"/>
  <c r="W601" i="5"/>
  <c r="U601" i="5"/>
  <c r="V601" i="5"/>
  <c r="O600" i="5"/>
  <c r="N601" i="5"/>
  <c r="F602" i="5"/>
  <c r="AS600" i="5"/>
  <c r="AT600" i="5"/>
  <c r="AX599" i="5"/>
  <c r="AY599" i="5"/>
  <c r="J602" i="5"/>
  <c r="AR600" i="5"/>
  <c r="AC601" i="5"/>
  <c r="AQ600" i="5"/>
  <c r="AD601" i="5"/>
  <c r="AB601" i="5"/>
  <c r="AE601" i="5"/>
  <c r="C599" i="5"/>
  <c r="D599" i="5"/>
  <c r="D600" i="5"/>
  <c r="D601" i="5"/>
  <c r="D602" i="5"/>
  <c r="E602" i="5"/>
  <c r="T601" i="5"/>
  <c r="AH600" i="5"/>
  <c r="AG600" i="5"/>
  <c r="L602" i="5"/>
  <c r="AL600" i="5"/>
  <c r="S601" i="5"/>
  <c r="R601" i="5"/>
  <c r="K602" i="5"/>
  <c r="AA601" i="5"/>
  <c r="H602" i="5"/>
  <c r="I602" i="5"/>
  <c r="Y602" i="5"/>
  <c r="AO600" i="5"/>
  <c r="AH601" i="5"/>
  <c r="F603" i="5"/>
  <c r="AJ601" i="5"/>
  <c r="AI601" i="5"/>
  <c r="AV600" i="5"/>
  <c r="AU601" i="5"/>
  <c r="AY600" i="5"/>
  <c r="AW600" i="5"/>
  <c r="T602" i="5"/>
  <c r="AN600" i="5"/>
  <c r="P600" i="5"/>
  <c r="P601" i="5"/>
  <c r="P602" i="5"/>
  <c r="W602" i="5"/>
  <c r="W603" i="5"/>
  <c r="V602" i="5"/>
  <c r="U602" i="5"/>
  <c r="E603" i="5"/>
  <c r="E604" i="5"/>
  <c r="AS601" i="5"/>
  <c r="AC602" i="5"/>
  <c r="AR601" i="5"/>
  <c r="AZ600" i="5"/>
  <c r="AX600" i="5"/>
  <c r="AP601" i="5"/>
  <c r="I603" i="5"/>
  <c r="AT601" i="5"/>
  <c r="AQ601" i="5"/>
  <c r="AB602" i="5"/>
  <c r="AL601" i="5"/>
  <c r="AD602" i="5"/>
  <c r="M602" i="5"/>
  <c r="AA602" i="5"/>
  <c r="B600" i="5"/>
  <c r="C600" i="5"/>
  <c r="C601" i="5"/>
  <c r="C602" i="5"/>
  <c r="C603" i="5"/>
  <c r="AO601" i="5"/>
  <c r="D603" i="5"/>
  <c r="S602" i="5"/>
  <c r="AK601" i="5"/>
  <c r="AF601" i="5"/>
  <c r="AE602" i="5"/>
  <c r="AG601" i="5"/>
  <c r="K603" i="5"/>
  <c r="R602" i="5"/>
  <c r="Q602" i="5"/>
  <c r="J603" i="5"/>
  <c r="Z602" i="5"/>
  <c r="Y603" i="5"/>
  <c r="X603" i="5"/>
  <c r="H603" i="5"/>
  <c r="G603" i="5"/>
  <c r="AN601" i="5"/>
  <c r="AI602" i="5"/>
  <c r="AH602" i="5"/>
  <c r="AZ601" i="5"/>
  <c r="AV601" i="5"/>
  <c r="AU602" i="5"/>
  <c r="AM601" i="5"/>
  <c r="AL602" i="5"/>
  <c r="AW601" i="5"/>
  <c r="S603" i="5"/>
  <c r="T603" i="5"/>
  <c r="O601" i="5"/>
  <c r="V603" i="5"/>
  <c r="V604" i="5"/>
  <c r="U603" i="5"/>
  <c r="AS602" i="5"/>
  <c r="AR602" i="5"/>
  <c r="AC603" i="5"/>
  <c r="D604" i="5"/>
  <c r="D605" i="5"/>
  <c r="AB603" i="5"/>
  <c r="AY601" i="5"/>
  <c r="AX601" i="5"/>
  <c r="AT602" i="5"/>
  <c r="AO602" i="5"/>
  <c r="AP602" i="5"/>
  <c r="H604" i="5"/>
  <c r="AK602" i="5"/>
  <c r="AQ602" i="5"/>
  <c r="AA603" i="5"/>
  <c r="L603" i="5"/>
  <c r="B601" i="5"/>
  <c r="B602" i="5"/>
  <c r="B603" i="5"/>
  <c r="B604" i="5"/>
  <c r="J604" i="5"/>
  <c r="AJ602" i="5"/>
  <c r="C604" i="5"/>
  <c r="R603" i="5"/>
  <c r="AN602" i="5"/>
  <c r="AD603" i="5"/>
  <c r="AF602" i="5"/>
  <c r="AE603" i="5"/>
  <c r="AG602" i="5"/>
  <c r="Q603" i="5"/>
  <c r="P603" i="5"/>
  <c r="I604" i="5"/>
  <c r="Z603" i="5"/>
  <c r="W604" i="5"/>
  <c r="X604" i="5"/>
  <c r="F604" i="5"/>
  <c r="G604" i="5"/>
  <c r="AH603" i="5"/>
  <c r="AQ603" i="5"/>
  <c r="AV602" i="5"/>
  <c r="AU603" i="5"/>
  <c r="AY602" i="5"/>
  <c r="AM602" i="5"/>
  <c r="AM603" i="5"/>
  <c r="AW602" i="5"/>
  <c r="T604" i="5"/>
  <c r="S604" i="5"/>
  <c r="R604" i="5"/>
  <c r="U604" i="5"/>
  <c r="U605" i="5"/>
  <c r="O602" i="5"/>
  <c r="O603" i="5"/>
  <c r="O604" i="5"/>
  <c r="N602" i="5"/>
  <c r="AR603" i="5"/>
  <c r="AS603" i="5"/>
  <c r="AB604" i="5"/>
  <c r="C605" i="5"/>
  <c r="C606" i="5"/>
  <c r="AA604" i="5"/>
  <c r="AZ602" i="5"/>
  <c r="AX602" i="5"/>
  <c r="AT603" i="5"/>
  <c r="AO603" i="5"/>
  <c r="AK603" i="5"/>
  <c r="G605" i="5"/>
  <c r="AJ603" i="5"/>
  <c r="AP603" i="5"/>
  <c r="Z604" i="5"/>
  <c r="Q604" i="5"/>
  <c r="K604" i="5"/>
  <c r="I605" i="5"/>
  <c r="AI603" i="5"/>
  <c r="B605" i="5"/>
  <c r="AF603" i="5"/>
  <c r="AE604" i="5"/>
  <c r="AN603" i="5"/>
  <c r="AC604" i="5"/>
  <c r="AD604" i="5"/>
  <c r="AG603" i="5"/>
  <c r="P604" i="5"/>
  <c r="H605" i="5"/>
  <c r="V605" i="5"/>
  <c r="Y604" i="5"/>
  <c r="W605" i="5"/>
  <c r="E605" i="5"/>
  <c r="F605" i="5"/>
  <c r="AG604" i="5"/>
  <c r="AP604" i="5"/>
  <c r="AQ604" i="5"/>
  <c r="AV603" i="5"/>
  <c r="AU604" i="5"/>
  <c r="AL603" i="5"/>
  <c r="AL604" i="5"/>
  <c r="AX603" i="5"/>
  <c r="AY603" i="5"/>
  <c r="S605" i="5"/>
  <c r="T605" i="5"/>
  <c r="T606" i="5"/>
  <c r="R605" i="5"/>
  <c r="Q605" i="5"/>
  <c r="N603" i="5"/>
  <c r="N604" i="5"/>
  <c r="N605" i="5"/>
  <c r="M603" i="5"/>
  <c r="AR604" i="5"/>
  <c r="AS604" i="5"/>
  <c r="AW603" i="5"/>
  <c r="AV604" i="5"/>
  <c r="AA605" i="5"/>
  <c r="B606" i="5"/>
  <c r="B607" i="5"/>
  <c r="Z605" i="5"/>
  <c r="AZ603" i="5"/>
  <c r="F606" i="5"/>
  <c r="AT604" i="5"/>
  <c r="AN604" i="5"/>
  <c r="AJ604" i="5"/>
  <c r="AK604" i="5"/>
  <c r="AI604" i="5"/>
  <c r="Y605" i="5"/>
  <c r="Y606" i="5"/>
  <c r="AO604" i="5"/>
  <c r="P605" i="5"/>
  <c r="J605" i="5"/>
  <c r="H606" i="5"/>
  <c r="AM604" i="5"/>
  <c r="AH604" i="5"/>
  <c r="AF604" i="5"/>
  <c r="AD605" i="5"/>
  <c r="AB605" i="5"/>
  <c r="AC605" i="5"/>
  <c r="O605" i="5"/>
  <c r="G606" i="5"/>
  <c r="U606" i="5"/>
  <c r="X605" i="5"/>
  <c r="V606" i="5"/>
  <c r="D606" i="5"/>
  <c r="E606" i="5"/>
  <c r="AF605" i="5"/>
  <c r="AQ605" i="5"/>
  <c r="AP605" i="5"/>
  <c r="AO605" i="5"/>
  <c r="AY604" i="5"/>
  <c r="AT605" i="5"/>
  <c r="AZ604" i="5"/>
  <c r="AX604" i="5"/>
  <c r="R606" i="5"/>
  <c r="S606" i="5"/>
  <c r="S607" i="5"/>
  <c r="Q606" i="5"/>
  <c r="P606" i="5"/>
  <c r="M604" i="5"/>
  <c r="M605" i="5"/>
  <c r="M606" i="5"/>
  <c r="L604" i="5"/>
  <c r="AR605" i="5"/>
  <c r="AW604" i="5"/>
  <c r="AV605" i="5"/>
  <c r="Z606" i="5"/>
  <c r="Y607" i="5"/>
  <c r="E607" i="5"/>
  <c r="AS605" i="5"/>
  <c r="X606" i="5"/>
  <c r="X607" i="5"/>
  <c r="AJ605" i="5"/>
  <c r="AI605" i="5"/>
  <c r="AK605" i="5"/>
  <c r="AN605" i="5"/>
  <c r="I606" i="5"/>
  <c r="AH605" i="5"/>
  <c r="O606" i="5"/>
  <c r="AU605" i="5"/>
  <c r="AL605" i="5"/>
  <c r="G607" i="5"/>
  <c r="AM605" i="5"/>
  <c r="AG605" i="5"/>
  <c r="AE605" i="5"/>
  <c r="AE606" i="5"/>
  <c r="AC606" i="5"/>
  <c r="AB606" i="5"/>
  <c r="AA606" i="5"/>
  <c r="N606" i="5"/>
  <c r="F607" i="5"/>
  <c r="T607" i="5"/>
  <c r="W606" i="5"/>
  <c r="U607" i="5"/>
  <c r="C607" i="5"/>
  <c r="D607" i="5"/>
  <c r="AO606" i="5"/>
  <c r="AY605" i="5"/>
  <c r="AP606" i="5"/>
  <c r="AQ606" i="5"/>
  <c r="AX605" i="5"/>
  <c r="AN606" i="5"/>
  <c r="AT606" i="5"/>
  <c r="AZ605" i="5"/>
  <c r="R607" i="5"/>
  <c r="R608" i="5"/>
  <c r="Q607" i="5"/>
  <c r="P607" i="5"/>
  <c r="O607" i="5"/>
  <c r="AH606" i="5"/>
  <c r="AR606" i="5"/>
  <c r="L605" i="5"/>
  <c r="L606" i="5"/>
  <c r="L607" i="5"/>
  <c r="K605" i="5"/>
  <c r="AW605" i="5"/>
  <c r="AW606" i="5"/>
  <c r="W607" i="5"/>
  <c r="W608" i="5"/>
  <c r="D608" i="5"/>
  <c r="H607" i="5"/>
  <c r="G608" i="5"/>
  <c r="AS606" i="5"/>
  <c r="X608" i="5"/>
  <c r="AK606" i="5"/>
  <c r="AI606" i="5"/>
  <c r="AJ606" i="5"/>
  <c r="AG606" i="5"/>
  <c r="N607" i="5"/>
  <c r="AL606" i="5"/>
  <c r="AU606" i="5"/>
  <c r="F608" i="5"/>
  <c r="AM606" i="5"/>
  <c r="AF606" i="5"/>
  <c r="AE607" i="5"/>
  <c r="AB607" i="5"/>
  <c r="AD606" i="5"/>
  <c r="AD607" i="5"/>
  <c r="AA607" i="5"/>
  <c r="Z607" i="5"/>
  <c r="M607" i="5"/>
  <c r="E608" i="5"/>
  <c r="S608" i="5"/>
  <c r="V607" i="5"/>
  <c r="T608" i="5"/>
  <c r="B608" i="5"/>
  <c r="C608" i="5"/>
  <c r="AY606" i="5"/>
  <c r="AO607" i="5"/>
  <c r="AX606" i="5"/>
  <c r="AW607" i="5"/>
  <c r="AN607" i="5"/>
  <c r="AP607" i="5"/>
  <c r="AT607" i="5"/>
  <c r="AQ607" i="5"/>
  <c r="AZ606" i="5"/>
  <c r="Q608" i="5"/>
  <c r="P608" i="5"/>
  <c r="O608" i="5"/>
  <c r="N608" i="5"/>
  <c r="AR607" i="5"/>
  <c r="AG607" i="5"/>
  <c r="AH607" i="5"/>
  <c r="K606" i="5"/>
  <c r="K607" i="5"/>
  <c r="K608" i="5"/>
  <c r="J606" i="5"/>
  <c r="AV606" i="5"/>
  <c r="AU607" i="5"/>
  <c r="V608" i="5"/>
  <c r="V609" i="5"/>
  <c r="AS607" i="5"/>
  <c r="C609" i="5"/>
  <c r="AK607" i="5"/>
  <c r="AJ607" i="5"/>
  <c r="W609" i="5"/>
  <c r="AI607" i="5"/>
  <c r="M608" i="5"/>
  <c r="AL607" i="5"/>
  <c r="F609" i="5"/>
  <c r="E609" i="5"/>
  <c r="AM607" i="5"/>
  <c r="AF607" i="5"/>
  <c r="D609" i="5"/>
  <c r="AC607" i="5"/>
  <c r="AB608" i="5"/>
  <c r="AA608" i="5"/>
  <c r="Z608" i="5"/>
  <c r="Y608" i="5"/>
  <c r="L608" i="5"/>
  <c r="R609" i="5"/>
  <c r="U608" i="5"/>
  <c r="AD608" i="5"/>
  <c r="S609" i="5"/>
  <c r="B609" i="5"/>
  <c r="AY607" i="5"/>
  <c r="AX607" i="5"/>
  <c r="AM608" i="5"/>
  <c r="AO608" i="5"/>
  <c r="AN608" i="5"/>
  <c r="AS608" i="5"/>
  <c r="AP608" i="5"/>
  <c r="AZ607" i="5"/>
  <c r="AQ608" i="5"/>
  <c r="P609" i="5"/>
  <c r="Q609" i="5"/>
  <c r="Q610" i="5"/>
  <c r="O609" i="5"/>
  <c r="AH608" i="5"/>
  <c r="M609" i="5"/>
  <c r="N609" i="5"/>
  <c r="AF608" i="5"/>
  <c r="AG608" i="5"/>
  <c r="AG609" i="5"/>
  <c r="J607" i="5"/>
  <c r="J608" i="5"/>
  <c r="J609" i="5"/>
  <c r="I607" i="5"/>
  <c r="U609" i="5"/>
  <c r="U610" i="5"/>
  <c r="AR608" i="5"/>
  <c r="AV607" i="5"/>
  <c r="AU608" i="5"/>
  <c r="AJ608" i="5"/>
  <c r="AK608" i="5"/>
  <c r="B610" i="5"/>
  <c r="AI608" i="5"/>
  <c r="V610" i="5"/>
  <c r="AW608" i="5"/>
  <c r="E610" i="5"/>
  <c r="D610" i="5"/>
  <c r="L609" i="5"/>
  <c r="AT608" i="5"/>
  <c r="AL608" i="5"/>
  <c r="AE608" i="5"/>
  <c r="C610" i="5"/>
  <c r="AC608" i="5"/>
  <c r="AB609" i="5"/>
  <c r="Z609" i="5"/>
  <c r="Y609" i="5"/>
  <c r="X609" i="5"/>
  <c r="K609" i="5"/>
  <c r="T609" i="5"/>
  <c r="R610" i="5"/>
  <c r="AA609" i="5"/>
  <c r="AX608" i="5"/>
  <c r="AZ608" i="5"/>
  <c r="AY608" i="5"/>
  <c r="AY609" i="5"/>
  <c r="AM609" i="5"/>
  <c r="AN609" i="5"/>
  <c r="AR609" i="5"/>
  <c r="AO609" i="5"/>
  <c r="AP609" i="5"/>
  <c r="O610" i="5"/>
  <c r="P610" i="5"/>
  <c r="P611" i="5"/>
  <c r="L610" i="5"/>
  <c r="M610" i="5"/>
  <c r="N610" i="5"/>
  <c r="N611" i="5"/>
  <c r="AF609" i="5"/>
  <c r="AF610" i="5"/>
  <c r="AE609" i="5"/>
  <c r="T610" i="5"/>
  <c r="T611" i="5"/>
  <c r="I608" i="5"/>
  <c r="I609" i="5"/>
  <c r="I610" i="5"/>
  <c r="H608" i="5"/>
  <c r="AJ609" i="5"/>
  <c r="AV608" i="5"/>
  <c r="AV609" i="5"/>
  <c r="D611" i="5"/>
  <c r="AQ609" i="5"/>
  <c r="AI609" i="5"/>
  <c r="AI610" i="5"/>
  <c r="AH609" i="5"/>
  <c r="AG610" i="5"/>
  <c r="AT609" i="5"/>
  <c r="AW609" i="5"/>
  <c r="AK609" i="5"/>
  <c r="U611" i="5"/>
  <c r="C611" i="5"/>
  <c r="K610" i="5"/>
  <c r="AS609" i="5"/>
  <c r="AR610" i="5"/>
  <c r="AL609" i="5"/>
  <c r="AD609" i="5"/>
  <c r="B611" i="5"/>
  <c r="AC609" i="5"/>
  <c r="AB610" i="5"/>
  <c r="Y610" i="5"/>
  <c r="W610" i="5"/>
  <c r="X610" i="5"/>
  <c r="J610" i="5"/>
  <c r="S610" i="5"/>
  <c r="Q611" i="5"/>
  <c r="Z610" i="5"/>
  <c r="AA610" i="5"/>
  <c r="AX609" i="5"/>
  <c r="AZ609" i="5"/>
  <c r="AM610" i="5"/>
  <c r="AO610" i="5"/>
  <c r="AN610" i="5"/>
  <c r="AP610" i="5"/>
  <c r="O611" i="5"/>
  <c r="N612" i="5"/>
  <c r="L611" i="5"/>
  <c r="K611" i="5"/>
  <c r="M611" i="5"/>
  <c r="M612" i="5"/>
  <c r="AE610" i="5"/>
  <c r="AE611" i="5"/>
  <c r="AD610" i="5"/>
  <c r="S611" i="5"/>
  <c r="S612" i="5"/>
  <c r="AY610" i="5"/>
  <c r="H609" i="5"/>
  <c r="H610" i="5"/>
  <c r="H611" i="5"/>
  <c r="G609" i="5"/>
  <c r="C612" i="5"/>
  <c r="AJ610" i="5"/>
  <c r="AI611" i="5"/>
  <c r="AU609" i="5"/>
  <c r="AT610" i="5"/>
  <c r="AQ610" i="5"/>
  <c r="T612" i="5"/>
  <c r="AH610" i="5"/>
  <c r="AG611" i="5"/>
  <c r="AV610" i="5"/>
  <c r="AW610" i="5"/>
  <c r="AK610" i="5"/>
  <c r="AZ610" i="5"/>
  <c r="AX610" i="5"/>
  <c r="B612" i="5"/>
  <c r="J611" i="5"/>
  <c r="AS610" i="5"/>
  <c r="AL610" i="5"/>
  <c r="AL611" i="5"/>
  <c r="AF611" i="5"/>
  <c r="AC610" i="5"/>
  <c r="X611" i="5"/>
  <c r="W611" i="5"/>
  <c r="V611" i="5"/>
  <c r="I611" i="5"/>
  <c r="R611" i="5"/>
  <c r="AA611" i="5"/>
  <c r="Y611" i="5"/>
  <c r="Z611" i="5"/>
  <c r="P612" i="5"/>
  <c r="AM611" i="5"/>
  <c r="AN611" i="5"/>
  <c r="AO611" i="5"/>
  <c r="AN612" i="5"/>
  <c r="AP611" i="5"/>
  <c r="O612" i="5"/>
  <c r="O613" i="5"/>
  <c r="K612" i="5"/>
  <c r="J612" i="5"/>
  <c r="L612" i="5"/>
  <c r="AD611" i="5"/>
  <c r="AD612" i="5"/>
  <c r="AC611" i="5"/>
  <c r="R612" i="5"/>
  <c r="R613" i="5"/>
  <c r="AY611" i="5"/>
  <c r="F610" i="5"/>
  <c r="G610" i="5"/>
  <c r="G611" i="5"/>
  <c r="G612" i="5"/>
  <c r="AJ611" i="5"/>
  <c r="AI612" i="5"/>
  <c r="B613" i="5"/>
  <c r="AU610" i="5"/>
  <c r="AT611" i="5"/>
  <c r="AQ611" i="5"/>
  <c r="AS611" i="5"/>
  <c r="AH611" i="5"/>
  <c r="AH612" i="5"/>
  <c r="S613" i="5"/>
  <c r="AV611" i="5"/>
  <c r="AM612" i="5"/>
  <c r="AW611" i="5"/>
  <c r="AL612" i="5"/>
  <c r="AR611" i="5"/>
  <c r="AX611" i="5"/>
  <c r="AZ611" i="5"/>
  <c r="I612" i="5"/>
  <c r="AK611" i="5"/>
  <c r="AF612" i="5"/>
  <c r="AE612" i="5"/>
  <c r="AB611" i="5"/>
  <c r="W612" i="5"/>
  <c r="U612" i="5"/>
  <c r="V612" i="5"/>
  <c r="H612" i="5"/>
  <c r="Q612" i="5"/>
  <c r="M613" i="5"/>
  <c r="Z612" i="5"/>
  <c r="Y612" i="5"/>
  <c r="X612" i="5"/>
  <c r="AO612" i="5"/>
  <c r="AN613" i="5"/>
  <c r="I613" i="5"/>
  <c r="AP612" i="5"/>
  <c r="AO613" i="5"/>
  <c r="K613" i="5"/>
  <c r="N613" i="5"/>
  <c r="M614" i="5"/>
  <c r="J613" i="5"/>
  <c r="I614" i="5"/>
  <c r="L613" i="5"/>
  <c r="L614" i="5"/>
  <c r="AC612" i="5"/>
  <c r="AC613" i="5"/>
  <c r="AB612" i="5"/>
  <c r="Q613" i="5"/>
  <c r="Q614" i="5"/>
  <c r="AY612" i="5"/>
  <c r="E611" i="5"/>
  <c r="F611" i="5"/>
  <c r="F612" i="5"/>
  <c r="F613" i="5"/>
  <c r="AJ612" i="5"/>
  <c r="AI613" i="5"/>
  <c r="AU611" i="5"/>
  <c r="AT612" i="5"/>
  <c r="AG612" i="5"/>
  <c r="AF613" i="5"/>
  <c r="AS612" i="5"/>
  <c r="AR612" i="5"/>
  <c r="R614" i="5"/>
  <c r="AL613" i="5"/>
  <c r="AV612" i="5"/>
  <c r="AW612" i="5"/>
  <c r="AM613" i="5"/>
  <c r="AQ612" i="5"/>
  <c r="AZ612" i="5"/>
  <c r="AX612" i="5"/>
  <c r="H613" i="5"/>
  <c r="H614" i="5"/>
  <c r="AK612" i="5"/>
  <c r="AK613" i="5"/>
  <c r="AH613" i="5"/>
  <c r="AD613" i="5"/>
  <c r="AE613" i="5"/>
  <c r="AA612" i="5"/>
  <c r="V613" i="5"/>
  <c r="T613" i="5"/>
  <c r="U613" i="5"/>
  <c r="G613" i="5"/>
  <c r="P613" i="5"/>
  <c r="Y613" i="5"/>
  <c r="X613" i="5"/>
  <c r="W613" i="5"/>
  <c r="AP613" i="5"/>
  <c r="J614" i="5"/>
  <c r="H615" i="5"/>
  <c r="K614" i="5"/>
  <c r="K615" i="5"/>
  <c r="N614" i="5"/>
  <c r="M615" i="5"/>
  <c r="AA613" i="5"/>
  <c r="AB613" i="5"/>
  <c r="P614" i="5"/>
  <c r="P615" i="5"/>
  <c r="AG613" i="5"/>
  <c r="AF614" i="5"/>
  <c r="AY613" i="5"/>
  <c r="AU612" i="5"/>
  <c r="AU613" i="5"/>
  <c r="D612" i="5"/>
  <c r="E612" i="5"/>
  <c r="E613" i="5"/>
  <c r="E614" i="5"/>
  <c r="AS613" i="5"/>
  <c r="AR613" i="5"/>
  <c r="AK614" i="5"/>
  <c r="AL614" i="5"/>
  <c r="Q615" i="5"/>
  <c r="AV613" i="5"/>
  <c r="AM614" i="5"/>
  <c r="AW613" i="5"/>
  <c r="AZ613" i="5"/>
  <c r="AN614" i="5"/>
  <c r="AX613" i="5"/>
  <c r="AQ613" i="5"/>
  <c r="G614" i="5"/>
  <c r="G615" i="5"/>
  <c r="AB614" i="5"/>
  <c r="AC614" i="5"/>
  <c r="AJ613" i="5"/>
  <c r="AJ614" i="5"/>
  <c r="AE614" i="5"/>
  <c r="AD614" i="5"/>
  <c r="Z613" i="5"/>
  <c r="L615" i="5"/>
  <c r="U614" i="5"/>
  <c r="S614" i="5"/>
  <c r="T614" i="5"/>
  <c r="F614" i="5"/>
  <c r="X614" i="5"/>
  <c r="AO614" i="5"/>
  <c r="O614" i="5"/>
  <c r="AH614" i="5"/>
  <c r="I615" i="5"/>
  <c r="W614" i="5"/>
  <c r="V614" i="5"/>
  <c r="G616" i="5"/>
  <c r="J615" i="5"/>
  <c r="J616" i="5"/>
  <c r="Z614" i="5"/>
  <c r="AA614" i="5"/>
  <c r="AG614" i="5"/>
  <c r="AF615" i="5"/>
  <c r="O615" i="5"/>
  <c r="O616" i="5"/>
  <c r="AQ614" i="5"/>
  <c r="AX614" i="5"/>
  <c r="AZ614" i="5"/>
  <c r="AT613" i="5"/>
  <c r="AS614" i="5"/>
  <c r="C613" i="5"/>
  <c r="D613" i="5"/>
  <c r="D614" i="5"/>
  <c r="D615" i="5"/>
  <c r="AR614" i="5"/>
  <c r="AJ615" i="5"/>
  <c r="AU614" i="5"/>
  <c r="AK615" i="5"/>
  <c r="AL615" i="5"/>
  <c r="P616" i="5"/>
  <c r="AV614" i="5"/>
  <c r="AP614" i="5"/>
  <c r="AM615" i="5"/>
  <c r="AY614" i="5"/>
  <c r="AW614" i="5"/>
  <c r="AA615" i="5"/>
  <c r="F615" i="5"/>
  <c r="F616" i="5"/>
  <c r="F617" i="5"/>
  <c r="AB615" i="5"/>
  <c r="AI614" i="5"/>
  <c r="AI615" i="5"/>
  <c r="AE615" i="5"/>
  <c r="AD615" i="5"/>
  <c r="AC615" i="5"/>
  <c r="Y614" i="5"/>
  <c r="K616" i="5"/>
  <c r="T615" i="5"/>
  <c r="R615" i="5"/>
  <c r="S615" i="5"/>
  <c r="E615" i="5"/>
  <c r="W615" i="5"/>
  <c r="AN615" i="5"/>
  <c r="N615" i="5"/>
  <c r="L616" i="5"/>
  <c r="V615" i="5"/>
  <c r="U615" i="5"/>
  <c r="H616" i="5"/>
  <c r="I616" i="5"/>
  <c r="AG615" i="5"/>
  <c r="AF616" i="5"/>
  <c r="Z615" i="5"/>
  <c r="Z616" i="5"/>
  <c r="Y615" i="5"/>
  <c r="AW615" i="5"/>
  <c r="N616" i="5"/>
  <c r="N617" i="5"/>
  <c r="AT614" i="5"/>
  <c r="AT615" i="5"/>
  <c r="AZ615" i="5"/>
  <c r="AP615" i="5"/>
  <c r="AR615" i="5"/>
  <c r="B614" i="5"/>
  <c r="C614" i="5"/>
  <c r="C615" i="5"/>
  <c r="C616" i="5"/>
  <c r="AI616" i="5"/>
  <c r="AQ615" i="5"/>
  <c r="AJ616" i="5"/>
  <c r="AU615" i="5"/>
  <c r="AK616" i="5"/>
  <c r="AL616" i="5"/>
  <c r="AO615" i="5"/>
  <c r="O617" i="5"/>
  <c r="AA616" i="5"/>
  <c r="AV615" i="5"/>
  <c r="E616" i="5"/>
  <c r="E617" i="5"/>
  <c r="E618" i="5"/>
  <c r="AX615" i="5"/>
  <c r="AY615" i="5"/>
  <c r="AB616" i="5"/>
  <c r="AH615" i="5"/>
  <c r="AH616" i="5"/>
  <c r="AE616" i="5"/>
  <c r="AD616" i="5"/>
  <c r="AC616" i="5"/>
  <c r="X615" i="5"/>
  <c r="J617" i="5"/>
  <c r="S616" i="5"/>
  <c r="R616" i="5"/>
  <c r="Q616" i="5"/>
  <c r="D616" i="5"/>
  <c r="I617" i="5"/>
  <c r="V616" i="5"/>
  <c r="AM616" i="5"/>
  <c r="M616" i="5"/>
  <c r="U616" i="5"/>
  <c r="T616" i="5"/>
  <c r="G617" i="5"/>
  <c r="H617" i="5"/>
  <c r="K617" i="5"/>
  <c r="Y616" i="5"/>
  <c r="X616" i="5"/>
  <c r="AW616" i="5"/>
  <c r="AZ616" i="5"/>
  <c r="M617" i="5"/>
  <c r="M618" i="5"/>
  <c r="AS615" i="5"/>
  <c r="AR616" i="5"/>
  <c r="AP616" i="5"/>
  <c r="AO616" i="5"/>
  <c r="AH617" i="5"/>
  <c r="B615" i="5"/>
  <c r="B616" i="5"/>
  <c r="B617" i="5"/>
  <c r="AI617" i="5"/>
  <c r="AT616" i="5"/>
  <c r="AJ617" i="5"/>
  <c r="AQ616" i="5"/>
  <c r="AK617" i="5"/>
  <c r="AU616" i="5"/>
  <c r="AN616" i="5"/>
  <c r="AA617" i="5"/>
  <c r="Z617" i="5"/>
  <c r="N618" i="5"/>
  <c r="Y617" i="5"/>
  <c r="AV616" i="5"/>
  <c r="D617" i="5"/>
  <c r="D618" i="5"/>
  <c r="D619" i="5"/>
  <c r="AX616" i="5"/>
  <c r="AY616" i="5"/>
  <c r="AS616" i="5"/>
  <c r="AG616" i="5"/>
  <c r="AG617" i="5"/>
  <c r="AD617" i="5"/>
  <c r="AC617" i="5"/>
  <c r="AB617" i="5"/>
  <c r="W616" i="5"/>
  <c r="I618" i="5"/>
  <c r="R617" i="5"/>
  <c r="P617" i="5"/>
  <c r="Q617" i="5"/>
  <c r="C617" i="5"/>
  <c r="U617" i="5"/>
  <c r="H618" i="5"/>
  <c r="AL617" i="5"/>
  <c r="L617" i="5"/>
  <c r="AE617" i="5"/>
  <c r="G618" i="5"/>
  <c r="F618" i="5"/>
  <c r="J618" i="5"/>
  <c r="T617" i="5"/>
  <c r="S617" i="5"/>
  <c r="AT617" i="5"/>
  <c r="X617" i="5"/>
  <c r="X618" i="5"/>
  <c r="L618" i="5"/>
  <c r="L619" i="5"/>
  <c r="W617" i="5"/>
  <c r="AW617" i="5"/>
  <c r="AZ617" i="5"/>
  <c r="AN617" i="5"/>
  <c r="AP617" i="5"/>
  <c r="AO617" i="5"/>
  <c r="AS617" i="5"/>
  <c r="M619" i="5"/>
  <c r="AH618" i="5"/>
  <c r="AG618" i="5"/>
  <c r="AI618" i="5"/>
  <c r="AQ617" i="5"/>
  <c r="AJ618" i="5"/>
  <c r="AU617" i="5"/>
  <c r="AT618" i="5"/>
  <c r="AA618" i="5"/>
  <c r="Z618" i="5"/>
  <c r="Y618" i="5"/>
  <c r="AM617" i="5"/>
  <c r="AR617" i="5"/>
  <c r="AV617" i="5"/>
  <c r="C618" i="5"/>
  <c r="C619" i="5"/>
  <c r="C620" i="5"/>
  <c r="AY617" i="5"/>
  <c r="AX617" i="5"/>
  <c r="AF617" i="5"/>
  <c r="AF618" i="5"/>
  <c r="AC618" i="5"/>
  <c r="AB618" i="5"/>
  <c r="H619" i="5"/>
  <c r="V617" i="5"/>
  <c r="Q618" i="5"/>
  <c r="O618" i="5"/>
  <c r="P618" i="5"/>
  <c r="B618" i="5"/>
  <c r="T618" i="5"/>
  <c r="G619" i="5"/>
  <c r="AK618" i="5"/>
  <c r="K618" i="5"/>
  <c r="K619" i="5"/>
  <c r="AD618" i="5"/>
  <c r="I619" i="5"/>
  <c r="F619" i="5"/>
  <c r="E619" i="5"/>
  <c r="R618" i="5"/>
  <c r="S618" i="5"/>
  <c r="AV618" i="5"/>
  <c r="W618" i="5"/>
  <c r="W619" i="5"/>
  <c r="AS618" i="5"/>
  <c r="AS619" i="5"/>
  <c r="V618" i="5"/>
  <c r="AW618" i="5"/>
  <c r="AV619" i="5"/>
  <c r="AN618" i="5"/>
  <c r="AZ618" i="5"/>
  <c r="AM618" i="5"/>
  <c r="AO618" i="5"/>
  <c r="AP618" i="5"/>
  <c r="L620" i="5"/>
  <c r="AR618" i="5"/>
  <c r="AG619" i="5"/>
  <c r="AF619" i="5"/>
  <c r="AH619" i="5"/>
  <c r="AI619" i="5"/>
  <c r="AA619" i="5"/>
  <c r="Y619" i="5"/>
  <c r="Z619" i="5"/>
  <c r="AL618" i="5"/>
  <c r="X619" i="5"/>
  <c r="K620" i="5"/>
  <c r="AQ618" i="5"/>
  <c r="AU618" i="5"/>
  <c r="AT619" i="5"/>
  <c r="B619" i="5"/>
  <c r="B620" i="5"/>
  <c r="B621" i="5"/>
  <c r="AY618" i="5"/>
  <c r="AX618" i="5"/>
  <c r="AE618" i="5"/>
  <c r="AE619" i="5"/>
  <c r="G620" i="5"/>
  <c r="AB619" i="5"/>
  <c r="U618" i="5"/>
  <c r="P619" i="5"/>
  <c r="O619" i="5"/>
  <c r="N619" i="5"/>
  <c r="S619" i="5"/>
  <c r="F620" i="5"/>
  <c r="AJ619" i="5"/>
  <c r="J619" i="5"/>
  <c r="J620" i="5"/>
  <c r="AC619" i="5"/>
  <c r="H620" i="5"/>
  <c r="Q619" i="5"/>
  <c r="R619" i="5"/>
  <c r="E620" i="5"/>
  <c r="D620" i="5"/>
  <c r="V619" i="5"/>
  <c r="V620" i="5"/>
  <c r="AR619" i="5"/>
  <c r="AR620" i="5"/>
  <c r="AY619" i="5"/>
  <c r="U619" i="5"/>
  <c r="AM619" i="5"/>
  <c r="AN619" i="5"/>
  <c r="AO619" i="5"/>
  <c r="AL619" i="5"/>
  <c r="K621" i="5"/>
  <c r="AQ619" i="5"/>
  <c r="AQ620" i="5"/>
  <c r="AF620" i="5"/>
  <c r="AG620" i="5"/>
  <c r="AE620" i="5"/>
  <c r="AH620" i="5"/>
  <c r="AA620" i="5"/>
  <c r="Z620" i="5"/>
  <c r="Y620" i="5"/>
  <c r="X620" i="5"/>
  <c r="AK619" i="5"/>
  <c r="W620" i="5"/>
  <c r="J621" i="5"/>
  <c r="AP619" i="5"/>
  <c r="AX619" i="5"/>
  <c r="AX620" i="5"/>
  <c r="AS620" i="5"/>
  <c r="AU619" i="5"/>
  <c r="AT620" i="5"/>
  <c r="AW619" i="5"/>
  <c r="AV620" i="5"/>
  <c r="AZ619" i="5"/>
  <c r="AY620" i="5"/>
  <c r="AD619" i="5"/>
  <c r="AD620" i="5"/>
  <c r="F621" i="5"/>
  <c r="T619" i="5"/>
  <c r="O620" i="5"/>
  <c r="N620" i="5"/>
  <c r="M620" i="5"/>
  <c r="R620" i="5"/>
  <c r="E621" i="5"/>
  <c r="AI620" i="5"/>
  <c r="I620" i="5"/>
  <c r="I621" i="5"/>
  <c r="AB620" i="5"/>
  <c r="P620" i="5"/>
  <c r="Q620" i="5"/>
  <c r="C621" i="5"/>
  <c r="D621" i="5"/>
  <c r="G621" i="5"/>
  <c r="U620" i="5"/>
  <c r="U621" i="5"/>
  <c r="V621" i="5"/>
  <c r="T620" i="5"/>
  <c r="AL620" i="5"/>
  <c r="AM620" i="5"/>
  <c r="AK620" i="5"/>
  <c r="AN620" i="5"/>
  <c r="AD621" i="5"/>
  <c r="AO620" i="5"/>
  <c r="J622" i="5"/>
  <c r="AE621" i="5"/>
  <c r="AF621" i="5"/>
  <c r="AG621" i="5"/>
  <c r="Z621" i="5"/>
  <c r="Y621" i="5"/>
  <c r="X621" i="5"/>
  <c r="W621" i="5"/>
  <c r="AJ620" i="5"/>
  <c r="AI621" i="5"/>
  <c r="AQ621" i="5"/>
  <c r="AR621" i="5"/>
  <c r="I622" i="5"/>
  <c r="AP620" i="5"/>
  <c r="AP621" i="5"/>
  <c r="AS621" i="5"/>
  <c r="AU620" i="5"/>
  <c r="AT621" i="5"/>
  <c r="AW620" i="5"/>
  <c r="AV621" i="5"/>
  <c r="AZ620" i="5"/>
  <c r="AY621" i="5"/>
  <c r="AC620" i="5"/>
  <c r="AC621" i="5"/>
  <c r="E622" i="5"/>
  <c r="AX621" i="5"/>
  <c r="S620" i="5"/>
  <c r="N621" i="5"/>
  <c r="M621" i="5"/>
  <c r="L621" i="5"/>
  <c r="Q621" i="5"/>
  <c r="D622" i="5"/>
  <c r="AH621" i="5"/>
  <c r="H621" i="5"/>
  <c r="H622" i="5"/>
  <c r="AA621" i="5"/>
  <c r="C622" i="5"/>
  <c r="B622" i="5"/>
  <c r="O621" i="5"/>
  <c r="P621" i="5"/>
  <c r="F622" i="5"/>
  <c r="V622" i="5"/>
  <c r="T621" i="5"/>
  <c r="U622" i="5"/>
  <c r="S621" i="5"/>
  <c r="AM621" i="5"/>
  <c r="AL621" i="5"/>
  <c r="AK621" i="5"/>
  <c r="AC622" i="5"/>
  <c r="AD622" i="5"/>
  <c r="AN621" i="5"/>
  <c r="I623" i="5"/>
  <c r="AF622" i="5"/>
  <c r="AE622" i="5"/>
  <c r="Y622" i="5"/>
  <c r="X622" i="5"/>
  <c r="AJ621" i="5"/>
  <c r="W622" i="5"/>
  <c r="AP622" i="5"/>
  <c r="AQ622" i="5"/>
  <c r="AR622" i="5"/>
  <c r="H623" i="5"/>
  <c r="AO621" i="5"/>
  <c r="AS622" i="5"/>
  <c r="AU621" i="5"/>
  <c r="AT622" i="5"/>
  <c r="AZ621" i="5"/>
  <c r="AZ622" i="5"/>
  <c r="AW621" i="5"/>
  <c r="AW622" i="5"/>
  <c r="AB621" i="5"/>
  <c r="AB622" i="5"/>
  <c r="D623" i="5"/>
  <c r="AX622" i="5"/>
  <c r="M622" i="5"/>
  <c r="R621" i="5"/>
  <c r="L622" i="5"/>
  <c r="K622" i="5"/>
  <c r="P622" i="5"/>
  <c r="C623" i="5"/>
  <c r="AH622" i="5"/>
  <c r="AG622" i="5"/>
  <c r="G622" i="5"/>
  <c r="G623" i="5"/>
  <c r="Z622" i="5"/>
  <c r="E623" i="5"/>
  <c r="B623" i="5"/>
  <c r="N622" i="5"/>
  <c r="O622" i="5"/>
  <c r="U623" i="5"/>
  <c r="R622" i="5"/>
  <c r="S622" i="5"/>
  <c r="T622" i="5"/>
  <c r="T623" i="5"/>
  <c r="AM622" i="5"/>
  <c r="AL622" i="5"/>
  <c r="AB623" i="5"/>
  <c r="AK622" i="5"/>
  <c r="AJ622" i="5"/>
  <c r="W623" i="5"/>
  <c r="AN622" i="5"/>
  <c r="AC623" i="5"/>
  <c r="AD623" i="5"/>
  <c r="AE623" i="5"/>
  <c r="H624" i="5"/>
  <c r="X623" i="5"/>
  <c r="AP623" i="5"/>
  <c r="AI622" i="5"/>
  <c r="V623" i="5"/>
  <c r="AQ623" i="5"/>
  <c r="AR623" i="5"/>
  <c r="G624" i="5"/>
  <c r="AO622" i="5"/>
  <c r="AU622" i="5"/>
  <c r="AT623" i="5"/>
  <c r="AS623" i="5"/>
  <c r="AV622" i="5"/>
  <c r="AV623" i="5"/>
  <c r="AY622" i="5"/>
  <c r="AX623" i="5"/>
  <c r="AA622" i="5"/>
  <c r="AA623" i="5"/>
  <c r="C624" i="5"/>
  <c r="L623" i="5"/>
  <c r="Q622" i="5"/>
  <c r="K623" i="5"/>
  <c r="J623" i="5"/>
  <c r="O623" i="5"/>
  <c r="AW623" i="5"/>
  <c r="B624" i="5"/>
  <c r="AG623" i="5"/>
  <c r="AF623" i="5"/>
  <c r="F623" i="5"/>
  <c r="F624" i="5"/>
  <c r="Y623" i="5"/>
  <c r="D624" i="5"/>
  <c r="N623" i="5"/>
  <c r="M623" i="5"/>
  <c r="T624" i="5"/>
  <c r="Q623" i="5"/>
  <c r="S623" i="5"/>
  <c r="S624" i="5"/>
  <c r="R623" i="5"/>
  <c r="AK623" i="5"/>
  <c r="AL623" i="5"/>
  <c r="AM623" i="5"/>
  <c r="AA624" i="5"/>
  <c r="W624" i="5"/>
  <c r="AJ623" i="5"/>
  <c r="AI623" i="5"/>
  <c r="AB624" i="5"/>
  <c r="AN623" i="5"/>
  <c r="V624" i="5"/>
  <c r="AC624" i="5"/>
  <c r="AD624" i="5"/>
  <c r="G625" i="5"/>
  <c r="AH623" i="5"/>
  <c r="AP624" i="5"/>
  <c r="U624" i="5"/>
  <c r="AQ624" i="5"/>
  <c r="AR624" i="5"/>
  <c r="F625" i="5"/>
  <c r="AU623" i="5"/>
  <c r="AT624" i="5"/>
  <c r="AO623" i="5"/>
  <c r="AS624" i="5"/>
  <c r="AZ623" i="5"/>
  <c r="AY623" i="5"/>
  <c r="AX624" i="5"/>
  <c r="AV624" i="5"/>
  <c r="Z623" i="5"/>
  <c r="Z624" i="5"/>
  <c r="B625" i="5"/>
  <c r="K624" i="5"/>
  <c r="P623" i="5"/>
  <c r="J624" i="5"/>
  <c r="I624" i="5"/>
  <c r="N624" i="5"/>
  <c r="AW624" i="5"/>
  <c r="AF624" i="5"/>
  <c r="AE624" i="5"/>
  <c r="E624" i="5"/>
  <c r="E625" i="5"/>
  <c r="X624" i="5"/>
  <c r="L624" i="5"/>
  <c r="M624" i="5"/>
  <c r="C625" i="5"/>
  <c r="AA625" i="5"/>
  <c r="P624" i="5"/>
  <c r="S625" i="5"/>
  <c r="Z625" i="5"/>
  <c r="R624" i="5"/>
  <c r="R625" i="5"/>
  <c r="Q624" i="5"/>
  <c r="AJ624" i="5"/>
  <c r="AK624" i="5"/>
  <c r="AL624" i="5"/>
  <c r="AM624" i="5"/>
  <c r="V625" i="5"/>
  <c r="AI624" i="5"/>
  <c r="AH624" i="5"/>
  <c r="AB625" i="5"/>
  <c r="AN624" i="5"/>
  <c r="U625" i="5"/>
  <c r="F626" i="5"/>
  <c r="AC625" i="5"/>
  <c r="AG624" i="5"/>
  <c r="AU624" i="5"/>
  <c r="AT625" i="5"/>
  <c r="T625" i="5"/>
  <c r="AQ625" i="5"/>
  <c r="AP625" i="5"/>
  <c r="AR625" i="5"/>
  <c r="E626" i="5"/>
  <c r="AO624" i="5"/>
  <c r="AY624" i="5"/>
  <c r="AX625" i="5"/>
  <c r="AZ624" i="5"/>
  <c r="AS625" i="5"/>
  <c r="Y624" i="5"/>
  <c r="Y625" i="5"/>
  <c r="J625" i="5"/>
  <c r="O624" i="5"/>
  <c r="AW625" i="5"/>
  <c r="I625" i="5"/>
  <c r="H625" i="5"/>
  <c r="M625" i="5"/>
  <c r="AV625" i="5"/>
  <c r="AE625" i="5"/>
  <c r="AD625" i="5"/>
  <c r="D625" i="5"/>
  <c r="D626" i="5"/>
  <c r="W625" i="5"/>
  <c r="B626" i="5"/>
  <c r="L625" i="5"/>
  <c r="K625" i="5"/>
  <c r="P625" i="5"/>
  <c r="Z626" i="5"/>
  <c r="AA626" i="5"/>
  <c r="O625" i="5"/>
  <c r="Y626" i="5"/>
  <c r="R626" i="5"/>
  <c r="Q625" i="5"/>
  <c r="Q626" i="5"/>
  <c r="AJ625" i="5"/>
  <c r="AI625" i="5"/>
  <c r="AK625" i="5"/>
  <c r="AL625" i="5"/>
  <c r="AM625" i="5"/>
  <c r="AH625" i="5"/>
  <c r="U626" i="5"/>
  <c r="AG625" i="5"/>
  <c r="AN625" i="5"/>
  <c r="AM626" i="5"/>
  <c r="AB626" i="5"/>
  <c r="E627" i="5"/>
  <c r="T626" i="5"/>
  <c r="AF625" i="5"/>
  <c r="AU625" i="5"/>
  <c r="AT626" i="5"/>
  <c r="AP626" i="5"/>
  <c r="S626" i="5"/>
  <c r="AQ626" i="5"/>
  <c r="AR626" i="5"/>
  <c r="D627" i="5"/>
  <c r="AO625" i="5"/>
  <c r="AO626" i="5"/>
  <c r="AY625" i="5"/>
  <c r="AX626" i="5"/>
  <c r="AZ625" i="5"/>
  <c r="AS626" i="5"/>
  <c r="X625" i="5"/>
  <c r="X626" i="5"/>
  <c r="I626" i="5"/>
  <c r="N625" i="5"/>
  <c r="AV626" i="5"/>
  <c r="AW626" i="5"/>
  <c r="H626" i="5"/>
  <c r="G626" i="5"/>
  <c r="L626" i="5"/>
  <c r="C626" i="5"/>
  <c r="C627" i="5"/>
  <c r="AD626" i="5"/>
  <c r="AC626" i="5"/>
  <c r="V626" i="5"/>
  <c r="K626" i="5"/>
  <c r="J626" i="5"/>
  <c r="O626" i="5"/>
  <c r="AA627" i="5"/>
  <c r="Y627" i="5"/>
  <c r="Z627" i="5"/>
  <c r="N626" i="5"/>
  <c r="N627" i="5"/>
  <c r="X627" i="5"/>
  <c r="P626" i="5"/>
  <c r="P627" i="5"/>
  <c r="Q627" i="5"/>
  <c r="R627" i="5"/>
  <c r="AI626" i="5"/>
  <c r="AJ626" i="5"/>
  <c r="AL626" i="5"/>
  <c r="AL627" i="5"/>
  <c r="AH626" i="5"/>
  <c r="AK626" i="5"/>
  <c r="AG626" i="5"/>
  <c r="AF626" i="5"/>
  <c r="T627" i="5"/>
  <c r="D628" i="5"/>
  <c r="AE626" i="5"/>
  <c r="S627" i="5"/>
  <c r="AP627" i="5"/>
  <c r="AU626" i="5"/>
  <c r="AU627" i="5"/>
  <c r="AQ627" i="5"/>
  <c r="AO627" i="5"/>
  <c r="C628" i="5"/>
  <c r="AN626" i="5"/>
  <c r="AN627" i="5"/>
  <c r="AZ626" i="5"/>
  <c r="AY626" i="5"/>
  <c r="AS627" i="5"/>
  <c r="AR627" i="5"/>
  <c r="W626" i="5"/>
  <c r="W627" i="5"/>
  <c r="H627" i="5"/>
  <c r="AV627" i="5"/>
  <c r="M626" i="5"/>
  <c r="AW627" i="5"/>
  <c r="G627" i="5"/>
  <c r="F627" i="5"/>
  <c r="K627" i="5"/>
  <c r="AC627" i="5"/>
  <c r="AB627" i="5"/>
  <c r="B627" i="5"/>
  <c r="B628" i="5"/>
  <c r="U627" i="5"/>
  <c r="I627" i="5"/>
  <c r="J627" i="5"/>
  <c r="Z628" i="5"/>
  <c r="X628" i="5"/>
  <c r="M627" i="5"/>
  <c r="M628" i="5"/>
  <c r="Y628" i="5"/>
  <c r="W628" i="5"/>
  <c r="R628" i="5"/>
  <c r="O627" i="5"/>
  <c r="O628" i="5"/>
  <c r="P628" i="5"/>
  <c r="Q628" i="5"/>
  <c r="AI627" i="5"/>
  <c r="AH627" i="5"/>
  <c r="AG627" i="5"/>
  <c r="AK627" i="5"/>
  <c r="AK628" i="5"/>
  <c r="AJ627" i="5"/>
  <c r="AE627" i="5"/>
  <c r="AF627" i="5"/>
  <c r="C629" i="5"/>
  <c r="AD627" i="5"/>
  <c r="AT627" i="5"/>
  <c r="AS628" i="5"/>
  <c r="S628" i="5"/>
  <c r="AN628" i="5"/>
  <c r="AP628" i="5"/>
  <c r="AO628" i="5"/>
  <c r="B629" i="5"/>
  <c r="AM627" i="5"/>
  <c r="AM628" i="5"/>
  <c r="AZ627" i="5"/>
  <c r="AY627" i="5"/>
  <c r="AX627" i="5"/>
  <c r="AW628" i="5"/>
  <c r="AR628" i="5"/>
  <c r="AQ628" i="5"/>
  <c r="V627" i="5"/>
  <c r="V628" i="5"/>
  <c r="G628" i="5"/>
  <c r="AU628" i="5"/>
  <c r="AV628" i="5"/>
  <c r="L627" i="5"/>
  <c r="F628" i="5"/>
  <c r="E628" i="5"/>
  <c r="J628" i="5"/>
  <c r="AB628" i="5"/>
  <c r="AA628" i="5"/>
  <c r="T628" i="5"/>
  <c r="I628" i="5"/>
  <c r="H628" i="5"/>
  <c r="Y629" i="5"/>
  <c r="AI628" i="5"/>
  <c r="W629" i="5"/>
  <c r="L628" i="5"/>
  <c r="L629" i="5"/>
  <c r="V629" i="5"/>
  <c r="X629" i="5"/>
  <c r="Q629" i="5"/>
  <c r="R629" i="5"/>
  <c r="N628" i="5"/>
  <c r="N629" i="5"/>
  <c r="O629" i="5"/>
  <c r="P629" i="5"/>
  <c r="P630" i="5"/>
  <c r="AH628" i="5"/>
  <c r="AG628" i="5"/>
  <c r="AJ628" i="5"/>
  <c r="AJ629" i="5"/>
  <c r="AD628" i="5"/>
  <c r="AE628" i="5"/>
  <c r="AF628" i="5"/>
  <c r="B630" i="5"/>
  <c r="AC628" i="5"/>
  <c r="AT628" i="5"/>
  <c r="AT629" i="5"/>
  <c r="AP629" i="5"/>
  <c r="AO629" i="5"/>
  <c r="AM629" i="5"/>
  <c r="AN629" i="5"/>
  <c r="AL628" i="5"/>
  <c r="AK629" i="5"/>
  <c r="X630" i="5"/>
  <c r="AR629" i="5"/>
  <c r="AZ628" i="5"/>
  <c r="AX628" i="5"/>
  <c r="AY628" i="5"/>
  <c r="AQ629" i="5"/>
  <c r="F629" i="5"/>
  <c r="U628" i="5"/>
  <c r="U629" i="5"/>
  <c r="U630" i="5"/>
  <c r="AU629" i="5"/>
  <c r="AV629" i="5"/>
  <c r="K628" i="5"/>
  <c r="K629" i="5"/>
  <c r="E629" i="5"/>
  <c r="D629" i="5"/>
  <c r="I629" i="5"/>
  <c r="AA629" i="5"/>
  <c r="Z629" i="5"/>
  <c r="S629" i="5"/>
  <c r="G629" i="5"/>
  <c r="H629" i="5"/>
  <c r="AH629" i="5"/>
  <c r="V630" i="5"/>
  <c r="U631" i="5"/>
  <c r="W630" i="5"/>
  <c r="Q630" i="5"/>
  <c r="P631" i="5"/>
  <c r="O630" i="5"/>
  <c r="O631" i="5"/>
  <c r="M629" i="5"/>
  <c r="M630" i="5"/>
  <c r="N630" i="5"/>
  <c r="AG629" i="5"/>
  <c r="AF629" i="5"/>
  <c r="AI629" i="5"/>
  <c r="AI630" i="5"/>
  <c r="AC629" i="5"/>
  <c r="AD629" i="5"/>
  <c r="AE629" i="5"/>
  <c r="AB629" i="5"/>
  <c r="AN630" i="5"/>
  <c r="AS629" i="5"/>
  <c r="AS630" i="5"/>
  <c r="AO630" i="5"/>
  <c r="AP630" i="5"/>
  <c r="AM630" i="5"/>
  <c r="AL629" i="5"/>
  <c r="AL630" i="5"/>
  <c r="AY629" i="5"/>
  <c r="AZ629" i="5"/>
  <c r="AX629" i="5"/>
  <c r="AW629" i="5"/>
  <c r="AV630" i="5"/>
  <c r="K630" i="5"/>
  <c r="AJ630" i="5"/>
  <c r="AQ630" i="5"/>
  <c r="T629" i="5"/>
  <c r="T630" i="5"/>
  <c r="T631" i="5"/>
  <c r="E630" i="5"/>
  <c r="AT630" i="5"/>
  <c r="AU630" i="5"/>
  <c r="J629" i="5"/>
  <c r="J630" i="5"/>
  <c r="D630" i="5"/>
  <c r="C630" i="5"/>
  <c r="H630" i="5"/>
  <c r="Z630" i="5"/>
  <c r="Y630" i="5"/>
  <c r="R630" i="5"/>
  <c r="F630" i="5"/>
  <c r="G630" i="5"/>
  <c r="V631" i="5"/>
  <c r="W631" i="5"/>
  <c r="AG630" i="5"/>
  <c r="L630" i="5"/>
  <c r="L631" i="5"/>
  <c r="M631" i="5"/>
  <c r="N631" i="5"/>
  <c r="N632" i="5"/>
  <c r="AF630" i="5"/>
  <c r="AF631" i="5"/>
  <c r="AE630" i="5"/>
  <c r="AH630" i="5"/>
  <c r="AH631" i="5"/>
  <c r="AC630" i="5"/>
  <c r="AB630" i="5"/>
  <c r="AD630" i="5"/>
  <c r="AK630" i="5"/>
  <c r="AK631" i="5"/>
  <c r="AA630" i="5"/>
  <c r="AN631" i="5"/>
  <c r="AM631" i="5"/>
  <c r="AR630" i="5"/>
  <c r="AQ631" i="5"/>
  <c r="AO631" i="5"/>
  <c r="AP631" i="5"/>
  <c r="O632" i="5"/>
  <c r="AL631" i="5"/>
  <c r="U632" i="5"/>
  <c r="AX630" i="5"/>
  <c r="AY630" i="5"/>
  <c r="AZ630" i="5"/>
  <c r="AW630" i="5"/>
  <c r="AV631" i="5"/>
  <c r="J631" i="5"/>
  <c r="AI631" i="5"/>
  <c r="T632" i="5"/>
  <c r="S630" i="5"/>
  <c r="S631" i="5"/>
  <c r="S632" i="5"/>
  <c r="D631" i="5"/>
  <c r="AS631" i="5"/>
  <c r="AU631" i="5"/>
  <c r="AT631" i="5"/>
  <c r="I630" i="5"/>
  <c r="I631" i="5"/>
  <c r="C631" i="5"/>
  <c r="B631" i="5"/>
  <c r="G631" i="5"/>
  <c r="Y631" i="5"/>
  <c r="X631" i="5"/>
  <c r="Q631" i="5"/>
  <c r="E631" i="5"/>
  <c r="F631" i="5"/>
  <c r="V632" i="5"/>
  <c r="K631" i="5"/>
  <c r="K632" i="5"/>
  <c r="L632" i="5"/>
  <c r="M632" i="5"/>
  <c r="M633" i="5"/>
  <c r="AE631" i="5"/>
  <c r="AE632" i="5"/>
  <c r="AD631" i="5"/>
  <c r="AG631" i="5"/>
  <c r="AG632" i="5"/>
  <c r="AB631" i="5"/>
  <c r="AC631" i="5"/>
  <c r="AA631" i="5"/>
  <c r="AJ631" i="5"/>
  <c r="AJ632" i="5"/>
  <c r="AL632" i="5"/>
  <c r="AM632" i="5"/>
  <c r="Z631" i="5"/>
  <c r="AO632" i="5"/>
  <c r="AR631" i="5"/>
  <c r="AQ632" i="5"/>
  <c r="AN632" i="5"/>
  <c r="N633" i="5"/>
  <c r="AP632" i="5"/>
  <c r="AK632" i="5"/>
  <c r="U633" i="5"/>
  <c r="T633" i="5"/>
  <c r="AX631" i="5"/>
  <c r="AZ631" i="5"/>
  <c r="AY631" i="5"/>
  <c r="AW631" i="5"/>
  <c r="I632" i="5"/>
  <c r="AH632" i="5"/>
  <c r="S633" i="5"/>
  <c r="AS632" i="5"/>
  <c r="C632" i="5"/>
  <c r="R631" i="5"/>
  <c r="R632" i="5"/>
  <c r="R633" i="5"/>
  <c r="AU632" i="5"/>
  <c r="AT632" i="5"/>
  <c r="H631" i="5"/>
  <c r="H632" i="5"/>
  <c r="F632" i="5"/>
  <c r="B632" i="5"/>
  <c r="W632" i="5"/>
  <c r="X632" i="5"/>
  <c r="P632" i="5"/>
  <c r="D632" i="5"/>
  <c r="E632" i="5"/>
  <c r="J632" i="5"/>
  <c r="J633" i="5"/>
  <c r="L633" i="5"/>
  <c r="L634" i="5"/>
  <c r="K633" i="5"/>
  <c r="K634" i="5"/>
  <c r="AC632" i="5"/>
  <c r="AD632" i="5"/>
  <c r="AD633" i="5"/>
  <c r="AA632" i="5"/>
  <c r="AF632" i="5"/>
  <c r="AE633" i="5"/>
  <c r="AB632" i="5"/>
  <c r="AB633" i="5"/>
  <c r="Z632" i="5"/>
  <c r="AI632" i="5"/>
  <c r="AI633" i="5"/>
  <c r="AL633" i="5"/>
  <c r="AM633" i="5"/>
  <c r="AK633" i="5"/>
  <c r="M634" i="5"/>
  <c r="Y632" i="5"/>
  <c r="I633" i="5"/>
  <c r="I634" i="5"/>
  <c r="AO633" i="5"/>
  <c r="AR632" i="5"/>
  <c r="AQ633" i="5"/>
  <c r="AN633" i="5"/>
  <c r="AP633" i="5"/>
  <c r="AJ633" i="5"/>
  <c r="T634" i="5"/>
  <c r="S634" i="5"/>
  <c r="R634" i="5"/>
  <c r="AW632" i="5"/>
  <c r="AZ632" i="5"/>
  <c r="AY632" i="5"/>
  <c r="AX632" i="5"/>
  <c r="AV632" i="5"/>
  <c r="AU633" i="5"/>
  <c r="H633" i="5"/>
  <c r="AG633" i="5"/>
  <c r="Q632" i="5"/>
  <c r="Q633" i="5"/>
  <c r="Q634" i="5"/>
  <c r="B633" i="5"/>
  <c r="AT633" i="5"/>
  <c r="AS633" i="5"/>
  <c r="G632" i="5"/>
  <c r="G633" i="5"/>
  <c r="E633" i="5"/>
  <c r="V633" i="5"/>
  <c r="W633" i="5"/>
  <c r="O633" i="5"/>
  <c r="C633" i="5"/>
  <c r="D633" i="5"/>
  <c r="J634" i="5"/>
  <c r="AC633" i="5"/>
  <c r="AB634" i="5"/>
  <c r="AA633" i="5"/>
  <c r="AA634" i="5"/>
  <c r="AD634" i="5"/>
  <c r="AF633" i="5"/>
  <c r="AE634" i="5"/>
  <c r="Z633" i="5"/>
  <c r="AH633" i="5"/>
  <c r="AH634" i="5"/>
  <c r="Y633" i="5"/>
  <c r="AM634" i="5"/>
  <c r="L635" i="5"/>
  <c r="AL634" i="5"/>
  <c r="AK634" i="5"/>
  <c r="K635" i="5"/>
  <c r="AJ634" i="5"/>
  <c r="AP634" i="5"/>
  <c r="AR633" i="5"/>
  <c r="AQ634" i="5"/>
  <c r="X633" i="5"/>
  <c r="H634" i="5"/>
  <c r="H635" i="5"/>
  <c r="AO634" i="5"/>
  <c r="AN634" i="5"/>
  <c r="AI634" i="5"/>
  <c r="G634" i="5"/>
  <c r="R635" i="5"/>
  <c r="S635" i="5"/>
  <c r="Q635" i="5"/>
  <c r="AZ633" i="5"/>
  <c r="AY633" i="5"/>
  <c r="AX633" i="5"/>
  <c r="AW633" i="5"/>
  <c r="AV633" i="5"/>
  <c r="AU634" i="5"/>
  <c r="I635" i="5"/>
  <c r="J635" i="5"/>
  <c r="P633" i="5"/>
  <c r="P634" i="5"/>
  <c r="P635" i="5"/>
  <c r="AS634" i="5"/>
  <c r="AT634" i="5"/>
  <c r="F633" i="5"/>
  <c r="E634" i="5"/>
  <c r="D634" i="5"/>
  <c r="U634" i="5"/>
  <c r="V634" i="5"/>
  <c r="N634" i="5"/>
  <c r="B634" i="5"/>
  <c r="C634" i="5"/>
  <c r="AD635" i="5"/>
  <c r="Z634" i="5"/>
  <c r="Z635" i="5"/>
  <c r="AA635" i="5"/>
  <c r="AC634" i="5"/>
  <c r="AC635" i="5"/>
  <c r="AF634" i="5"/>
  <c r="AE635" i="5"/>
  <c r="AD636" i="5"/>
  <c r="Y634" i="5"/>
  <c r="Y635" i="5"/>
  <c r="Y636" i="5"/>
  <c r="AG634" i="5"/>
  <c r="AG635" i="5"/>
  <c r="X634" i="5"/>
  <c r="AK635" i="5"/>
  <c r="AJ635" i="5"/>
  <c r="AM635" i="5"/>
  <c r="AP635" i="5"/>
  <c r="K636" i="5"/>
  <c r="AL635" i="5"/>
  <c r="J636" i="5"/>
  <c r="AI635" i="5"/>
  <c r="G635" i="5"/>
  <c r="G636" i="5"/>
  <c r="AR634" i="5"/>
  <c r="AR635" i="5"/>
  <c r="Q636" i="5"/>
  <c r="W634" i="5"/>
  <c r="AN635" i="5"/>
  <c r="AO635" i="5"/>
  <c r="AH635" i="5"/>
  <c r="R636" i="5"/>
  <c r="P636" i="5"/>
  <c r="AX634" i="5"/>
  <c r="AZ634" i="5"/>
  <c r="AY634" i="5"/>
  <c r="AW634" i="5"/>
  <c r="AV634" i="5"/>
  <c r="I636" i="5"/>
  <c r="H636" i="5"/>
  <c r="AS635" i="5"/>
  <c r="O634" i="5"/>
  <c r="O635" i="5"/>
  <c r="O636" i="5"/>
  <c r="AT635" i="5"/>
  <c r="F634" i="5"/>
  <c r="F635" i="5"/>
  <c r="D635" i="5"/>
  <c r="C635" i="5"/>
  <c r="T635" i="5"/>
  <c r="U635" i="5"/>
  <c r="M635" i="5"/>
  <c r="B635" i="5"/>
  <c r="AC636" i="5"/>
  <c r="AC637" i="5"/>
  <c r="X635" i="5"/>
  <c r="X636" i="5"/>
  <c r="X637" i="5"/>
  <c r="Z636" i="5"/>
  <c r="Y637" i="5"/>
  <c r="AB635" i="5"/>
  <c r="AA636" i="5"/>
  <c r="AF635" i="5"/>
  <c r="AE636" i="5"/>
  <c r="W635" i="5"/>
  <c r="W636" i="5"/>
  <c r="F636" i="5"/>
  <c r="F637" i="5"/>
  <c r="AI636" i="5"/>
  <c r="AK636" i="5"/>
  <c r="AJ636" i="5"/>
  <c r="AM636" i="5"/>
  <c r="J637" i="5"/>
  <c r="AL636" i="5"/>
  <c r="AQ635" i="5"/>
  <c r="AP636" i="5"/>
  <c r="I637" i="5"/>
  <c r="Q637" i="5"/>
  <c r="AH636" i="5"/>
  <c r="P637" i="5"/>
  <c r="V635" i="5"/>
  <c r="AW635" i="5"/>
  <c r="AN636" i="5"/>
  <c r="AO636" i="5"/>
  <c r="AG636" i="5"/>
  <c r="G637" i="5"/>
  <c r="O637" i="5"/>
  <c r="AX635" i="5"/>
  <c r="AZ635" i="5"/>
  <c r="AY635" i="5"/>
  <c r="AV635" i="5"/>
  <c r="AU635" i="5"/>
  <c r="AT636" i="5"/>
  <c r="H637" i="5"/>
  <c r="AS636" i="5"/>
  <c r="AR636" i="5"/>
  <c r="N635" i="5"/>
  <c r="N636" i="5"/>
  <c r="N637" i="5"/>
  <c r="C636" i="5"/>
  <c r="E635" i="5"/>
  <c r="E636" i="5"/>
  <c r="B636" i="5"/>
  <c r="S636" i="5"/>
  <c r="T636" i="5"/>
  <c r="L636" i="5"/>
  <c r="Z637" i="5"/>
  <c r="Y638" i="5"/>
  <c r="X638" i="5"/>
  <c r="AF636" i="5"/>
  <c r="AF637" i="5"/>
  <c r="AB636" i="5"/>
  <c r="AB637" i="5"/>
  <c r="AB638" i="5"/>
  <c r="V636" i="5"/>
  <c r="V637" i="5"/>
  <c r="W637" i="5"/>
  <c r="W638" i="5"/>
  <c r="E637" i="5"/>
  <c r="U636" i="5"/>
  <c r="AI637" i="5"/>
  <c r="AH637" i="5"/>
  <c r="AK637" i="5"/>
  <c r="AJ637" i="5"/>
  <c r="AM637" i="5"/>
  <c r="I638" i="5"/>
  <c r="P638" i="5"/>
  <c r="AL637" i="5"/>
  <c r="AQ636" i="5"/>
  <c r="AQ637" i="5"/>
  <c r="AG637" i="5"/>
  <c r="E638" i="5"/>
  <c r="AN637" i="5"/>
  <c r="O638" i="5"/>
  <c r="AV636" i="5"/>
  <c r="AW636" i="5"/>
  <c r="AO637" i="5"/>
  <c r="F638" i="5"/>
  <c r="N638" i="5"/>
  <c r="G638" i="5"/>
  <c r="AX636" i="5"/>
  <c r="AZ636" i="5"/>
  <c r="AY636" i="5"/>
  <c r="AU636" i="5"/>
  <c r="AT637" i="5"/>
  <c r="H638" i="5"/>
  <c r="AD637" i="5"/>
  <c r="AR637" i="5"/>
  <c r="AS637" i="5"/>
  <c r="M636" i="5"/>
  <c r="M637" i="5"/>
  <c r="M638" i="5"/>
  <c r="B637" i="5"/>
  <c r="D636" i="5"/>
  <c r="D637" i="5"/>
  <c r="R637" i="5"/>
  <c r="S637" i="5"/>
  <c r="K637" i="5"/>
  <c r="X639" i="5"/>
  <c r="W639" i="5"/>
  <c r="AE637" i="5"/>
  <c r="AD638" i="5"/>
  <c r="AA637" i="5"/>
  <c r="AA638" i="5"/>
  <c r="AA639" i="5"/>
  <c r="U637" i="5"/>
  <c r="U638" i="5"/>
  <c r="D638" i="5"/>
  <c r="D639" i="5"/>
  <c r="V638" i="5"/>
  <c r="V639" i="5"/>
  <c r="AN638" i="5"/>
  <c r="T637" i="5"/>
  <c r="AK638" i="5"/>
  <c r="AH638" i="5"/>
  <c r="AI638" i="5"/>
  <c r="AG638" i="5"/>
  <c r="O639" i="5"/>
  <c r="AJ638" i="5"/>
  <c r="H639" i="5"/>
  <c r="AL638" i="5"/>
  <c r="AM638" i="5"/>
  <c r="AW637" i="5"/>
  <c r="AV637" i="5"/>
  <c r="AP637" i="5"/>
  <c r="AO638" i="5"/>
  <c r="E639" i="5"/>
  <c r="AX637" i="5"/>
  <c r="AF638" i="5"/>
  <c r="N639" i="5"/>
  <c r="F639" i="5"/>
  <c r="M639" i="5"/>
  <c r="AZ637" i="5"/>
  <c r="AY637" i="5"/>
  <c r="AU637" i="5"/>
  <c r="G639" i="5"/>
  <c r="AC638" i="5"/>
  <c r="AQ638" i="5"/>
  <c r="AR638" i="5"/>
  <c r="AS638" i="5"/>
  <c r="L637" i="5"/>
  <c r="L638" i="5"/>
  <c r="L639" i="5"/>
  <c r="C637" i="5"/>
  <c r="C638" i="5"/>
  <c r="Q638" i="5"/>
  <c r="P639" i="5"/>
  <c r="R638" i="5"/>
  <c r="J638" i="5"/>
  <c r="W640" i="5"/>
  <c r="AE638" i="5"/>
  <c r="AD639" i="5"/>
  <c r="V640" i="5"/>
  <c r="T638" i="5"/>
  <c r="T639" i="5"/>
  <c r="Z638" i="5"/>
  <c r="Z639" i="5"/>
  <c r="Z640" i="5"/>
  <c r="C639" i="5"/>
  <c r="C640" i="5"/>
  <c r="U639" i="5"/>
  <c r="U640" i="5"/>
  <c r="AN639" i="5"/>
  <c r="AM639" i="5"/>
  <c r="AH639" i="5"/>
  <c r="S638" i="5"/>
  <c r="AJ639" i="5"/>
  <c r="AG639" i="5"/>
  <c r="O640" i="5"/>
  <c r="AF639" i="5"/>
  <c r="AI639" i="5"/>
  <c r="D640" i="5"/>
  <c r="AL639" i="5"/>
  <c r="AK639" i="5"/>
  <c r="AP638" i="5"/>
  <c r="AO639" i="5"/>
  <c r="AU638" i="5"/>
  <c r="AV638" i="5"/>
  <c r="AW638" i="5"/>
  <c r="E640" i="5"/>
  <c r="M640" i="5"/>
  <c r="N640" i="5"/>
  <c r="F640" i="5"/>
  <c r="L640" i="5"/>
  <c r="AY638" i="5"/>
  <c r="AX638" i="5"/>
  <c r="AZ638" i="5"/>
  <c r="AT638" i="5"/>
  <c r="G640" i="5"/>
  <c r="AC639" i="5"/>
  <c r="AQ639" i="5"/>
  <c r="AB639" i="5"/>
  <c r="AR639" i="5"/>
  <c r="K638" i="5"/>
  <c r="K639" i="5"/>
  <c r="K640" i="5"/>
  <c r="B638" i="5"/>
  <c r="B639" i="5"/>
  <c r="Q639" i="5"/>
  <c r="I639" i="5"/>
  <c r="V641" i="5"/>
  <c r="AE639" i="5"/>
  <c r="AD640" i="5"/>
  <c r="S639" i="5"/>
  <c r="S640" i="5"/>
  <c r="U641" i="5"/>
  <c r="Y639" i="5"/>
  <c r="X640" i="5"/>
  <c r="W641" i="5"/>
  <c r="AG640" i="5"/>
  <c r="B640" i="5"/>
  <c r="B641" i="5"/>
  <c r="T640" i="5"/>
  <c r="T641" i="5"/>
  <c r="T642" i="5"/>
  <c r="AM640" i="5"/>
  <c r="AL640" i="5"/>
  <c r="AH640" i="5"/>
  <c r="C641" i="5"/>
  <c r="R639" i="5"/>
  <c r="AE640" i="5"/>
  <c r="AF640" i="5"/>
  <c r="AK640" i="5"/>
  <c r="AI640" i="5"/>
  <c r="AJ640" i="5"/>
  <c r="AP639" i="5"/>
  <c r="AO640" i="5"/>
  <c r="D641" i="5"/>
  <c r="AW639" i="5"/>
  <c r="AT639" i="5"/>
  <c r="L641" i="5"/>
  <c r="AC640" i="5"/>
  <c r="AU639" i="5"/>
  <c r="AV639" i="5"/>
  <c r="E641" i="5"/>
  <c r="AS639" i="5"/>
  <c r="M641" i="5"/>
  <c r="N641" i="5"/>
  <c r="F641" i="5"/>
  <c r="K641" i="5"/>
  <c r="AX639" i="5"/>
  <c r="AZ639" i="5"/>
  <c r="AY639" i="5"/>
  <c r="AB640" i="5"/>
  <c r="AQ640" i="5"/>
  <c r="AA640" i="5"/>
  <c r="J639" i="5"/>
  <c r="J640" i="5"/>
  <c r="J641" i="5"/>
  <c r="AN640" i="5"/>
  <c r="P640" i="5"/>
  <c r="H640" i="5"/>
  <c r="U642" i="5"/>
  <c r="T643" i="5"/>
  <c r="R640" i="5"/>
  <c r="R641" i="5"/>
  <c r="AF641" i="5"/>
  <c r="AG641" i="5"/>
  <c r="Y640" i="5"/>
  <c r="Y641" i="5"/>
  <c r="V642" i="5"/>
  <c r="B642" i="5"/>
  <c r="S641" i="5"/>
  <c r="S642" i="5"/>
  <c r="S643" i="5"/>
  <c r="AL641" i="5"/>
  <c r="AK641" i="5"/>
  <c r="AH641" i="5"/>
  <c r="C642" i="5"/>
  <c r="D642" i="5"/>
  <c r="Q640" i="5"/>
  <c r="Q641" i="5"/>
  <c r="Q642" i="5"/>
  <c r="AD641" i="5"/>
  <c r="AE641" i="5"/>
  <c r="AP640" i="5"/>
  <c r="AP641" i="5"/>
  <c r="K642" i="5"/>
  <c r="L642" i="5"/>
  <c r="AT640" i="5"/>
  <c r="AS640" i="5"/>
  <c r="AI641" i="5"/>
  <c r="AJ641" i="5"/>
  <c r="AW640" i="5"/>
  <c r="AV640" i="5"/>
  <c r="AU640" i="5"/>
  <c r="AB641" i="5"/>
  <c r="AR640" i="5"/>
  <c r="M642" i="5"/>
  <c r="E642" i="5"/>
  <c r="AC641" i="5"/>
  <c r="J642" i="5"/>
  <c r="AZ640" i="5"/>
  <c r="AX640" i="5"/>
  <c r="AY640" i="5"/>
  <c r="AA641" i="5"/>
  <c r="Z641" i="5"/>
  <c r="AN641" i="5"/>
  <c r="I640" i="5"/>
  <c r="I641" i="5"/>
  <c r="I642" i="5"/>
  <c r="AM641" i="5"/>
  <c r="O641" i="5"/>
  <c r="G641" i="5"/>
  <c r="AE642" i="5"/>
  <c r="AF642" i="5"/>
  <c r="AG642" i="5"/>
  <c r="X641" i="5"/>
  <c r="U643" i="5"/>
  <c r="B643" i="5"/>
  <c r="R642" i="5"/>
  <c r="R643" i="5"/>
  <c r="R644" i="5"/>
  <c r="AK642" i="5"/>
  <c r="AJ642" i="5"/>
  <c r="D643" i="5"/>
  <c r="C643" i="5"/>
  <c r="P641" i="5"/>
  <c r="P642" i="5"/>
  <c r="P643" i="5"/>
  <c r="AD642" i="5"/>
  <c r="AD643" i="5"/>
  <c r="AO641" i="5"/>
  <c r="AN642" i="5"/>
  <c r="AC642" i="5"/>
  <c r="AS641" i="5"/>
  <c r="J643" i="5"/>
  <c r="K643" i="5"/>
  <c r="L643" i="5"/>
  <c r="AV641" i="5"/>
  <c r="AT641" i="5"/>
  <c r="AR641" i="5"/>
  <c r="AH642" i="5"/>
  <c r="AI642" i="5"/>
  <c r="AW641" i="5"/>
  <c r="AQ641" i="5"/>
  <c r="AQ642" i="5"/>
  <c r="AU641" i="5"/>
  <c r="AA642" i="5"/>
  <c r="AB642" i="5"/>
  <c r="S644" i="5"/>
  <c r="AM642" i="5"/>
  <c r="I643" i="5"/>
  <c r="AZ641" i="5"/>
  <c r="AY641" i="5"/>
  <c r="AX641" i="5"/>
  <c r="Z642" i="5"/>
  <c r="Y642" i="5"/>
  <c r="H641" i="5"/>
  <c r="H642" i="5"/>
  <c r="H643" i="5"/>
  <c r="AL642" i="5"/>
  <c r="N642" i="5"/>
  <c r="F642" i="5"/>
  <c r="AE643" i="5"/>
  <c r="AD644" i="5"/>
  <c r="AF643" i="5"/>
  <c r="X642" i="5"/>
  <c r="X643" i="5"/>
  <c r="W642" i="5"/>
  <c r="T644" i="5"/>
  <c r="Q643" i="5"/>
  <c r="Q644" i="5"/>
  <c r="Q645" i="5"/>
  <c r="AJ643" i="5"/>
  <c r="AI643" i="5"/>
  <c r="C644" i="5"/>
  <c r="AB643" i="5"/>
  <c r="B644" i="5"/>
  <c r="O642" i="5"/>
  <c r="O643" i="5"/>
  <c r="O644" i="5"/>
  <c r="AU642" i="5"/>
  <c r="K644" i="5"/>
  <c r="AR642" i="5"/>
  <c r="AQ643" i="5"/>
  <c r="AC643" i="5"/>
  <c r="AC644" i="5"/>
  <c r="AO642" i="5"/>
  <c r="AN643" i="5"/>
  <c r="J644" i="5"/>
  <c r="AT642" i="5"/>
  <c r="AL643" i="5"/>
  <c r="I644" i="5"/>
  <c r="AV642" i="5"/>
  <c r="AS642" i="5"/>
  <c r="AR643" i="5"/>
  <c r="AP642" i="5"/>
  <c r="AW642" i="5"/>
  <c r="AG643" i="5"/>
  <c r="AH643" i="5"/>
  <c r="Z643" i="5"/>
  <c r="AM643" i="5"/>
  <c r="AA643" i="5"/>
  <c r="R645" i="5"/>
  <c r="AY642" i="5"/>
  <c r="H644" i="5"/>
  <c r="AZ642" i="5"/>
  <c r="AX642" i="5"/>
  <c r="Y643" i="5"/>
  <c r="G642" i="5"/>
  <c r="G643" i="5"/>
  <c r="G644" i="5"/>
  <c r="AK643" i="5"/>
  <c r="M643" i="5"/>
  <c r="E643" i="5"/>
  <c r="AC645" i="5"/>
  <c r="B645" i="5"/>
  <c r="AE644" i="5"/>
  <c r="V643" i="5"/>
  <c r="W643" i="5"/>
  <c r="W644" i="5"/>
  <c r="N643" i="5"/>
  <c r="N644" i="5"/>
  <c r="N645" i="5"/>
  <c r="S645" i="5"/>
  <c r="R646" i="5"/>
  <c r="P644" i="5"/>
  <c r="P645" i="5"/>
  <c r="P646" i="5"/>
  <c r="AI644" i="5"/>
  <c r="AH644" i="5"/>
  <c r="AD645" i="5"/>
  <c r="AC646" i="5"/>
  <c r="AA644" i="5"/>
  <c r="AV643" i="5"/>
  <c r="J645" i="5"/>
  <c r="AU643" i="5"/>
  <c r="AT643" i="5"/>
  <c r="AO643" i="5"/>
  <c r="AN644" i="5"/>
  <c r="I645" i="5"/>
  <c r="I646" i="5"/>
  <c r="AB644" i="5"/>
  <c r="AB645" i="5"/>
  <c r="AB646" i="5"/>
  <c r="AK644" i="5"/>
  <c r="H645" i="5"/>
  <c r="Y644" i="5"/>
  <c r="AL644" i="5"/>
  <c r="AP643" i="5"/>
  <c r="AP644" i="5"/>
  <c r="AQ644" i="5"/>
  <c r="AS643" i="5"/>
  <c r="AW643" i="5"/>
  <c r="Q646" i="5"/>
  <c r="AF644" i="5"/>
  <c r="AG644" i="5"/>
  <c r="AG645" i="5"/>
  <c r="AM644" i="5"/>
  <c r="Z644" i="5"/>
  <c r="AY643" i="5"/>
  <c r="G645" i="5"/>
  <c r="AX643" i="5"/>
  <c r="AZ643" i="5"/>
  <c r="X644" i="5"/>
  <c r="F643" i="5"/>
  <c r="F644" i="5"/>
  <c r="F645" i="5"/>
  <c r="AJ644" i="5"/>
  <c r="L644" i="5"/>
  <c r="D644" i="5"/>
  <c r="U644" i="5"/>
  <c r="V644" i="5"/>
  <c r="M644" i="5"/>
  <c r="M645" i="5"/>
  <c r="M646" i="5"/>
  <c r="O645" i="5"/>
  <c r="AH645" i="5"/>
  <c r="AG646" i="5"/>
  <c r="H646" i="5"/>
  <c r="H647" i="5"/>
  <c r="Z645" i="5"/>
  <c r="AU644" i="5"/>
  <c r="AV644" i="5"/>
  <c r="AT644" i="5"/>
  <c r="AS644" i="5"/>
  <c r="AO644" i="5"/>
  <c r="AN645" i="5"/>
  <c r="AL645" i="5"/>
  <c r="AB647" i="5"/>
  <c r="AR644" i="5"/>
  <c r="X645" i="5"/>
  <c r="AA645" i="5"/>
  <c r="AA646" i="5"/>
  <c r="AA647" i="5"/>
  <c r="G646" i="5"/>
  <c r="AK645" i="5"/>
  <c r="AJ645" i="5"/>
  <c r="AP645" i="5"/>
  <c r="AW644" i="5"/>
  <c r="AF645" i="5"/>
  <c r="AF646" i="5"/>
  <c r="AE645" i="5"/>
  <c r="AM645" i="5"/>
  <c r="P647" i="5"/>
  <c r="Y645" i="5"/>
  <c r="Q647" i="5"/>
  <c r="F646" i="5"/>
  <c r="AZ644" i="5"/>
  <c r="AY644" i="5"/>
  <c r="AX644" i="5"/>
  <c r="W645" i="5"/>
  <c r="V645" i="5"/>
  <c r="E644" i="5"/>
  <c r="E645" i="5"/>
  <c r="E646" i="5"/>
  <c r="AI645" i="5"/>
  <c r="K645" i="5"/>
  <c r="C645" i="5"/>
  <c r="AR645" i="5"/>
  <c r="L645" i="5"/>
  <c r="L646" i="5"/>
  <c r="L647" i="5"/>
  <c r="U645" i="5"/>
  <c r="U646" i="5"/>
  <c r="T645" i="5"/>
  <c r="O646" i="5"/>
  <c r="O647" i="5"/>
  <c r="N646" i="5"/>
  <c r="G647" i="5"/>
  <c r="Y646" i="5"/>
  <c r="AU645" i="5"/>
  <c r="AT645" i="5"/>
  <c r="AV645" i="5"/>
  <c r="AS645" i="5"/>
  <c r="AK646" i="5"/>
  <c r="AO645" i="5"/>
  <c r="AN646" i="5"/>
  <c r="AM646" i="5"/>
  <c r="AQ645" i="5"/>
  <c r="F647" i="5"/>
  <c r="AA648" i="5"/>
  <c r="Z646" i="5"/>
  <c r="Z647" i="5"/>
  <c r="Z648" i="5"/>
  <c r="AI646" i="5"/>
  <c r="W646" i="5"/>
  <c r="AJ646" i="5"/>
  <c r="G648" i="5"/>
  <c r="AW645" i="5"/>
  <c r="AD646" i="5"/>
  <c r="AE646" i="5"/>
  <c r="AE647" i="5"/>
  <c r="AL646" i="5"/>
  <c r="P648" i="5"/>
  <c r="O648" i="5"/>
  <c r="X646" i="5"/>
  <c r="AX645" i="5"/>
  <c r="AZ645" i="5"/>
  <c r="E647" i="5"/>
  <c r="AY645" i="5"/>
  <c r="V646" i="5"/>
  <c r="D645" i="5"/>
  <c r="D646" i="5"/>
  <c r="D647" i="5"/>
  <c r="AH646" i="5"/>
  <c r="K646" i="5"/>
  <c r="K647" i="5"/>
  <c r="K648" i="5"/>
  <c r="J646" i="5"/>
  <c r="AF647" i="5"/>
  <c r="B646" i="5"/>
  <c r="AQ646" i="5"/>
  <c r="T646" i="5"/>
  <c r="T647" i="5"/>
  <c r="S646" i="5"/>
  <c r="X647" i="5"/>
  <c r="N647" i="5"/>
  <c r="N648" i="5"/>
  <c r="M647" i="5"/>
  <c r="F648" i="5"/>
  <c r="F649" i="5"/>
  <c r="AT646" i="5"/>
  <c r="AU646" i="5"/>
  <c r="AS646" i="5"/>
  <c r="AR646" i="5"/>
  <c r="AQ647" i="5"/>
  <c r="AK647" i="5"/>
  <c r="AV646" i="5"/>
  <c r="AJ647" i="5"/>
  <c r="Z649" i="5"/>
  <c r="AP646" i="5"/>
  <c r="AO646" i="5"/>
  <c r="AN647" i="5"/>
  <c r="E648" i="5"/>
  <c r="AH647" i="5"/>
  <c r="V647" i="5"/>
  <c r="Y647" i="5"/>
  <c r="Y648" i="5"/>
  <c r="Y649" i="5"/>
  <c r="AI647" i="5"/>
  <c r="AE648" i="5"/>
  <c r="AL647" i="5"/>
  <c r="AW646" i="5"/>
  <c r="O649" i="5"/>
  <c r="AC647" i="5"/>
  <c r="AB648" i="5"/>
  <c r="AD647" i="5"/>
  <c r="N649" i="5"/>
  <c r="W647" i="5"/>
  <c r="AY646" i="5"/>
  <c r="AX646" i="5"/>
  <c r="D648" i="5"/>
  <c r="AZ646" i="5"/>
  <c r="AM647" i="5"/>
  <c r="U647" i="5"/>
  <c r="C646" i="5"/>
  <c r="C647" i="5"/>
  <c r="C648" i="5"/>
  <c r="AG647" i="5"/>
  <c r="AF648" i="5"/>
  <c r="I647" i="5"/>
  <c r="H648" i="5"/>
  <c r="G649" i="5"/>
  <c r="J647" i="5"/>
  <c r="AP647" i="5"/>
  <c r="AU647" i="5"/>
  <c r="R647" i="5"/>
  <c r="S647" i="5"/>
  <c r="S648" i="5"/>
  <c r="W648" i="5"/>
  <c r="M648" i="5"/>
  <c r="M649" i="5"/>
  <c r="M650" i="5"/>
  <c r="L648" i="5"/>
  <c r="E649" i="5"/>
  <c r="AT647" i="5"/>
  <c r="AS647" i="5"/>
  <c r="AK648" i="5"/>
  <c r="AR647" i="5"/>
  <c r="AQ648" i="5"/>
  <c r="AJ648" i="5"/>
  <c r="AV647" i="5"/>
  <c r="AU648" i="5"/>
  <c r="AI648" i="5"/>
  <c r="F650" i="5"/>
  <c r="Y650" i="5"/>
  <c r="AO647" i="5"/>
  <c r="AN648" i="5"/>
  <c r="AM648" i="5"/>
  <c r="E650" i="5"/>
  <c r="D649" i="5"/>
  <c r="U648" i="5"/>
  <c r="AH648" i="5"/>
  <c r="X648" i="5"/>
  <c r="X649" i="5"/>
  <c r="X650" i="5"/>
  <c r="AE649" i="5"/>
  <c r="AP648" i="5"/>
  <c r="AA649" i="5"/>
  <c r="AC648" i="5"/>
  <c r="AB649" i="5"/>
  <c r="AD648" i="5"/>
  <c r="N650" i="5"/>
  <c r="V648" i="5"/>
  <c r="AY647" i="5"/>
  <c r="AZ647" i="5"/>
  <c r="AX647" i="5"/>
  <c r="AW647" i="5"/>
  <c r="C649" i="5"/>
  <c r="AL648" i="5"/>
  <c r="T648" i="5"/>
  <c r="B647" i="5"/>
  <c r="B648" i="5"/>
  <c r="B649" i="5"/>
  <c r="AG648" i="5"/>
  <c r="I648" i="5"/>
  <c r="J648" i="5"/>
  <c r="J649" i="5"/>
  <c r="AT648" i="5"/>
  <c r="AT649" i="5"/>
  <c r="Q648" i="5"/>
  <c r="R648" i="5"/>
  <c r="R649" i="5"/>
  <c r="V649" i="5"/>
  <c r="L649" i="5"/>
  <c r="L650" i="5"/>
  <c r="L651" i="5"/>
  <c r="K649" i="5"/>
  <c r="AH649" i="5"/>
  <c r="D650" i="5"/>
  <c r="D651" i="5"/>
  <c r="AS648" i="5"/>
  <c r="AS649" i="5"/>
  <c r="AJ649" i="5"/>
  <c r="AK649" i="5"/>
  <c r="AR648" i="5"/>
  <c r="AP649" i="5"/>
  <c r="AI649" i="5"/>
  <c r="AV648" i="5"/>
  <c r="AU649" i="5"/>
  <c r="AM649" i="5"/>
  <c r="AO648" i="5"/>
  <c r="AO649" i="5"/>
  <c r="T649" i="5"/>
  <c r="X651" i="5"/>
  <c r="E651" i="5"/>
  <c r="C650" i="5"/>
  <c r="AG649" i="5"/>
  <c r="W649" i="5"/>
  <c r="W650" i="5"/>
  <c r="W651" i="5"/>
  <c r="AA650" i="5"/>
  <c r="Z650" i="5"/>
  <c r="AC649" i="5"/>
  <c r="AB650" i="5"/>
  <c r="AD649" i="5"/>
  <c r="AD650" i="5"/>
  <c r="M651" i="5"/>
  <c r="U649" i="5"/>
  <c r="AX648" i="5"/>
  <c r="B650" i="5"/>
  <c r="AZ648" i="5"/>
  <c r="AY648" i="5"/>
  <c r="AW648" i="5"/>
  <c r="AL649" i="5"/>
  <c r="S649" i="5"/>
  <c r="AF649" i="5"/>
  <c r="H649" i="5"/>
  <c r="I649" i="5"/>
  <c r="I650" i="5"/>
  <c r="P649" i="5"/>
  <c r="Q649" i="5"/>
  <c r="Q650" i="5"/>
  <c r="U650" i="5"/>
  <c r="K650" i="5"/>
  <c r="K651" i="5"/>
  <c r="K652" i="5"/>
  <c r="J650" i="5"/>
  <c r="AH650" i="5"/>
  <c r="AG650" i="5"/>
  <c r="AN649" i="5"/>
  <c r="AM650" i="5"/>
  <c r="C651" i="5"/>
  <c r="C652" i="5"/>
  <c r="AJ650" i="5"/>
  <c r="AR649" i="5"/>
  <c r="AR650" i="5"/>
  <c r="B651" i="5"/>
  <c r="AQ649" i="5"/>
  <c r="AL650" i="5"/>
  <c r="AI650" i="5"/>
  <c r="AT650" i="5"/>
  <c r="D652" i="5"/>
  <c r="S650" i="5"/>
  <c r="W652" i="5"/>
  <c r="L652" i="5"/>
  <c r="AF650" i="5"/>
  <c r="V650" i="5"/>
  <c r="V651" i="5"/>
  <c r="V652" i="5"/>
  <c r="AS650" i="5"/>
  <c r="Z651" i="5"/>
  <c r="Y651" i="5"/>
  <c r="AA651" i="5"/>
  <c r="AC650" i="5"/>
  <c r="AC651" i="5"/>
  <c r="AW649" i="5"/>
  <c r="T650" i="5"/>
  <c r="AX649" i="5"/>
  <c r="AY649" i="5"/>
  <c r="AZ649" i="5"/>
  <c r="AV649" i="5"/>
  <c r="AU650" i="5"/>
  <c r="AK650" i="5"/>
  <c r="R650" i="5"/>
  <c r="AO650" i="5"/>
  <c r="AE650" i="5"/>
  <c r="G650" i="5"/>
  <c r="H650" i="5"/>
  <c r="H651" i="5"/>
  <c r="O650" i="5"/>
  <c r="P650" i="5"/>
  <c r="T651" i="5"/>
  <c r="J651" i="5"/>
  <c r="J652" i="5"/>
  <c r="I651" i="5"/>
  <c r="AG651" i="5"/>
  <c r="AF651" i="5"/>
  <c r="AN650" i="5"/>
  <c r="AM651" i="5"/>
  <c r="B652" i="5"/>
  <c r="B653" i="5"/>
  <c r="AJ651" i="5"/>
  <c r="AI651" i="5"/>
  <c r="AQ650" i="5"/>
  <c r="AQ651" i="5"/>
  <c r="AP650" i="5"/>
  <c r="AO651" i="5"/>
  <c r="AL651" i="5"/>
  <c r="AH651" i="5"/>
  <c r="AT651" i="5"/>
  <c r="AS651" i="5"/>
  <c r="C653" i="5"/>
  <c r="R651" i="5"/>
  <c r="J653" i="5"/>
  <c r="K653" i="5"/>
  <c r="AE651" i="5"/>
  <c r="U651" i="5"/>
  <c r="U652" i="5"/>
  <c r="U653" i="5"/>
  <c r="AB651" i="5"/>
  <c r="AB652" i="5"/>
  <c r="AX650" i="5"/>
  <c r="AR651" i="5"/>
  <c r="AW650" i="5"/>
  <c r="Z652" i="5"/>
  <c r="Y652" i="5"/>
  <c r="X652" i="5"/>
  <c r="S651" i="5"/>
  <c r="S652" i="5"/>
  <c r="AY650" i="5"/>
  <c r="AV650" i="5"/>
  <c r="AU651" i="5"/>
  <c r="AZ650" i="5"/>
  <c r="AK651" i="5"/>
  <c r="V653" i="5"/>
  <c r="Q651" i="5"/>
  <c r="P651" i="5"/>
  <c r="AD651" i="5"/>
  <c r="AC652" i="5"/>
  <c r="F651" i="5"/>
  <c r="G651" i="5"/>
  <c r="G652" i="5"/>
  <c r="N651" i="5"/>
  <c r="O651" i="5"/>
  <c r="O652" i="5"/>
  <c r="I652" i="5"/>
  <c r="I653" i="5"/>
  <c r="I654" i="5"/>
  <c r="AG652" i="5"/>
  <c r="AF652" i="5"/>
  <c r="H652" i="5"/>
  <c r="AE652" i="5"/>
  <c r="AN651" i="5"/>
  <c r="AM652" i="5"/>
  <c r="AJ652" i="5"/>
  <c r="AI652" i="5"/>
  <c r="AP651" i="5"/>
  <c r="AO652" i="5"/>
  <c r="B654" i="5"/>
  <c r="AH652" i="5"/>
  <c r="AL652" i="5"/>
  <c r="AS652" i="5"/>
  <c r="AT652" i="5"/>
  <c r="AR652" i="5"/>
  <c r="J654" i="5"/>
  <c r="Q652" i="5"/>
  <c r="T652" i="5"/>
  <c r="T653" i="5"/>
  <c r="T654" i="5"/>
  <c r="AX651" i="5"/>
  <c r="AW651" i="5"/>
  <c r="AA652" i="5"/>
  <c r="AA653" i="5"/>
  <c r="AB653" i="5"/>
  <c r="AQ652" i="5"/>
  <c r="Y653" i="5"/>
  <c r="W653" i="5"/>
  <c r="X653" i="5"/>
  <c r="AK652" i="5"/>
  <c r="R652" i="5"/>
  <c r="R653" i="5"/>
  <c r="AZ651" i="5"/>
  <c r="AV651" i="5"/>
  <c r="AU652" i="5"/>
  <c r="AY651" i="5"/>
  <c r="U654" i="5"/>
  <c r="P652" i="5"/>
  <c r="AD652" i="5"/>
  <c r="E652" i="5"/>
  <c r="D653" i="5"/>
  <c r="F652" i="5"/>
  <c r="M652" i="5"/>
  <c r="N652" i="5"/>
  <c r="N653" i="5"/>
  <c r="H653" i="5"/>
  <c r="H654" i="5"/>
  <c r="H655" i="5"/>
  <c r="AF653" i="5"/>
  <c r="AE653" i="5"/>
  <c r="AG653" i="5"/>
  <c r="AD653" i="5"/>
  <c r="G653" i="5"/>
  <c r="AI653" i="5"/>
  <c r="AP652" i="5"/>
  <c r="AP653" i="5"/>
  <c r="AN652" i="5"/>
  <c r="AN653" i="5"/>
  <c r="AJ653" i="5"/>
  <c r="AH653" i="5"/>
  <c r="AS653" i="5"/>
  <c r="AR653" i="5"/>
  <c r="AL653" i="5"/>
  <c r="AT653" i="5"/>
  <c r="AQ653" i="5"/>
  <c r="AM653" i="5"/>
  <c r="I655" i="5"/>
  <c r="P653" i="5"/>
  <c r="S653" i="5"/>
  <c r="S654" i="5"/>
  <c r="S655" i="5"/>
  <c r="AW652" i="5"/>
  <c r="AA654" i="5"/>
  <c r="AY652" i="5"/>
  <c r="Z653" i="5"/>
  <c r="Z654" i="5"/>
  <c r="W654" i="5"/>
  <c r="X654" i="5"/>
  <c r="V654" i="5"/>
  <c r="U655" i="5"/>
  <c r="Q653" i="5"/>
  <c r="Q654" i="5"/>
  <c r="AK653" i="5"/>
  <c r="AZ652" i="5"/>
  <c r="AV652" i="5"/>
  <c r="AU653" i="5"/>
  <c r="AX652" i="5"/>
  <c r="O653" i="5"/>
  <c r="T655" i="5"/>
  <c r="AC653" i="5"/>
  <c r="AB654" i="5"/>
  <c r="C654" i="5"/>
  <c r="E653" i="5"/>
  <c r="F653" i="5"/>
  <c r="L653" i="5"/>
  <c r="M653" i="5"/>
  <c r="M654" i="5"/>
  <c r="F654" i="5"/>
  <c r="G654" i="5"/>
  <c r="G655" i="5"/>
  <c r="G656" i="5"/>
  <c r="AF654" i="5"/>
  <c r="AG654" i="5"/>
  <c r="AE654" i="5"/>
  <c r="AD654" i="5"/>
  <c r="AT654" i="5"/>
  <c r="AO653" i="5"/>
  <c r="AO654" i="5"/>
  <c r="AI654" i="5"/>
  <c r="AH654" i="5"/>
  <c r="AS654" i="5"/>
  <c r="AS655" i="5"/>
  <c r="AR654" i="5"/>
  <c r="AK654" i="5"/>
  <c r="AL654" i="5"/>
  <c r="AQ654" i="5"/>
  <c r="AM654" i="5"/>
  <c r="AP654" i="5"/>
  <c r="H656" i="5"/>
  <c r="O654" i="5"/>
  <c r="AY653" i="5"/>
  <c r="AW653" i="5"/>
  <c r="R654" i="5"/>
  <c r="R655" i="5"/>
  <c r="R656" i="5"/>
  <c r="AA655" i="5"/>
  <c r="Z655" i="5"/>
  <c r="Y654" i="5"/>
  <c r="T656" i="5"/>
  <c r="P654" i="5"/>
  <c r="P655" i="5"/>
  <c r="W655" i="5"/>
  <c r="V655" i="5"/>
  <c r="AJ654" i="5"/>
  <c r="AV653" i="5"/>
  <c r="AZ653" i="5"/>
  <c r="AX653" i="5"/>
  <c r="N654" i="5"/>
  <c r="S656" i="5"/>
  <c r="AC654" i="5"/>
  <c r="AB655" i="5"/>
  <c r="E654" i="5"/>
  <c r="E655" i="5"/>
  <c r="B655" i="5"/>
  <c r="D654" i="5"/>
  <c r="K654" i="5"/>
  <c r="L654" i="5"/>
  <c r="L655" i="5"/>
  <c r="F655" i="5"/>
  <c r="F656" i="5"/>
  <c r="F657" i="5"/>
  <c r="AF655" i="5"/>
  <c r="AG655" i="5"/>
  <c r="AE655" i="5"/>
  <c r="AD655" i="5"/>
  <c r="AN654" i="5"/>
  <c r="AM655" i="5"/>
  <c r="AI655" i="5"/>
  <c r="AO655" i="5"/>
  <c r="AH655" i="5"/>
  <c r="AQ655" i="5"/>
  <c r="AR655" i="5"/>
  <c r="AK655" i="5"/>
  <c r="AL655" i="5"/>
  <c r="AP655" i="5"/>
  <c r="G657" i="5"/>
  <c r="N655" i="5"/>
  <c r="AW654" i="5"/>
  <c r="AY654" i="5"/>
  <c r="AV654" i="5"/>
  <c r="Z656" i="5"/>
  <c r="Q655" i="5"/>
  <c r="Q656" i="5"/>
  <c r="Q657" i="5"/>
  <c r="AA656" i="5"/>
  <c r="Y655" i="5"/>
  <c r="Y656" i="5"/>
  <c r="X655" i="5"/>
  <c r="S657" i="5"/>
  <c r="O655" i="5"/>
  <c r="O656" i="5"/>
  <c r="V656" i="5"/>
  <c r="U656" i="5"/>
  <c r="AJ655" i="5"/>
  <c r="AU654" i="5"/>
  <c r="AX654" i="5"/>
  <c r="AZ654" i="5"/>
  <c r="M655" i="5"/>
  <c r="R657" i="5"/>
  <c r="D655" i="5"/>
  <c r="D656" i="5"/>
  <c r="AC655" i="5"/>
  <c r="AB656" i="5"/>
  <c r="C655" i="5"/>
  <c r="J655" i="5"/>
  <c r="K655" i="5"/>
  <c r="AN655" i="5"/>
  <c r="AN656" i="5"/>
  <c r="E656" i="5"/>
  <c r="E657" i="5"/>
  <c r="E658" i="5"/>
  <c r="AF656" i="5"/>
  <c r="AE656" i="5"/>
  <c r="AD656" i="5"/>
  <c r="AH656" i="5"/>
  <c r="AG656" i="5"/>
  <c r="AO656" i="5"/>
  <c r="AI656" i="5"/>
  <c r="AQ656" i="5"/>
  <c r="AR656" i="5"/>
  <c r="AK656" i="5"/>
  <c r="AW655" i="5"/>
  <c r="AA657" i="5"/>
  <c r="AZ655" i="5"/>
  <c r="M656" i="5"/>
  <c r="AP656" i="5"/>
  <c r="F658" i="5"/>
  <c r="AV655" i="5"/>
  <c r="AU655" i="5"/>
  <c r="Y657" i="5"/>
  <c r="Z657" i="5"/>
  <c r="P656" i="5"/>
  <c r="P657" i="5"/>
  <c r="P658" i="5"/>
  <c r="X656" i="5"/>
  <c r="X657" i="5"/>
  <c r="W656" i="5"/>
  <c r="R658" i="5"/>
  <c r="AY655" i="5"/>
  <c r="N656" i="5"/>
  <c r="N657" i="5"/>
  <c r="AT655" i="5"/>
  <c r="AJ656" i="5"/>
  <c r="U657" i="5"/>
  <c r="T657" i="5"/>
  <c r="AX655" i="5"/>
  <c r="L656" i="5"/>
  <c r="Q658" i="5"/>
  <c r="K656" i="5"/>
  <c r="AC656" i="5"/>
  <c r="AB657" i="5"/>
  <c r="C656" i="5"/>
  <c r="C657" i="5"/>
  <c r="AL656" i="5"/>
  <c r="B656" i="5"/>
  <c r="AI657" i="5"/>
  <c r="AM656" i="5"/>
  <c r="AM657" i="5"/>
  <c r="AP657" i="5"/>
  <c r="I656" i="5"/>
  <c r="J656" i="5"/>
  <c r="J657" i="5"/>
  <c r="D657" i="5"/>
  <c r="D658" i="5"/>
  <c r="D659" i="5"/>
  <c r="AD657" i="5"/>
  <c r="AE657" i="5"/>
  <c r="AF657" i="5"/>
  <c r="AN657" i="5"/>
  <c r="AG657" i="5"/>
  <c r="AH657" i="5"/>
  <c r="AW656" i="5"/>
  <c r="AQ657" i="5"/>
  <c r="AK657" i="5"/>
  <c r="AA658" i="5"/>
  <c r="Z658" i="5"/>
  <c r="AV656" i="5"/>
  <c r="AY656" i="5"/>
  <c r="L657" i="5"/>
  <c r="E659" i="5"/>
  <c r="AO657" i="5"/>
  <c r="AU656" i="5"/>
  <c r="Y658" i="5"/>
  <c r="X658" i="5"/>
  <c r="AT656" i="5"/>
  <c r="P659" i="5"/>
  <c r="AJ657" i="5"/>
  <c r="AZ656" i="5"/>
  <c r="M657" i="5"/>
  <c r="M658" i="5"/>
  <c r="O657" i="5"/>
  <c r="O658" i="5"/>
  <c r="O659" i="5"/>
  <c r="O660" i="5"/>
  <c r="W657" i="5"/>
  <c r="W658" i="5"/>
  <c r="V657" i="5"/>
  <c r="AS656" i="5"/>
  <c r="AR657" i="5"/>
  <c r="T658" i="5"/>
  <c r="S658" i="5"/>
  <c r="AX656" i="5"/>
  <c r="Q659" i="5"/>
  <c r="K657" i="5"/>
  <c r="AC657" i="5"/>
  <c r="B657" i="5"/>
  <c r="B658" i="5"/>
  <c r="AI658" i="5"/>
  <c r="AO658" i="5"/>
  <c r="AP658" i="5"/>
  <c r="AO659" i="5"/>
  <c r="AL657" i="5"/>
  <c r="AL658" i="5"/>
  <c r="AD658" i="5"/>
  <c r="AM658" i="5"/>
  <c r="H657" i="5"/>
  <c r="I657" i="5"/>
  <c r="I658" i="5"/>
  <c r="C658" i="5"/>
  <c r="C659" i="5"/>
  <c r="C660" i="5"/>
  <c r="AC658" i="5"/>
  <c r="D660" i="5"/>
  <c r="AE658" i="5"/>
  <c r="P660" i="5"/>
  <c r="O661" i="5"/>
  <c r="AF658" i="5"/>
  <c r="AG658" i="5"/>
  <c r="AH658" i="5"/>
  <c r="Z659" i="5"/>
  <c r="AX657" i="5"/>
  <c r="AZ657" i="5"/>
  <c r="AV657" i="5"/>
  <c r="AQ658" i="5"/>
  <c r="Y659" i="5"/>
  <c r="K658" i="5"/>
  <c r="AU657" i="5"/>
  <c r="AU658" i="5"/>
  <c r="AN658" i="5"/>
  <c r="AT657" i="5"/>
  <c r="X659" i="5"/>
  <c r="W659" i="5"/>
  <c r="AJ658" i="5"/>
  <c r="AI659" i="5"/>
  <c r="AS657" i="5"/>
  <c r="AR658" i="5"/>
  <c r="AY657" i="5"/>
  <c r="L658" i="5"/>
  <c r="L659" i="5"/>
  <c r="N658" i="5"/>
  <c r="U658" i="5"/>
  <c r="V658" i="5"/>
  <c r="V659" i="5"/>
  <c r="S659" i="5"/>
  <c r="R659" i="5"/>
  <c r="Q660" i="5"/>
  <c r="AW657" i="5"/>
  <c r="J658" i="5"/>
  <c r="AB658" i="5"/>
  <c r="AA659" i="5"/>
  <c r="AN659" i="5"/>
  <c r="AN660" i="5"/>
  <c r="AH659" i="5"/>
  <c r="AP659" i="5"/>
  <c r="AO660" i="5"/>
  <c r="AD659" i="5"/>
  <c r="AK658" i="5"/>
  <c r="AJ659" i="5"/>
  <c r="AI660" i="5"/>
  <c r="AC659" i="5"/>
  <c r="AL659" i="5"/>
  <c r="AV658" i="5"/>
  <c r="AU659" i="5"/>
  <c r="C661" i="5"/>
  <c r="B659" i="5"/>
  <c r="B660" i="5"/>
  <c r="B661" i="5"/>
  <c r="G658" i="5"/>
  <c r="H658" i="5"/>
  <c r="H659" i="5"/>
  <c r="AE659" i="5"/>
  <c r="AF659" i="5"/>
  <c r="AG659" i="5"/>
  <c r="AG660" i="5"/>
  <c r="AY658" i="5"/>
  <c r="AQ659" i="5"/>
  <c r="Z660" i="5"/>
  <c r="Y660" i="5"/>
  <c r="X660" i="5"/>
  <c r="J659" i="5"/>
  <c r="AM659" i="5"/>
  <c r="AM660" i="5"/>
  <c r="AT658" i="5"/>
  <c r="AT659" i="5"/>
  <c r="W660" i="5"/>
  <c r="V660" i="5"/>
  <c r="AS658" i="5"/>
  <c r="AZ658" i="5"/>
  <c r="AX658" i="5"/>
  <c r="K659" i="5"/>
  <c r="K660" i="5"/>
  <c r="U659" i="5"/>
  <c r="U660" i="5"/>
  <c r="N659" i="5"/>
  <c r="N660" i="5"/>
  <c r="N661" i="5"/>
  <c r="N662" i="5"/>
  <c r="M659" i="5"/>
  <c r="AW658" i="5"/>
  <c r="T659" i="5"/>
  <c r="T660" i="5"/>
  <c r="R660" i="5"/>
  <c r="I659" i="5"/>
  <c r="P661" i="5"/>
  <c r="AB659" i="5"/>
  <c r="AA660" i="5"/>
  <c r="AH660" i="5"/>
  <c r="AP660" i="5"/>
  <c r="AO661" i="5"/>
  <c r="AC660" i="5"/>
  <c r="AD660" i="5"/>
  <c r="AK659" i="5"/>
  <c r="AJ660" i="5"/>
  <c r="AI661" i="5"/>
  <c r="B662" i="5"/>
  <c r="F659" i="5"/>
  <c r="G659" i="5"/>
  <c r="G660" i="5"/>
  <c r="I660" i="5"/>
  <c r="AL660" i="5"/>
  <c r="AL661" i="5"/>
  <c r="AE660" i="5"/>
  <c r="AF660" i="5"/>
  <c r="AF661" i="5"/>
  <c r="Y661" i="5"/>
  <c r="AX659" i="5"/>
  <c r="AY659" i="5"/>
  <c r="X661" i="5"/>
  <c r="AS659" i="5"/>
  <c r="AS660" i="5"/>
  <c r="W661" i="5"/>
  <c r="AN661" i="5"/>
  <c r="AM661" i="5"/>
  <c r="V661" i="5"/>
  <c r="AR659" i="5"/>
  <c r="U661" i="5"/>
  <c r="AZ659" i="5"/>
  <c r="T661" i="5"/>
  <c r="AW659" i="5"/>
  <c r="AW660" i="5"/>
  <c r="J660" i="5"/>
  <c r="J661" i="5"/>
  <c r="AV659" i="5"/>
  <c r="M660" i="5"/>
  <c r="M661" i="5"/>
  <c r="M662" i="5"/>
  <c r="M663" i="5"/>
  <c r="L660" i="5"/>
  <c r="S660" i="5"/>
  <c r="S661" i="5"/>
  <c r="Q661" i="5"/>
  <c r="P662" i="5"/>
  <c r="H660" i="5"/>
  <c r="AB660" i="5"/>
  <c r="O662" i="5"/>
  <c r="N663" i="5"/>
  <c r="AT660" i="5"/>
  <c r="AH661" i="5"/>
  <c r="AG661" i="5"/>
  <c r="Z661" i="5"/>
  <c r="AB661" i="5"/>
  <c r="AC661" i="5"/>
  <c r="AD661" i="5"/>
  <c r="AC662" i="5"/>
  <c r="AN662" i="5"/>
  <c r="AK660" i="5"/>
  <c r="AK661" i="5"/>
  <c r="AK662" i="5"/>
  <c r="E660" i="5"/>
  <c r="F660" i="5"/>
  <c r="F661" i="5"/>
  <c r="H661" i="5"/>
  <c r="AE661" i="5"/>
  <c r="AY660" i="5"/>
  <c r="X662" i="5"/>
  <c r="AX660" i="5"/>
  <c r="W662" i="5"/>
  <c r="AR660" i="5"/>
  <c r="AR661" i="5"/>
  <c r="V662" i="5"/>
  <c r="AM662" i="5"/>
  <c r="AM663" i="5"/>
  <c r="AL662" i="5"/>
  <c r="AQ660" i="5"/>
  <c r="AP661" i="5"/>
  <c r="AO662" i="5"/>
  <c r="U662" i="5"/>
  <c r="U663" i="5"/>
  <c r="T662" i="5"/>
  <c r="AZ660" i="5"/>
  <c r="S662" i="5"/>
  <c r="I661" i="5"/>
  <c r="I662" i="5"/>
  <c r="AV660" i="5"/>
  <c r="AV661" i="5"/>
  <c r="AU660" i="5"/>
  <c r="AT661" i="5"/>
  <c r="K661" i="5"/>
  <c r="L661" i="5"/>
  <c r="L662" i="5"/>
  <c r="L663" i="5"/>
  <c r="L664" i="5"/>
  <c r="R661" i="5"/>
  <c r="R662" i="5"/>
  <c r="AB662" i="5"/>
  <c r="G661" i="5"/>
  <c r="AA661" i="5"/>
  <c r="AA662" i="5"/>
  <c r="O663" i="5"/>
  <c r="N664" i="5"/>
  <c r="M664" i="5"/>
  <c r="AS661" i="5"/>
  <c r="AH662" i="5"/>
  <c r="AG662" i="5"/>
  <c r="AF662" i="5"/>
  <c r="Y662" i="5"/>
  <c r="AD662" i="5"/>
  <c r="G662" i="5"/>
  <c r="AN663" i="5"/>
  <c r="AJ661" i="5"/>
  <c r="AI662" i="5"/>
  <c r="AE662" i="5"/>
  <c r="AE663" i="5"/>
  <c r="D661" i="5"/>
  <c r="E661" i="5"/>
  <c r="E662" i="5"/>
  <c r="AY661" i="5"/>
  <c r="AX661" i="5"/>
  <c r="AW661" i="5"/>
  <c r="AV662" i="5"/>
  <c r="W663" i="5"/>
  <c r="V663" i="5"/>
  <c r="U664" i="5"/>
  <c r="AK663" i="5"/>
  <c r="AQ661" i="5"/>
  <c r="AP662" i="5"/>
  <c r="AO663" i="5"/>
  <c r="AL663" i="5"/>
  <c r="AL664" i="5"/>
  <c r="T663" i="5"/>
  <c r="T664" i="5"/>
  <c r="AZ661" i="5"/>
  <c r="S663" i="5"/>
  <c r="R663" i="5"/>
  <c r="H662" i="5"/>
  <c r="H663" i="5"/>
  <c r="AU661" i="5"/>
  <c r="AT662" i="5"/>
  <c r="J662" i="5"/>
  <c r="K662" i="5"/>
  <c r="K663" i="5"/>
  <c r="K664" i="5"/>
  <c r="K665" i="5"/>
  <c r="Q662" i="5"/>
  <c r="P663" i="5"/>
  <c r="O664" i="5"/>
  <c r="AB663" i="5"/>
  <c r="AA663" i="5"/>
  <c r="F662" i="5"/>
  <c r="F663" i="5"/>
  <c r="Z662" i="5"/>
  <c r="Z663" i="5"/>
  <c r="M665" i="5"/>
  <c r="L665" i="5"/>
  <c r="AM664" i="5"/>
  <c r="AJ662" i="5"/>
  <c r="AI663" i="5"/>
  <c r="AR662" i="5"/>
  <c r="AS662" i="5"/>
  <c r="AG663" i="5"/>
  <c r="AH663" i="5"/>
  <c r="AF663" i="5"/>
  <c r="AC663" i="5"/>
  <c r="X663" i="5"/>
  <c r="AN664" i="5"/>
  <c r="AD663" i="5"/>
  <c r="AD664" i="5"/>
  <c r="C662" i="5"/>
  <c r="D662" i="5"/>
  <c r="D663" i="5"/>
  <c r="AX662" i="5"/>
  <c r="AZ662" i="5"/>
  <c r="AW662" i="5"/>
  <c r="AV663" i="5"/>
  <c r="V664" i="5"/>
  <c r="U665" i="5"/>
  <c r="AQ662" i="5"/>
  <c r="AQ663" i="5"/>
  <c r="AU662" i="5"/>
  <c r="AT663" i="5"/>
  <c r="AK664" i="5"/>
  <c r="AY662" i="5"/>
  <c r="R664" i="5"/>
  <c r="S664" i="5"/>
  <c r="S665" i="5"/>
  <c r="G663" i="5"/>
  <c r="G664" i="5"/>
  <c r="Z664" i="5"/>
  <c r="AA664" i="5"/>
  <c r="I663" i="5"/>
  <c r="J663" i="5"/>
  <c r="J664" i="5"/>
  <c r="J665" i="5"/>
  <c r="J666" i="5"/>
  <c r="Q663" i="5"/>
  <c r="L666" i="5"/>
  <c r="E663" i="5"/>
  <c r="E664" i="5"/>
  <c r="AM665" i="5"/>
  <c r="K666" i="5"/>
  <c r="Y663" i="5"/>
  <c r="Y664" i="5"/>
  <c r="AL665" i="5"/>
  <c r="AK665" i="5"/>
  <c r="AJ663" i="5"/>
  <c r="AJ664" i="5"/>
  <c r="AH664" i="5"/>
  <c r="AS663" i="5"/>
  <c r="AR663" i="5"/>
  <c r="AF664" i="5"/>
  <c r="AG664" i="5"/>
  <c r="AE664" i="5"/>
  <c r="T665" i="5"/>
  <c r="AB664" i="5"/>
  <c r="W664" i="5"/>
  <c r="N665" i="5"/>
  <c r="AC664" i="5"/>
  <c r="B663" i="5"/>
  <c r="C663" i="5"/>
  <c r="C664" i="5"/>
  <c r="AZ663" i="5"/>
  <c r="AW663" i="5"/>
  <c r="AV664" i="5"/>
  <c r="AU663" i="5"/>
  <c r="AT664" i="5"/>
  <c r="AP663" i="5"/>
  <c r="AP664" i="5"/>
  <c r="AJ665" i="5"/>
  <c r="AJ666" i="5"/>
  <c r="AY663" i="5"/>
  <c r="AX663" i="5"/>
  <c r="R665" i="5"/>
  <c r="R666" i="5"/>
  <c r="Z665" i="5"/>
  <c r="F664" i="5"/>
  <c r="F665" i="5"/>
  <c r="Y665" i="5"/>
  <c r="H664" i="5"/>
  <c r="I664" i="5"/>
  <c r="I665" i="5"/>
  <c r="I666" i="5"/>
  <c r="I667" i="5"/>
  <c r="J667" i="5"/>
  <c r="Q664" i="5"/>
  <c r="Q665" i="5"/>
  <c r="P664" i="5"/>
  <c r="D664" i="5"/>
  <c r="D665" i="5"/>
  <c r="X664" i="5"/>
  <c r="X665" i="5"/>
  <c r="K667" i="5"/>
  <c r="AL666" i="5"/>
  <c r="AK666" i="5"/>
  <c r="AG665" i="5"/>
  <c r="AI664" i="5"/>
  <c r="AH665" i="5"/>
  <c r="AR664" i="5"/>
  <c r="AS664" i="5"/>
  <c r="AQ664" i="5"/>
  <c r="AE665" i="5"/>
  <c r="AF665" i="5"/>
  <c r="AD665" i="5"/>
  <c r="S666" i="5"/>
  <c r="AC665" i="5"/>
  <c r="AB665" i="5"/>
  <c r="AA665" i="5"/>
  <c r="V665" i="5"/>
  <c r="M666" i="5"/>
  <c r="T666" i="5"/>
  <c r="AU664" i="5"/>
  <c r="AU665" i="5"/>
  <c r="B664" i="5"/>
  <c r="B665" i="5"/>
  <c r="AY664" i="5"/>
  <c r="AW664" i="5"/>
  <c r="AV665" i="5"/>
  <c r="AO664" i="5"/>
  <c r="AN665" i="5"/>
  <c r="AM666" i="5"/>
  <c r="AZ664" i="5"/>
  <c r="AX664" i="5"/>
  <c r="Q666" i="5"/>
  <c r="Q667" i="5"/>
  <c r="Y666" i="5"/>
  <c r="X666" i="5"/>
  <c r="E665" i="5"/>
  <c r="E666" i="5"/>
  <c r="I668" i="5"/>
  <c r="J668" i="5"/>
  <c r="H665" i="5"/>
  <c r="H666" i="5"/>
  <c r="H667" i="5"/>
  <c r="H668" i="5"/>
  <c r="G665" i="5"/>
  <c r="P665" i="5"/>
  <c r="P666" i="5"/>
  <c r="O665" i="5"/>
  <c r="W665" i="5"/>
  <c r="W666" i="5"/>
  <c r="W667" i="5"/>
  <c r="C665" i="5"/>
  <c r="C666" i="5"/>
  <c r="AK667" i="5"/>
  <c r="AJ667" i="5"/>
  <c r="AG666" i="5"/>
  <c r="AF666" i="5"/>
  <c r="AI665" i="5"/>
  <c r="AH666" i="5"/>
  <c r="AR665" i="5"/>
  <c r="AS665" i="5"/>
  <c r="AP665" i="5"/>
  <c r="AQ665" i="5"/>
  <c r="AD666" i="5"/>
  <c r="AE666" i="5"/>
  <c r="AC666" i="5"/>
  <c r="AB666" i="5"/>
  <c r="R667" i="5"/>
  <c r="AA666" i="5"/>
  <c r="Z666" i="5"/>
  <c r="U666" i="5"/>
  <c r="L667" i="5"/>
  <c r="S667" i="5"/>
  <c r="AT665" i="5"/>
  <c r="AS666" i="5"/>
  <c r="AZ665" i="5"/>
  <c r="AO665" i="5"/>
  <c r="AN666" i="5"/>
  <c r="AM667" i="5"/>
  <c r="AW665" i="5"/>
  <c r="P667" i="5"/>
  <c r="P668" i="5"/>
  <c r="AY665" i="5"/>
  <c r="AY666" i="5"/>
  <c r="X667" i="5"/>
  <c r="W668" i="5"/>
  <c r="AX665" i="5"/>
  <c r="AW666" i="5"/>
  <c r="V666" i="5"/>
  <c r="V667" i="5"/>
  <c r="V668" i="5"/>
  <c r="H669" i="5"/>
  <c r="D666" i="5"/>
  <c r="D667" i="5"/>
  <c r="I669" i="5"/>
  <c r="F666" i="5"/>
  <c r="G666" i="5"/>
  <c r="G667" i="5"/>
  <c r="G668" i="5"/>
  <c r="G669" i="5"/>
  <c r="G670" i="5"/>
  <c r="O666" i="5"/>
  <c r="O667" i="5"/>
  <c r="N666" i="5"/>
  <c r="B666" i="5"/>
  <c r="B667" i="5"/>
  <c r="AJ668" i="5"/>
  <c r="AR666" i="5"/>
  <c r="AF667" i="5"/>
  <c r="AG667" i="5"/>
  <c r="AI666" i="5"/>
  <c r="AI667" i="5"/>
  <c r="AI668" i="5"/>
  <c r="AU666" i="5"/>
  <c r="AV666" i="5"/>
  <c r="AT666" i="5"/>
  <c r="AC667" i="5"/>
  <c r="AP666" i="5"/>
  <c r="AQ666" i="5"/>
  <c r="AD667" i="5"/>
  <c r="AE667" i="5"/>
  <c r="AB667" i="5"/>
  <c r="AA667" i="5"/>
  <c r="Q668" i="5"/>
  <c r="Z667" i="5"/>
  <c r="Y667" i="5"/>
  <c r="AL667" i="5"/>
  <c r="T667" i="5"/>
  <c r="K668" i="5"/>
  <c r="R668" i="5"/>
  <c r="AO666" i="5"/>
  <c r="AN667" i="5"/>
  <c r="AM668" i="5"/>
  <c r="O668" i="5"/>
  <c r="O669" i="5"/>
  <c r="AZ666" i="5"/>
  <c r="AY667" i="5"/>
  <c r="AX666" i="5"/>
  <c r="AW667" i="5"/>
  <c r="U667" i="5"/>
  <c r="U668" i="5"/>
  <c r="U669" i="5"/>
  <c r="H670" i="5"/>
  <c r="G671" i="5"/>
  <c r="C667" i="5"/>
  <c r="C668" i="5"/>
  <c r="E667" i="5"/>
  <c r="F667" i="5"/>
  <c r="F668" i="5"/>
  <c r="F669" i="5"/>
  <c r="F670" i="5"/>
  <c r="F671" i="5"/>
  <c r="M667" i="5"/>
  <c r="N667" i="5"/>
  <c r="N668" i="5"/>
  <c r="AI669" i="5"/>
  <c r="AQ667" i="5"/>
  <c r="AR667" i="5"/>
  <c r="AF668" i="5"/>
  <c r="AE668" i="5"/>
  <c r="AH667" i="5"/>
  <c r="AH668" i="5"/>
  <c r="AH669" i="5"/>
  <c r="AT667" i="5"/>
  <c r="AC668" i="5"/>
  <c r="AU667" i="5"/>
  <c r="AV667" i="5"/>
  <c r="AB668" i="5"/>
  <c r="AS667" i="5"/>
  <c r="AP667" i="5"/>
  <c r="AD668" i="5"/>
  <c r="AA668" i="5"/>
  <c r="Z668" i="5"/>
  <c r="P669" i="5"/>
  <c r="Y668" i="5"/>
  <c r="X668" i="5"/>
  <c r="AK668" i="5"/>
  <c r="AL668" i="5"/>
  <c r="S668" i="5"/>
  <c r="V669" i="5"/>
  <c r="J669" i="5"/>
  <c r="Q669" i="5"/>
  <c r="AO667" i="5"/>
  <c r="AO668" i="5"/>
  <c r="N669" i="5"/>
  <c r="N670" i="5"/>
  <c r="AZ667" i="5"/>
  <c r="AZ668" i="5"/>
  <c r="AX667" i="5"/>
  <c r="AX668" i="5"/>
  <c r="AB669" i="5"/>
  <c r="T668" i="5"/>
  <c r="T669" i="5"/>
  <c r="T670" i="5"/>
  <c r="B668" i="5"/>
  <c r="B669" i="5"/>
  <c r="D668" i="5"/>
  <c r="E668" i="5"/>
  <c r="E669" i="5"/>
  <c r="E670" i="5"/>
  <c r="E671" i="5"/>
  <c r="E672" i="5"/>
  <c r="L668" i="5"/>
  <c r="M668" i="5"/>
  <c r="M669" i="5"/>
  <c r="AH670" i="5"/>
  <c r="AQ668" i="5"/>
  <c r="AP668" i="5"/>
  <c r="AE669" i="5"/>
  <c r="AD669" i="5"/>
  <c r="AG668" i="5"/>
  <c r="AG669" i="5"/>
  <c r="AG670" i="5"/>
  <c r="AU668" i="5"/>
  <c r="AS668" i="5"/>
  <c r="AT668" i="5"/>
  <c r="AV668" i="5"/>
  <c r="AA669" i="5"/>
  <c r="AR668" i="5"/>
  <c r="AC669" i="5"/>
  <c r="AN668" i="5"/>
  <c r="Z669" i="5"/>
  <c r="Y669" i="5"/>
  <c r="O670" i="5"/>
  <c r="AL669" i="5"/>
  <c r="X669" i="5"/>
  <c r="W669" i="5"/>
  <c r="AK669" i="5"/>
  <c r="AJ669" i="5"/>
  <c r="R669" i="5"/>
  <c r="U670" i="5"/>
  <c r="I670" i="5"/>
  <c r="P670" i="5"/>
  <c r="F672" i="5"/>
  <c r="M670" i="5"/>
  <c r="M671" i="5"/>
  <c r="AW668" i="5"/>
  <c r="AW669" i="5"/>
  <c r="AY668" i="5"/>
  <c r="AX669" i="5"/>
  <c r="AA670" i="5"/>
  <c r="AB670" i="5"/>
  <c r="S669" i="5"/>
  <c r="S670" i="5"/>
  <c r="S671" i="5"/>
  <c r="AQ669" i="5"/>
  <c r="AO669" i="5"/>
  <c r="C669" i="5"/>
  <c r="D669" i="5"/>
  <c r="D670" i="5"/>
  <c r="D671" i="5"/>
  <c r="D672" i="5"/>
  <c r="D673" i="5"/>
  <c r="L669" i="5"/>
  <c r="L670" i="5"/>
  <c r="K669" i="5"/>
  <c r="AG671" i="5"/>
  <c r="AP669" i="5"/>
  <c r="AD670" i="5"/>
  <c r="AU669" i="5"/>
  <c r="AF669" i="5"/>
  <c r="AF670" i="5"/>
  <c r="AF671" i="5"/>
  <c r="AT669" i="5"/>
  <c r="AS669" i="5"/>
  <c r="Z670" i="5"/>
  <c r="AR669" i="5"/>
  <c r="AN669" i="5"/>
  <c r="AC670" i="5"/>
  <c r="AM669" i="5"/>
  <c r="AL670" i="5"/>
  <c r="Y670" i="5"/>
  <c r="X670" i="5"/>
  <c r="N671" i="5"/>
  <c r="AK670" i="5"/>
  <c r="W670" i="5"/>
  <c r="V670" i="5"/>
  <c r="AJ670" i="5"/>
  <c r="AI670" i="5"/>
  <c r="Q670" i="5"/>
  <c r="T671" i="5"/>
  <c r="H671" i="5"/>
  <c r="O671" i="5"/>
  <c r="E673" i="5"/>
  <c r="AP670" i="5"/>
  <c r="AV669" i="5"/>
  <c r="AV670" i="5"/>
  <c r="L671" i="5"/>
  <c r="L672" i="5"/>
  <c r="Z671" i="5"/>
  <c r="AA671" i="5"/>
  <c r="R670" i="5"/>
  <c r="R671" i="5"/>
  <c r="R672" i="5"/>
  <c r="AZ669" i="5"/>
  <c r="AY669" i="5"/>
  <c r="AX670" i="5"/>
  <c r="AQ670" i="5"/>
  <c r="AP671" i="5"/>
  <c r="AN670" i="5"/>
  <c r="B670" i="5"/>
  <c r="C670" i="5"/>
  <c r="C671" i="5"/>
  <c r="C672" i="5"/>
  <c r="C673" i="5"/>
  <c r="C674" i="5"/>
  <c r="K670" i="5"/>
  <c r="K671" i="5"/>
  <c r="J670" i="5"/>
  <c r="AF672" i="5"/>
  <c r="AO670" i="5"/>
  <c r="AC671" i="5"/>
  <c r="AE670" i="5"/>
  <c r="AE671" i="5"/>
  <c r="AE672" i="5"/>
  <c r="AT670" i="5"/>
  <c r="AS670" i="5"/>
  <c r="AR670" i="5"/>
  <c r="Y671" i="5"/>
  <c r="AW670" i="5"/>
  <c r="AB671" i="5"/>
  <c r="AM670" i="5"/>
  <c r="AL671" i="5"/>
  <c r="M672" i="5"/>
  <c r="AK671" i="5"/>
  <c r="X671" i="5"/>
  <c r="W671" i="5"/>
  <c r="AJ671" i="5"/>
  <c r="V671" i="5"/>
  <c r="U671" i="5"/>
  <c r="AI671" i="5"/>
  <c r="AH671" i="5"/>
  <c r="P671" i="5"/>
  <c r="S672" i="5"/>
  <c r="G672" i="5"/>
  <c r="N672" i="5"/>
  <c r="D674" i="5"/>
  <c r="AU670" i="5"/>
  <c r="AU671" i="5"/>
  <c r="AN671" i="5"/>
  <c r="Y672" i="5"/>
  <c r="AE673" i="5"/>
  <c r="K672" i="5"/>
  <c r="K673" i="5"/>
  <c r="Z672" i="5"/>
  <c r="Q671" i="5"/>
  <c r="Q672" i="5"/>
  <c r="Q673" i="5"/>
  <c r="AY670" i="5"/>
  <c r="AZ670" i="5"/>
  <c r="AO671" i="5"/>
  <c r="AN672" i="5"/>
  <c r="B671" i="5"/>
  <c r="B672" i="5"/>
  <c r="B673" i="5"/>
  <c r="B674" i="5"/>
  <c r="B675" i="5"/>
  <c r="I671" i="5"/>
  <c r="J671" i="5"/>
  <c r="J672" i="5"/>
  <c r="AV671" i="5"/>
  <c r="AB672" i="5"/>
  <c r="AD671" i="5"/>
  <c r="AD672" i="5"/>
  <c r="AD673" i="5"/>
  <c r="AS671" i="5"/>
  <c r="AR671" i="5"/>
  <c r="AQ671" i="5"/>
  <c r="AP672" i="5"/>
  <c r="X672" i="5"/>
  <c r="AW671" i="5"/>
  <c r="AM671" i="5"/>
  <c r="AL672" i="5"/>
  <c r="AA672" i="5"/>
  <c r="L673" i="5"/>
  <c r="AK672" i="5"/>
  <c r="AJ672" i="5"/>
  <c r="W672" i="5"/>
  <c r="V672" i="5"/>
  <c r="AI672" i="5"/>
  <c r="U672" i="5"/>
  <c r="T672" i="5"/>
  <c r="AH672" i="5"/>
  <c r="AG672" i="5"/>
  <c r="O672" i="5"/>
  <c r="R673" i="5"/>
  <c r="F673" i="5"/>
  <c r="M673" i="5"/>
  <c r="C675" i="5"/>
  <c r="AT671" i="5"/>
  <c r="AS672" i="5"/>
  <c r="X673" i="5"/>
  <c r="Y673" i="5"/>
  <c r="AD674" i="5"/>
  <c r="J673" i="5"/>
  <c r="J674" i="5"/>
  <c r="P672" i="5"/>
  <c r="P673" i="5"/>
  <c r="P674" i="5"/>
  <c r="AZ671" i="5"/>
  <c r="AX671" i="5"/>
  <c r="AW672" i="5"/>
  <c r="AY671" i="5"/>
  <c r="AO672" i="5"/>
  <c r="AO673" i="5"/>
  <c r="AU672" i="5"/>
  <c r="H672" i="5"/>
  <c r="I672" i="5"/>
  <c r="I673" i="5"/>
  <c r="AV672" i="5"/>
  <c r="AA673" i="5"/>
  <c r="AC672" i="5"/>
  <c r="AC673" i="5"/>
  <c r="AC674" i="5"/>
  <c r="AR672" i="5"/>
  <c r="AQ672" i="5"/>
  <c r="AP673" i="5"/>
  <c r="W673" i="5"/>
  <c r="Z673" i="5"/>
  <c r="AM672" i="5"/>
  <c r="AM673" i="5"/>
  <c r="O673" i="5"/>
  <c r="O674" i="5"/>
  <c r="K674" i="5"/>
  <c r="AJ673" i="5"/>
  <c r="AI673" i="5"/>
  <c r="V673" i="5"/>
  <c r="U673" i="5"/>
  <c r="AH673" i="5"/>
  <c r="AK673" i="5"/>
  <c r="T673" i="5"/>
  <c r="S673" i="5"/>
  <c r="AG673" i="5"/>
  <c r="AF673" i="5"/>
  <c r="N673" i="5"/>
  <c r="Q674" i="5"/>
  <c r="E674" i="5"/>
  <c r="L674" i="5"/>
  <c r="B676" i="5"/>
  <c r="W674" i="5"/>
  <c r="AT672" i="5"/>
  <c r="AS673" i="5"/>
  <c r="AR673" i="5"/>
  <c r="AC675" i="5"/>
  <c r="X674" i="5"/>
  <c r="W675" i="5"/>
  <c r="Y674" i="5"/>
  <c r="I674" i="5"/>
  <c r="I675" i="5"/>
  <c r="AX672" i="5"/>
  <c r="AY672" i="5"/>
  <c r="AZ672" i="5"/>
  <c r="AN673" i="5"/>
  <c r="AM674" i="5"/>
  <c r="AU673" i="5"/>
  <c r="H673" i="5"/>
  <c r="H674" i="5"/>
  <c r="G673" i="5"/>
  <c r="AV673" i="5"/>
  <c r="AB673" i="5"/>
  <c r="AB674" i="5"/>
  <c r="AB675" i="5"/>
  <c r="V674" i="5"/>
  <c r="V675" i="5"/>
  <c r="AQ673" i="5"/>
  <c r="AP674" i="5"/>
  <c r="Z674" i="5"/>
  <c r="AW673" i="5"/>
  <c r="AL673" i="5"/>
  <c r="AL674" i="5"/>
  <c r="AO674" i="5"/>
  <c r="N674" i="5"/>
  <c r="N675" i="5"/>
  <c r="J675" i="5"/>
  <c r="AI674" i="5"/>
  <c r="AH674" i="5"/>
  <c r="U674" i="5"/>
  <c r="T674" i="5"/>
  <c r="AG674" i="5"/>
  <c r="AJ674" i="5"/>
  <c r="S674" i="5"/>
  <c r="O675" i="5"/>
  <c r="M674" i="5"/>
  <c r="R674" i="5"/>
  <c r="AF674" i="5"/>
  <c r="AE674" i="5"/>
  <c r="P675" i="5"/>
  <c r="D675" i="5"/>
  <c r="K675" i="5"/>
  <c r="X675" i="5"/>
  <c r="W676" i="5"/>
  <c r="AR674" i="5"/>
  <c r="H675" i="5"/>
  <c r="H676" i="5"/>
  <c r="AT673" i="5"/>
  <c r="AT674" i="5"/>
  <c r="AB676" i="5"/>
  <c r="AX673" i="5"/>
  <c r="AW674" i="5"/>
  <c r="AZ673" i="5"/>
  <c r="AY673" i="5"/>
  <c r="AN674" i="5"/>
  <c r="AM675" i="5"/>
  <c r="AU674" i="5"/>
  <c r="F674" i="5"/>
  <c r="G674" i="5"/>
  <c r="G675" i="5"/>
  <c r="AL675" i="5"/>
  <c r="AA674" i="5"/>
  <c r="AA675" i="5"/>
  <c r="AA676" i="5"/>
  <c r="U675" i="5"/>
  <c r="U676" i="5"/>
  <c r="V676" i="5"/>
  <c r="AQ674" i="5"/>
  <c r="AO675" i="5"/>
  <c r="Y675" i="5"/>
  <c r="AK674" i="5"/>
  <c r="AK675" i="5"/>
  <c r="AV674" i="5"/>
  <c r="M675" i="5"/>
  <c r="M676" i="5"/>
  <c r="I676" i="5"/>
  <c r="AH675" i="5"/>
  <c r="AG675" i="5"/>
  <c r="T675" i="5"/>
  <c r="S675" i="5"/>
  <c r="R675" i="5"/>
  <c r="AF675" i="5"/>
  <c r="AI675" i="5"/>
  <c r="N676" i="5"/>
  <c r="L675" i="5"/>
  <c r="Q675" i="5"/>
  <c r="AD675" i="5"/>
  <c r="AE675" i="5"/>
  <c r="O676" i="5"/>
  <c r="C676" i="5"/>
  <c r="J676" i="5"/>
  <c r="G676" i="5"/>
  <c r="AQ675" i="5"/>
  <c r="AS674" i="5"/>
  <c r="AR675" i="5"/>
  <c r="AA677" i="5"/>
  <c r="AX674" i="5"/>
  <c r="AW675" i="5"/>
  <c r="AZ674" i="5"/>
  <c r="AY674" i="5"/>
  <c r="AT675" i="5"/>
  <c r="AN675" i="5"/>
  <c r="AM676" i="5"/>
  <c r="AU675" i="5"/>
  <c r="E675" i="5"/>
  <c r="F675" i="5"/>
  <c r="F676" i="5"/>
  <c r="AL676" i="5"/>
  <c r="AK676" i="5"/>
  <c r="Z675" i="5"/>
  <c r="Z676" i="5"/>
  <c r="Z677" i="5"/>
  <c r="U677" i="5"/>
  <c r="T676" i="5"/>
  <c r="T677" i="5"/>
  <c r="V677" i="5"/>
  <c r="AP675" i="5"/>
  <c r="AO676" i="5"/>
  <c r="X676" i="5"/>
  <c r="AV675" i="5"/>
  <c r="AG676" i="5"/>
  <c r="AJ675" i="5"/>
  <c r="AI676" i="5"/>
  <c r="L676" i="5"/>
  <c r="L677" i="5"/>
  <c r="H677" i="5"/>
  <c r="AH676" i="5"/>
  <c r="R676" i="5"/>
  <c r="S676" i="5"/>
  <c r="AF676" i="5"/>
  <c r="G677" i="5"/>
  <c r="Q676" i="5"/>
  <c r="M677" i="5"/>
  <c r="AE676" i="5"/>
  <c r="K676" i="5"/>
  <c r="P676" i="5"/>
  <c r="AC676" i="5"/>
  <c r="AD676" i="5"/>
  <c r="N677" i="5"/>
  <c r="B677" i="5"/>
  <c r="I677" i="5"/>
  <c r="F677" i="5"/>
  <c r="AQ676" i="5"/>
  <c r="Z678" i="5"/>
  <c r="AS675" i="5"/>
  <c r="AR676" i="5"/>
  <c r="AZ675" i="5"/>
  <c r="AY675" i="5"/>
  <c r="AX675" i="5"/>
  <c r="AW676" i="5"/>
  <c r="AL677" i="5"/>
  <c r="AT676" i="5"/>
  <c r="AN676" i="5"/>
  <c r="AM677" i="5"/>
  <c r="E676" i="5"/>
  <c r="E677" i="5"/>
  <c r="E678" i="5"/>
  <c r="D676" i="5"/>
  <c r="AK677" i="5"/>
  <c r="Y676" i="5"/>
  <c r="Y677" i="5"/>
  <c r="Y678" i="5"/>
  <c r="S677" i="5"/>
  <c r="S678" i="5"/>
  <c r="T678" i="5"/>
  <c r="U678" i="5"/>
  <c r="AP676" i="5"/>
  <c r="W677" i="5"/>
  <c r="V678" i="5"/>
  <c r="AG677" i="5"/>
  <c r="AV676" i="5"/>
  <c r="AU676" i="5"/>
  <c r="AF677" i="5"/>
  <c r="AJ676" i="5"/>
  <c r="AJ677" i="5"/>
  <c r="K677" i="5"/>
  <c r="K678" i="5"/>
  <c r="G678" i="5"/>
  <c r="AH677" i="5"/>
  <c r="Q677" i="5"/>
  <c r="R677" i="5"/>
  <c r="AE677" i="5"/>
  <c r="F678" i="5"/>
  <c r="P677" i="5"/>
  <c r="AD677" i="5"/>
  <c r="L678" i="5"/>
  <c r="J677" i="5"/>
  <c r="O677" i="5"/>
  <c r="AB677" i="5"/>
  <c r="AC677" i="5"/>
  <c r="M678" i="5"/>
  <c r="H678" i="5"/>
  <c r="AQ677" i="5"/>
  <c r="Y679" i="5"/>
  <c r="AS676" i="5"/>
  <c r="AR677" i="5"/>
  <c r="AQ678" i="5"/>
  <c r="AZ676" i="5"/>
  <c r="AY676" i="5"/>
  <c r="AX676" i="5"/>
  <c r="AL678" i="5"/>
  <c r="AK678" i="5"/>
  <c r="AN677" i="5"/>
  <c r="C677" i="5"/>
  <c r="D677" i="5"/>
  <c r="D678" i="5"/>
  <c r="D679" i="5"/>
  <c r="AJ678" i="5"/>
  <c r="R678" i="5"/>
  <c r="R679" i="5"/>
  <c r="AU677" i="5"/>
  <c r="X677" i="5"/>
  <c r="X678" i="5"/>
  <c r="X679" i="5"/>
  <c r="X680" i="5"/>
  <c r="S679" i="5"/>
  <c r="T679" i="5"/>
  <c r="AO677" i="5"/>
  <c r="AP677" i="5"/>
  <c r="AP678" i="5"/>
  <c r="AT677" i="5"/>
  <c r="AI677" i="5"/>
  <c r="AH678" i="5"/>
  <c r="AF678" i="5"/>
  <c r="AG678" i="5"/>
  <c r="AV677" i="5"/>
  <c r="AM678" i="5"/>
  <c r="AE678" i="5"/>
  <c r="J678" i="5"/>
  <c r="J679" i="5"/>
  <c r="F679" i="5"/>
  <c r="P678" i="5"/>
  <c r="AD678" i="5"/>
  <c r="Q678" i="5"/>
  <c r="U679" i="5"/>
  <c r="E679" i="5"/>
  <c r="AC678" i="5"/>
  <c r="O678" i="5"/>
  <c r="K679" i="5"/>
  <c r="I678" i="5"/>
  <c r="N678" i="5"/>
  <c r="AA678" i="5"/>
  <c r="AB678" i="5"/>
  <c r="L679" i="5"/>
  <c r="G679" i="5"/>
  <c r="AS677" i="5"/>
  <c r="AR678" i="5"/>
  <c r="AQ679" i="5"/>
  <c r="AX677" i="5"/>
  <c r="AY677" i="5"/>
  <c r="AZ677" i="5"/>
  <c r="AW677" i="5"/>
  <c r="AJ679" i="5"/>
  <c r="AK679" i="5"/>
  <c r="AL679" i="5"/>
  <c r="C678" i="5"/>
  <c r="C679" i="5"/>
  <c r="C680" i="5"/>
  <c r="B678" i="5"/>
  <c r="Q679" i="5"/>
  <c r="Q680" i="5"/>
  <c r="R680" i="5"/>
  <c r="AU678" i="5"/>
  <c r="AP679" i="5"/>
  <c r="W678" i="5"/>
  <c r="W679" i="5"/>
  <c r="W680" i="5"/>
  <c r="W681" i="5"/>
  <c r="T680" i="5"/>
  <c r="S680" i="5"/>
  <c r="AN678" i="5"/>
  <c r="AO678" i="5"/>
  <c r="AO679" i="5"/>
  <c r="AT678" i="5"/>
  <c r="AI678" i="5"/>
  <c r="AI679" i="5"/>
  <c r="AG679" i="5"/>
  <c r="AF679" i="5"/>
  <c r="AE679" i="5"/>
  <c r="AV678" i="5"/>
  <c r="AD679" i="5"/>
  <c r="I679" i="5"/>
  <c r="I680" i="5"/>
  <c r="E680" i="5"/>
  <c r="O679" i="5"/>
  <c r="AC679" i="5"/>
  <c r="P679" i="5"/>
  <c r="N679" i="5"/>
  <c r="D680" i="5"/>
  <c r="AB679" i="5"/>
  <c r="J680" i="5"/>
  <c r="H679" i="5"/>
  <c r="M679" i="5"/>
  <c r="Z679" i="5"/>
  <c r="AA679" i="5"/>
  <c r="K680" i="5"/>
  <c r="F680" i="5"/>
  <c r="AS678" i="5"/>
  <c r="AR679" i="5"/>
  <c r="AW678" i="5"/>
  <c r="AV679" i="5"/>
  <c r="AX678" i="5"/>
  <c r="AY678" i="5"/>
  <c r="AZ678" i="5"/>
  <c r="AI680" i="5"/>
  <c r="AJ680" i="5"/>
  <c r="AK680" i="5"/>
  <c r="B679" i="5"/>
  <c r="B680" i="5"/>
  <c r="B681" i="5"/>
  <c r="Q681" i="5"/>
  <c r="P680" i="5"/>
  <c r="P681" i="5"/>
  <c r="R681" i="5"/>
  <c r="V679" i="5"/>
  <c r="V680" i="5"/>
  <c r="V681" i="5"/>
  <c r="V682" i="5"/>
  <c r="AU679" i="5"/>
  <c r="AO680" i="5"/>
  <c r="AT679" i="5"/>
  <c r="AN679" i="5"/>
  <c r="AN680" i="5"/>
  <c r="S681" i="5"/>
  <c r="AM679" i="5"/>
  <c r="AH679" i="5"/>
  <c r="AG680" i="5"/>
  <c r="AD680" i="5"/>
  <c r="AF680" i="5"/>
  <c r="AE680" i="5"/>
  <c r="AC680" i="5"/>
  <c r="H680" i="5"/>
  <c r="H681" i="5"/>
  <c r="D681" i="5"/>
  <c r="AB680" i="5"/>
  <c r="N680" i="5"/>
  <c r="O680" i="5"/>
  <c r="AP680" i="5"/>
  <c r="M680" i="5"/>
  <c r="C681" i="5"/>
  <c r="I681" i="5"/>
  <c r="AA680" i="5"/>
  <c r="G680" i="5"/>
  <c r="L680" i="5"/>
  <c r="Y680" i="5"/>
  <c r="Z680" i="5"/>
  <c r="J681" i="5"/>
  <c r="E681" i="5"/>
  <c r="AQ680" i="5"/>
  <c r="AP681" i="5"/>
  <c r="AS679" i="5"/>
  <c r="AR680" i="5"/>
  <c r="AX679" i="5"/>
  <c r="AW679" i="5"/>
  <c r="AV680" i="5"/>
  <c r="AY679" i="5"/>
  <c r="AZ679" i="5"/>
  <c r="AJ681" i="5"/>
  <c r="AI681" i="5"/>
  <c r="AC681" i="5"/>
  <c r="U680" i="5"/>
  <c r="U681" i="5"/>
  <c r="U682" i="5"/>
  <c r="U683" i="5"/>
  <c r="P682" i="5"/>
  <c r="Q682" i="5"/>
  <c r="R682" i="5"/>
  <c r="O681" i="5"/>
  <c r="O682" i="5"/>
  <c r="AT680" i="5"/>
  <c r="AO681" i="5"/>
  <c r="AN681" i="5"/>
  <c r="AM680" i="5"/>
  <c r="AM681" i="5"/>
  <c r="AL680" i="5"/>
  <c r="AF681" i="5"/>
  <c r="AH680" i="5"/>
  <c r="AH681" i="5"/>
  <c r="AD681" i="5"/>
  <c r="AE681" i="5"/>
  <c r="AB681" i="5"/>
  <c r="AU680" i="5"/>
  <c r="G681" i="5"/>
  <c r="G682" i="5"/>
  <c r="C682" i="5"/>
  <c r="M681" i="5"/>
  <c r="AA681" i="5"/>
  <c r="N681" i="5"/>
  <c r="B682" i="5"/>
  <c r="L681" i="5"/>
  <c r="H682" i="5"/>
  <c r="Z681" i="5"/>
  <c r="F681" i="5"/>
  <c r="K681" i="5"/>
  <c r="X681" i="5"/>
  <c r="Y681" i="5"/>
  <c r="I682" i="5"/>
  <c r="D682" i="5"/>
  <c r="AX680" i="5"/>
  <c r="AQ681" i="5"/>
  <c r="AP682" i="5"/>
  <c r="AS680" i="5"/>
  <c r="AR681" i="5"/>
  <c r="AW680" i="5"/>
  <c r="AZ680" i="5"/>
  <c r="AY680" i="5"/>
  <c r="AH682" i="5"/>
  <c r="AI682" i="5"/>
  <c r="AB682" i="5"/>
  <c r="AC682" i="5"/>
  <c r="AM682" i="5"/>
  <c r="Q683" i="5"/>
  <c r="T681" i="5"/>
  <c r="S682" i="5"/>
  <c r="R683" i="5"/>
  <c r="P683" i="5"/>
  <c r="O683" i="5"/>
  <c r="AN682" i="5"/>
  <c r="AL681" i="5"/>
  <c r="AL682" i="5"/>
  <c r="AK681" i="5"/>
  <c r="AG681" i="5"/>
  <c r="AG682" i="5"/>
  <c r="AD682" i="5"/>
  <c r="AE682" i="5"/>
  <c r="AA682" i="5"/>
  <c r="AU681" i="5"/>
  <c r="AT681" i="5"/>
  <c r="F682" i="5"/>
  <c r="F683" i="5"/>
  <c r="B683" i="5"/>
  <c r="L682" i="5"/>
  <c r="Z682" i="5"/>
  <c r="N682" i="5"/>
  <c r="N683" i="5"/>
  <c r="M682" i="5"/>
  <c r="AO682" i="5"/>
  <c r="K682" i="5"/>
  <c r="Y682" i="5"/>
  <c r="G683" i="5"/>
  <c r="J682" i="5"/>
  <c r="E682" i="5"/>
  <c r="W682" i="5"/>
  <c r="X682" i="5"/>
  <c r="H683" i="5"/>
  <c r="C683" i="5"/>
  <c r="AW681" i="5"/>
  <c r="AS681" i="5"/>
  <c r="AR682" i="5"/>
  <c r="AQ682" i="5"/>
  <c r="AV681" i="5"/>
  <c r="AY681" i="5"/>
  <c r="AX681" i="5"/>
  <c r="AW682" i="5"/>
  <c r="AZ681" i="5"/>
  <c r="AG683" i="5"/>
  <c r="AH683" i="5"/>
  <c r="AA683" i="5"/>
  <c r="AB683" i="5"/>
  <c r="T682" i="5"/>
  <c r="T683" i="5"/>
  <c r="T684" i="5"/>
  <c r="P684" i="5"/>
  <c r="Q684" i="5"/>
  <c r="AC683" i="5"/>
  <c r="O684" i="5"/>
  <c r="AL683" i="5"/>
  <c r="AM683" i="5"/>
  <c r="N684" i="5"/>
  <c r="AK682" i="5"/>
  <c r="AK683" i="5"/>
  <c r="AJ682" i="5"/>
  <c r="AI683" i="5"/>
  <c r="AF682" i="5"/>
  <c r="AF683" i="5"/>
  <c r="AD683" i="5"/>
  <c r="Z683" i="5"/>
  <c r="AT682" i="5"/>
  <c r="AS682" i="5"/>
  <c r="AP683" i="5"/>
  <c r="K683" i="5"/>
  <c r="E683" i="5"/>
  <c r="E684" i="5"/>
  <c r="Y683" i="5"/>
  <c r="AO683" i="5"/>
  <c r="AN683" i="5"/>
  <c r="M683" i="5"/>
  <c r="M684" i="5"/>
  <c r="L683" i="5"/>
  <c r="J683" i="5"/>
  <c r="X683" i="5"/>
  <c r="F684" i="5"/>
  <c r="I683" i="5"/>
  <c r="D683" i="5"/>
  <c r="V683" i="5"/>
  <c r="W683" i="5"/>
  <c r="G684" i="5"/>
  <c r="B684" i="5"/>
  <c r="AV682" i="5"/>
  <c r="AV683" i="5"/>
  <c r="AQ683" i="5"/>
  <c r="AR683" i="5"/>
  <c r="AF684" i="5"/>
  <c r="AU682" i="5"/>
  <c r="AZ682" i="5"/>
  <c r="AX682" i="5"/>
  <c r="AW683" i="5"/>
  <c r="AY682" i="5"/>
  <c r="AG684" i="5"/>
  <c r="AH684" i="5"/>
  <c r="Z684" i="5"/>
  <c r="AA684" i="5"/>
  <c r="AB684" i="5"/>
  <c r="AK684" i="5"/>
  <c r="AL684" i="5"/>
  <c r="S683" i="5"/>
  <c r="S684" i="5"/>
  <c r="S685" i="5"/>
  <c r="N685" i="5"/>
  <c r="O685" i="5"/>
  <c r="AC684" i="5"/>
  <c r="P685" i="5"/>
  <c r="M685" i="5"/>
  <c r="M686" i="5"/>
  <c r="Y684" i="5"/>
  <c r="AU683" i="5"/>
  <c r="AJ683" i="5"/>
  <c r="AJ684" i="5"/>
  <c r="AE683" i="5"/>
  <c r="AE684" i="5"/>
  <c r="AP684" i="5"/>
  <c r="AT683" i="5"/>
  <c r="J684" i="5"/>
  <c r="AS683" i="5"/>
  <c r="AO684" i="5"/>
  <c r="D684" i="5"/>
  <c r="D685" i="5"/>
  <c r="X684" i="5"/>
  <c r="AN684" i="5"/>
  <c r="AM684" i="5"/>
  <c r="L684" i="5"/>
  <c r="L685" i="5"/>
  <c r="K684" i="5"/>
  <c r="I684" i="5"/>
  <c r="W684" i="5"/>
  <c r="E685" i="5"/>
  <c r="H684" i="5"/>
  <c r="C684" i="5"/>
  <c r="U684" i="5"/>
  <c r="V684" i="5"/>
  <c r="F685" i="5"/>
  <c r="AQ684" i="5"/>
  <c r="AE685" i="5"/>
  <c r="AF685" i="5"/>
  <c r="AR684" i="5"/>
  <c r="AJ685" i="5"/>
  <c r="AY683" i="5"/>
  <c r="AZ683" i="5"/>
  <c r="AX683" i="5"/>
  <c r="AG685" i="5"/>
  <c r="AA685" i="5"/>
  <c r="AB685" i="5"/>
  <c r="Z685" i="5"/>
  <c r="Y685" i="5"/>
  <c r="AV684" i="5"/>
  <c r="AK685" i="5"/>
  <c r="O686" i="5"/>
  <c r="N686" i="5"/>
  <c r="M687" i="5"/>
  <c r="AL685" i="5"/>
  <c r="R684" i="5"/>
  <c r="Q685" i="5"/>
  <c r="P686" i="5"/>
  <c r="L686" i="5"/>
  <c r="L687" i="5"/>
  <c r="AU684" i="5"/>
  <c r="AI684" i="5"/>
  <c r="AH685" i="5"/>
  <c r="X685" i="5"/>
  <c r="AT684" i="5"/>
  <c r="AD684" i="5"/>
  <c r="AD685" i="5"/>
  <c r="AO685" i="5"/>
  <c r="AP685" i="5"/>
  <c r="I685" i="5"/>
  <c r="AS684" i="5"/>
  <c r="AN685" i="5"/>
  <c r="C685" i="5"/>
  <c r="C686" i="5"/>
  <c r="W685" i="5"/>
  <c r="K685" i="5"/>
  <c r="K686" i="5"/>
  <c r="AM685" i="5"/>
  <c r="J685" i="5"/>
  <c r="H685" i="5"/>
  <c r="V685" i="5"/>
  <c r="D686" i="5"/>
  <c r="G685" i="5"/>
  <c r="B685" i="5"/>
  <c r="T685" i="5"/>
  <c r="U685" i="5"/>
  <c r="E686" i="5"/>
  <c r="AD686" i="5"/>
  <c r="AQ685" i="5"/>
  <c r="AE686" i="5"/>
  <c r="AD687" i="5"/>
  <c r="AJ686" i="5"/>
  <c r="AF686" i="5"/>
  <c r="AZ684" i="5"/>
  <c r="AY684" i="5"/>
  <c r="AX684" i="5"/>
  <c r="AW684" i="5"/>
  <c r="AV685" i="5"/>
  <c r="AG686" i="5"/>
  <c r="Z686" i="5"/>
  <c r="AA686" i="5"/>
  <c r="Y686" i="5"/>
  <c r="X686" i="5"/>
  <c r="AU685" i="5"/>
  <c r="AK686" i="5"/>
  <c r="AJ687" i="5"/>
  <c r="N687" i="5"/>
  <c r="M688" i="5"/>
  <c r="O687" i="5"/>
  <c r="AL686" i="5"/>
  <c r="R685" i="5"/>
  <c r="R686" i="5"/>
  <c r="K687" i="5"/>
  <c r="K688" i="5"/>
  <c r="L688" i="5"/>
  <c r="AT685" i="5"/>
  <c r="W686" i="5"/>
  <c r="AI685" i="5"/>
  <c r="AH686" i="5"/>
  <c r="AS685" i="5"/>
  <c r="AC685" i="5"/>
  <c r="AC686" i="5"/>
  <c r="AC687" i="5"/>
  <c r="AO686" i="5"/>
  <c r="AR685" i="5"/>
  <c r="AQ686" i="5"/>
  <c r="AN686" i="5"/>
  <c r="AP686" i="5"/>
  <c r="H686" i="5"/>
  <c r="B686" i="5"/>
  <c r="B687" i="5"/>
  <c r="V686" i="5"/>
  <c r="AM686" i="5"/>
  <c r="J686" i="5"/>
  <c r="J687" i="5"/>
  <c r="I686" i="5"/>
  <c r="G686" i="5"/>
  <c r="U686" i="5"/>
  <c r="C687" i="5"/>
  <c r="F686" i="5"/>
  <c r="S686" i="5"/>
  <c r="T686" i="5"/>
  <c r="D687" i="5"/>
  <c r="AE687" i="5"/>
  <c r="AF687" i="5"/>
  <c r="AY685" i="5"/>
  <c r="AZ685" i="5"/>
  <c r="AX685" i="5"/>
  <c r="AW685" i="5"/>
  <c r="AV686" i="5"/>
  <c r="W687" i="5"/>
  <c r="AG687" i="5"/>
  <c r="X687" i="5"/>
  <c r="Y687" i="5"/>
  <c r="Z687" i="5"/>
  <c r="AU686" i="5"/>
  <c r="AT686" i="5"/>
  <c r="AK687" i="5"/>
  <c r="AJ688" i="5"/>
  <c r="N688" i="5"/>
  <c r="M689" i="5"/>
  <c r="AL687" i="5"/>
  <c r="Q686" i="5"/>
  <c r="Q687" i="5"/>
  <c r="J688" i="5"/>
  <c r="J689" i="5"/>
  <c r="L689" i="5"/>
  <c r="K689" i="5"/>
  <c r="AS686" i="5"/>
  <c r="V687" i="5"/>
  <c r="AI686" i="5"/>
  <c r="AB686" i="5"/>
  <c r="AB687" i="5"/>
  <c r="AB688" i="5"/>
  <c r="AC688" i="5"/>
  <c r="AD688" i="5"/>
  <c r="AO687" i="5"/>
  <c r="AN687" i="5"/>
  <c r="G687" i="5"/>
  <c r="AR686" i="5"/>
  <c r="AP687" i="5"/>
  <c r="H687" i="5"/>
  <c r="U687" i="5"/>
  <c r="AM687" i="5"/>
  <c r="B688" i="5"/>
  <c r="I687" i="5"/>
  <c r="I688" i="5"/>
  <c r="F687" i="5"/>
  <c r="T687" i="5"/>
  <c r="E687" i="5"/>
  <c r="R687" i="5"/>
  <c r="S687" i="5"/>
  <c r="C688" i="5"/>
  <c r="AE688" i="5"/>
  <c r="AF688" i="5"/>
  <c r="AZ686" i="5"/>
  <c r="AY686" i="5"/>
  <c r="AX686" i="5"/>
  <c r="AW686" i="5"/>
  <c r="V688" i="5"/>
  <c r="Y688" i="5"/>
  <c r="X688" i="5"/>
  <c r="W688" i="5"/>
  <c r="AU687" i="5"/>
  <c r="AT687" i="5"/>
  <c r="AS687" i="5"/>
  <c r="AK688" i="5"/>
  <c r="AJ689" i="5"/>
  <c r="I689" i="5"/>
  <c r="I690" i="5"/>
  <c r="P687" i="5"/>
  <c r="P688" i="5"/>
  <c r="K690" i="5"/>
  <c r="AE689" i="5"/>
  <c r="J690" i="5"/>
  <c r="AR687" i="5"/>
  <c r="U688" i="5"/>
  <c r="AI687" i="5"/>
  <c r="AI688" i="5"/>
  <c r="AI689" i="5"/>
  <c r="AH687" i="5"/>
  <c r="AA687" i="5"/>
  <c r="AA688" i="5"/>
  <c r="AA689" i="5"/>
  <c r="AC689" i="5"/>
  <c r="AB689" i="5"/>
  <c r="AO688" i="5"/>
  <c r="AN688" i="5"/>
  <c r="F688" i="5"/>
  <c r="AM688" i="5"/>
  <c r="AQ687" i="5"/>
  <c r="G688" i="5"/>
  <c r="AD689" i="5"/>
  <c r="T688" i="5"/>
  <c r="E688" i="5"/>
  <c r="AL688" i="5"/>
  <c r="H688" i="5"/>
  <c r="H689" i="5"/>
  <c r="S688" i="5"/>
  <c r="L690" i="5"/>
  <c r="D688" i="5"/>
  <c r="Q688" i="5"/>
  <c r="R688" i="5"/>
  <c r="B689" i="5"/>
  <c r="AY687" i="5"/>
  <c r="AZ687" i="5"/>
  <c r="AX687" i="5"/>
  <c r="AW687" i="5"/>
  <c r="AR688" i="5"/>
  <c r="U689" i="5"/>
  <c r="AV687" i="5"/>
  <c r="W689" i="5"/>
  <c r="X689" i="5"/>
  <c r="V689" i="5"/>
  <c r="AT688" i="5"/>
  <c r="AS688" i="5"/>
  <c r="H690" i="5"/>
  <c r="H691" i="5"/>
  <c r="O688" i="5"/>
  <c r="O689" i="5"/>
  <c r="J691" i="5"/>
  <c r="I691" i="5"/>
  <c r="AD690" i="5"/>
  <c r="AQ688" i="5"/>
  <c r="T689" i="5"/>
  <c r="F689" i="5"/>
  <c r="Z688" i="5"/>
  <c r="Z689" i="5"/>
  <c r="Z690" i="5"/>
  <c r="AG688" i="5"/>
  <c r="AH688" i="5"/>
  <c r="AH689" i="5"/>
  <c r="AH690" i="5"/>
  <c r="AC690" i="5"/>
  <c r="AB690" i="5"/>
  <c r="AN689" i="5"/>
  <c r="AA690" i="5"/>
  <c r="E689" i="5"/>
  <c r="AM689" i="5"/>
  <c r="AP688" i="5"/>
  <c r="AO689" i="5"/>
  <c r="AN690" i="5"/>
  <c r="AL689" i="5"/>
  <c r="S689" i="5"/>
  <c r="D689" i="5"/>
  <c r="AK689" i="5"/>
  <c r="G689" i="5"/>
  <c r="R689" i="5"/>
  <c r="AI690" i="5"/>
  <c r="K691" i="5"/>
  <c r="C689" i="5"/>
  <c r="P689" i="5"/>
  <c r="Q689" i="5"/>
  <c r="AZ688" i="5"/>
  <c r="AX688" i="5"/>
  <c r="AY688" i="5"/>
  <c r="AR689" i="5"/>
  <c r="AW688" i="5"/>
  <c r="AV688" i="5"/>
  <c r="AQ689" i="5"/>
  <c r="T690" i="5"/>
  <c r="AU688" i="5"/>
  <c r="W690" i="5"/>
  <c r="V690" i="5"/>
  <c r="U690" i="5"/>
  <c r="AS689" i="5"/>
  <c r="E690" i="5"/>
  <c r="I692" i="5"/>
  <c r="N689" i="5"/>
  <c r="N690" i="5"/>
  <c r="H692" i="5"/>
  <c r="AC691" i="5"/>
  <c r="S690" i="5"/>
  <c r="Y689" i="5"/>
  <c r="Y690" i="5"/>
  <c r="Y691" i="5"/>
  <c r="AF689" i="5"/>
  <c r="AG689" i="5"/>
  <c r="AG690" i="5"/>
  <c r="AG691" i="5"/>
  <c r="AM690" i="5"/>
  <c r="AM691" i="5"/>
  <c r="AB691" i="5"/>
  <c r="AA691" i="5"/>
  <c r="Z691" i="5"/>
  <c r="D690" i="5"/>
  <c r="AL690" i="5"/>
  <c r="AP689" i="5"/>
  <c r="AK690" i="5"/>
  <c r="R690" i="5"/>
  <c r="C690" i="5"/>
  <c r="AJ690" i="5"/>
  <c r="G690" i="5"/>
  <c r="G691" i="5"/>
  <c r="G692" i="5"/>
  <c r="F690" i="5"/>
  <c r="Q690" i="5"/>
  <c r="AH691" i="5"/>
  <c r="J692" i="5"/>
  <c r="B690" i="5"/>
  <c r="O690" i="5"/>
  <c r="P690" i="5"/>
  <c r="AY689" i="5"/>
  <c r="AW689" i="5"/>
  <c r="AZ689" i="5"/>
  <c r="AZ690" i="5"/>
  <c r="AX689" i="5"/>
  <c r="AQ690" i="5"/>
  <c r="AR690" i="5"/>
  <c r="AV689" i="5"/>
  <c r="AV690" i="5"/>
  <c r="AU689" i="5"/>
  <c r="AP690" i="5"/>
  <c r="AP691" i="5"/>
  <c r="AT689" i="5"/>
  <c r="S691" i="5"/>
  <c r="V691" i="5"/>
  <c r="U691" i="5"/>
  <c r="T691" i="5"/>
  <c r="D691" i="5"/>
  <c r="G693" i="5"/>
  <c r="H693" i="5"/>
  <c r="AB692" i="5"/>
  <c r="M690" i="5"/>
  <c r="M691" i="5"/>
  <c r="R691" i="5"/>
  <c r="X690" i="5"/>
  <c r="X691" i="5"/>
  <c r="X692" i="5"/>
  <c r="AE690" i="5"/>
  <c r="AD691" i="5"/>
  <c r="AF690" i="5"/>
  <c r="AL691" i="5"/>
  <c r="AA692" i="5"/>
  <c r="AO690" i="5"/>
  <c r="AN691" i="5"/>
  <c r="AM692" i="5"/>
  <c r="Z692" i="5"/>
  <c r="Y692" i="5"/>
  <c r="C691" i="5"/>
  <c r="AK691" i="5"/>
  <c r="AJ691" i="5"/>
  <c r="Q691" i="5"/>
  <c r="B691" i="5"/>
  <c r="AI691" i="5"/>
  <c r="P691" i="5"/>
  <c r="E691" i="5"/>
  <c r="F691" i="5"/>
  <c r="F692" i="5"/>
  <c r="F693" i="5"/>
  <c r="AG692" i="5"/>
  <c r="I693" i="5"/>
  <c r="N691" i="5"/>
  <c r="O691" i="5"/>
  <c r="AX690" i="5"/>
  <c r="AY690" i="5"/>
  <c r="AY691" i="5"/>
  <c r="AW690" i="5"/>
  <c r="AQ691" i="5"/>
  <c r="AP692" i="5"/>
  <c r="AU690" i="5"/>
  <c r="AU691" i="5"/>
  <c r="AT690" i="5"/>
  <c r="C692" i="5"/>
  <c r="AS690" i="5"/>
  <c r="AR691" i="5"/>
  <c r="AQ692" i="5"/>
  <c r="S692" i="5"/>
  <c r="R692" i="5"/>
  <c r="U692" i="5"/>
  <c r="T692" i="5"/>
  <c r="F694" i="5"/>
  <c r="G694" i="5"/>
  <c r="L691" i="5"/>
  <c r="L692" i="5"/>
  <c r="AA693" i="5"/>
  <c r="Q692" i="5"/>
  <c r="W691" i="5"/>
  <c r="W692" i="5"/>
  <c r="W693" i="5"/>
  <c r="AC692" i="5"/>
  <c r="AE691" i="5"/>
  <c r="AD692" i="5"/>
  <c r="AF691" i="5"/>
  <c r="AK692" i="5"/>
  <c r="Y693" i="5"/>
  <c r="X693" i="5"/>
  <c r="AL692" i="5"/>
  <c r="Z693" i="5"/>
  <c r="AO691" i="5"/>
  <c r="AO692" i="5"/>
  <c r="B692" i="5"/>
  <c r="AJ692" i="5"/>
  <c r="AI692" i="5"/>
  <c r="P692" i="5"/>
  <c r="O692" i="5"/>
  <c r="AH692" i="5"/>
  <c r="D692" i="5"/>
  <c r="E692" i="5"/>
  <c r="E693" i="5"/>
  <c r="E694" i="5"/>
  <c r="H694" i="5"/>
  <c r="N692" i="5"/>
  <c r="M692" i="5"/>
  <c r="AX691" i="5"/>
  <c r="AX692" i="5"/>
  <c r="AZ691" i="5"/>
  <c r="AY692" i="5"/>
  <c r="AW691" i="5"/>
  <c r="AW692" i="5"/>
  <c r="AV691" i="5"/>
  <c r="AU692" i="5"/>
  <c r="AT691" i="5"/>
  <c r="AT692" i="5"/>
  <c r="B693" i="5"/>
  <c r="AS691" i="5"/>
  <c r="S693" i="5"/>
  <c r="R693" i="5"/>
  <c r="Q693" i="5"/>
  <c r="AJ693" i="5"/>
  <c r="T693" i="5"/>
  <c r="E695" i="5"/>
  <c r="P693" i="5"/>
  <c r="V692" i="5"/>
  <c r="V693" i="5"/>
  <c r="V694" i="5"/>
  <c r="F695" i="5"/>
  <c r="K692" i="5"/>
  <c r="K693" i="5"/>
  <c r="AP693" i="5"/>
  <c r="AO693" i="5"/>
  <c r="Y694" i="5"/>
  <c r="Z694" i="5"/>
  <c r="AC693" i="5"/>
  <c r="AB693" i="5"/>
  <c r="AE692" i="5"/>
  <c r="AD693" i="5"/>
  <c r="AF692" i="5"/>
  <c r="X694" i="5"/>
  <c r="AK693" i="5"/>
  <c r="AL693" i="5"/>
  <c r="W694" i="5"/>
  <c r="AN692" i="5"/>
  <c r="AN693" i="5"/>
  <c r="AI693" i="5"/>
  <c r="AH693" i="5"/>
  <c r="O693" i="5"/>
  <c r="N693" i="5"/>
  <c r="AG693" i="5"/>
  <c r="C693" i="5"/>
  <c r="D693" i="5"/>
  <c r="D694" i="5"/>
  <c r="D695" i="5"/>
  <c r="G695" i="5"/>
  <c r="L693" i="5"/>
  <c r="M693" i="5"/>
  <c r="AV692" i="5"/>
  <c r="AU693" i="5"/>
  <c r="AZ692" i="5"/>
  <c r="AZ693" i="5"/>
  <c r="AS692" i="5"/>
  <c r="AS693" i="5"/>
  <c r="AT693" i="5"/>
  <c r="AR692" i="5"/>
  <c r="AQ693" i="5"/>
  <c r="AP694" i="5"/>
  <c r="AX693" i="5"/>
  <c r="AW693" i="5"/>
  <c r="R694" i="5"/>
  <c r="S694" i="5"/>
  <c r="Q694" i="5"/>
  <c r="P694" i="5"/>
  <c r="AI694" i="5"/>
  <c r="AJ694" i="5"/>
  <c r="AN694" i="5"/>
  <c r="J693" i="5"/>
  <c r="J694" i="5"/>
  <c r="E696" i="5"/>
  <c r="D696" i="5"/>
  <c r="O694" i="5"/>
  <c r="U693" i="5"/>
  <c r="U694" i="5"/>
  <c r="U695" i="5"/>
  <c r="AO694" i="5"/>
  <c r="Y695" i="5"/>
  <c r="X695" i="5"/>
  <c r="AE693" i="5"/>
  <c r="AD694" i="5"/>
  <c r="AF693" i="5"/>
  <c r="AF694" i="5"/>
  <c r="AB694" i="5"/>
  <c r="AA694" i="5"/>
  <c r="AC694" i="5"/>
  <c r="AK694" i="5"/>
  <c r="W695" i="5"/>
  <c r="V695" i="5"/>
  <c r="AG694" i="5"/>
  <c r="N694" i="5"/>
  <c r="AM693" i="5"/>
  <c r="AL694" i="5"/>
  <c r="AV693" i="5"/>
  <c r="AH694" i="5"/>
  <c r="M694" i="5"/>
  <c r="B694" i="5"/>
  <c r="C694" i="5"/>
  <c r="C695" i="5"/>
  <c r="C696" i="5"/>
  <c r="F696" i="5"/>
  <c r="L694" i="5"/>
  <c r="K694" i="5"/>
  <c r="AS694" i="5"/>
  <c r="AY693" i="5"/>
  <c r="AZ694" i="5"/>
  <c r="AT694" i="5"/>
  <c r="AS695" i="5"/>
  <c r="AU694" i="5"/>
  <c r="AR693" i="5"/>
  <c r="AR694" i="5"/>
  <c r="AR695" i="5"/>
  <c r="AW694" i="5"/>
  <c r="R695" i="5"/>
  <c r="Q695" i="5"/>
  <c r="P695" i="5"/>
  <c r="O695" i="5"/>
  <c r="I694" i="5"/>
  <c r="I695" i="5"/>
  <c r="AI695" i="5"/>
  <c r="AJ695" i="5"/>
  <c r="AN695" i="5"/>
  <c r="D697" i="5"/>
  <c r="C697" i="5"/>
  <c r="N695" i="5"/>
  <c r="T694" i="5"/>
  <c r="T695" i="5"/>
  <c r="T696" i="5"/>
  <c r="AO695" i="5"/>
  <c r="W696" i="5"/>
  <c r="X696" i="5"/>
  <c r="AB695" i="5"/>
  <c r="Z695" i="5"/>
  <c r="AA695" i="5"/>
  <c r="AC695" i="5"/>
  <c r="AE694" i="5"/>
  <c r="AD695" i="5"/>
  <c r="AK695" i="5"/>
  <c r="V696" i="5"/>
  <c r="AF695" i="5"/>
  <c r="U696" i="5"/>
  <c r="AG695" i="5"/>
  <c r="AM694" i="5"/>
  <c r="AL695" i="5"/>
  <c r="M695" i="5"/>
  <c r="AV694" i="5"/>
  <c r="AH695" i="5"/>
  <c r="L695" i="5"/>
  <c r="B695" i="5"/>
  <c r="B696" i="5"/>
  <c r="B697" i="5"/>
  <c r="E697" i="5"/>
  <c r="J695" i="5"/>
  <c r="K695" i="5"/>
  <c r="AX694" i="5"/>
  <c r="AW695" i="5"/>
  <c r="AU695" i="5"/>
  <c r="AY694" i="5"/>
  <c r="AX695" i="5"/>
  <c r="AT695" i="5"/>
  <c r="AS696" i="5"/>
  <c r="H695" i="5"/>
  <c r="H696" i="5"/>
  <c r="AQ694" i="5"/>
  <c r="AQ695" i="5"/>
  <c r="AQ696" i="5"/>
  <c r="Q696" i="5"/>
  <c r="P696" i="5"/>
  <c r="O696" i="5"/>
  <c r="N696" i="5"/>
  <c r="AJ696" i="5"/>
  <c r="M696" i="5"/>
  <c r="AH696" i="5"/>
  <c r="AI696" i="5"/>
  <c r="AR696" i="5"/>
  <c r="AN696" i="5"/>
  <c r="C698" i="5"/>
  <c r="S695" i="5"/>
  <c r="S696" i="5"/>
  <c r="S697" i="5"/>
  <c r="B698" i="5"/>
  <c r="V697" i="5"/>
  <c r="W697" i="5"/>
  <c r="AC696" i="5"/>
  <c r="AB696" i="5"/>
  <c r="AE695" i="5"/>
  <c r="AD696" i="5"/>
  <c r="AA696" i="5"/>
  <c r="Z696" i="5"/>
  <c r="Y696" i="5"/>
  <c r="AK696" i="5"/>
  <c r="U697" i="5"/>
  <c r="AF696" i="5"/>
  <c r="AM695" i="5"/>
  <c r="AL696" i="5"/>
  <c r="AV695" i="5"/>
  <c r="T697" i="5"/>
  <c r="L696" i="5"/>
  <c r="AG696" i="5"/>
  <c r="K696" i="5"/>
  <c r="D698" i="5"/>
  <c r="I696" i="5"/>
  <c r="J696" i="5"/>
  <c r="AU696" i="5"/>
  <c r="AY695" i="5"/>
  <c r="AX696" i="5"/>
  <c r="AZ695" i="5"/>
  <c r="G696" i="5"/>
  <c r="F697" i="5"/>
  <c r="AT696" i="5"/>
  <c r="AT697" i="5"/>
  <c r="AP695" i="5"/>
  <c r="AO696" i="5"/>
  <c r="AN697" i="5"/>
  <c r="AW696" i="5"/>
  <c r="O697" i="5"/>
  <c r="P697" i="5"/>
  <c r="N697" i="5"/>
  <c r="M697" i="5"/>
  <c r="L697" i="5"/>
  <c r="AI697" i="5"/>
  <c r="AJ697" i="5"/>
  <c r="AQ697" i="5"/>
  <c r="AH697" i="5"/>
  <c r="AR697" i="5"/>
  <c r="AS697" i="5"/>
  <c r="B699" i="5"/>
  <c r="R696" i="5"/>
  <c r="R697" i="5"/>
  <c r="R698" i="5"/>
  <c r="V698" i="5"/>
  <c r="U698" i="5"/>
  <c r="AB697" i="5"/>
  <c r="AA697" i="5"/>
  <c r="AE696" i="5"/>
  <c r="AD697" i="5"/>
  <c r="Z697" i="5"/>
  <c r="X697" i="5"/>
  <c r="Y697" i="5"/>
  <c r="AK697" i="5"/>
  <c r="T698" i="5"/>
  <c r="AF697" i="5"/>
  <c r="AM696" i="5"/>
  <c r="AM697" i="5"/>
  <c r="S698" i="5"/>
  <c r="AV696" i="5"/>
  <c r="AU697" i="5"/>
  <c r="K697" i="5"/>
  <c r="AG697" i="5"/>
  <c r="AC697" i="5"/>
  <c r="J697" i="5"/>
  <c r="C699" i="5"/>
  <c r="H697" i="5"/>
  <c r="I697" i="5"/>
  <c r="AH698" i="5"/>
  <c r="AP696" i="5"/>
  <c r="AP697" i="5"/>
  <c r="AP698" i="5"/>
  <c r="G697" i="5"/>
  <c r="F698" i="5"/>
  <c r="AZ696" i="5"/>
  <c r="AY696" i="5"/>
  <c r="AW697" i="5"/>
  <c r="N698" i="5"/>
  <c r="O698" i="5"/>
  <c r="K698" i="5"/>
  <c r="L698" i="5"/>
  <c r="M698" i="5"/>
  <c r="AI698" i="5"/>
  <c r="AM698" i="5"/>
  <c r="AQ698" i="5"/>
  <c r="AJ698" i="5"/>
  <c r="AR698" i="5"/>
  <c r="AS698" i="5"/>
  <c r="AT698" i="5"/>
  <c r="Q697" i="5"/>
  <c r="Q698" i="5"/>
  <c r="Q699" i="5"/>
  <c r="E698" i="5"/>
  <c r="U699" i="5"/>
  <c r="T699" i="5"/>
  <c r="AA698" i="5"/>
  <c r="Z698" i="5"/>
  <c r="AE697" i="5"/>
  <c r="AD698" i="5"/>
  <c r="Y698" i="5"/>
  <c r="W698" i="5"/>
  <c r="V699" i="5"/>
  <c r="X698" i="5"/>
  <c r="AL697" i="5"/>
  <c r="AL698" i="5"/>
  <c r="S699" i="5"/>
  <c r="AC698" i="5"/>
  <c r="AF698" i="5"/>
  <c r="R699" i="5"/>
  <c r="AV697" i="5"/>
  <c r="AU698" i="5"/>
  <c r="J698" i="5"/>
  <c r="AG698" i="5"/>
  <c r="AG699" i="5"/>
  <c r="AB698" i="5"/>
  <c r="I698" i="5"/>
  <c r="B700" i="5"/>
  <c r="H698" i="5"/>
  <c r="G698" i="5"/>
  <c r="AO697" i="5"/>
  <c r="AN698" i="5"/>
  <c r="AH699" i="5"/>
  <c r="AZ697" i="5"/>
  <c r="AX697" i="5"/>
  <c r="AW698" i="5"/>
  <c r="AY697" i="5"/>
  <c r="M699" i="5"/>
  <c r="N699" i="5"/>
  <c r="L699" i="5"/>
  <c r="K699" i="5"/>
  <c r="J699" i="5"/>
  <c r="E699" i="5"/>
  <c r="AL699" i="5"/>
  <c r="AM699" i="5"/>
  <c r="AQ699" i="5"/>
  <c r="AI699" i="5"/>
  <c r="AP699" i="5"/>
  <c r="AT699" i="5"/>
  <c r="AO698" i="5"/>
  <c r="AO699" i="5"/>
  <c r="AS699" i="5"/>
  <c r="AR699" i="5"/>
  <c r="P698" i="5"/>
  <c r="P699" i="5"/>
  <c r="P700" i="5"/>
  <c r="D699" i="5"/>
  <c r="S700" i="5"/>
  <c r="T700" i="5"/>
  <c r="Z699" i="5"/>
  <c r="Y699" i="5"/>
  <c r="AC699" i="5"/>
  <c r="AE698" i="5"/>
  <c r="AD699" i="5"/>
  <c r="W699" i="5"/>
  <c r="V700" i="5"/>
  <c r="X699" i="5"/>
  <c r="U700" i="5"/>
  <c r="AK698" i="5"/>
  <c r="AJ699" i="5"/>
  <c r="R700" i="5"/>
  <c r="AB699" i="5"/>
  <c r="Q700" i="5"/>
  <c r="I699" i="5"/>
  <c r="AV698" i="5"/>
  <c r="AV699" i="5"/>
  <c r="AG700" i="5"/>
  <c r="AF699" i="5"/>
  <c r="AA699" i="5"/>
  <c r="H699" i="5"/>
  <c r="G699" i="5"/>
  <c r="F699" i="5"/>
  <c r="AH700" i="5"/>
  <c r="AY698" i="5"/>
  <c r="AZ698" i="5"/>
  <c r="AY699" i="5"/>
  <c r="AX698" i="5"/>
  <c r="AW699" i="5"/>
  <c r="AI700" i="5"/>
  <c r="L700" i="5"/>
  <c r="J700" i="5"/>
  <c r="M700" i="5"/>
  <c r="K700" i="5"/>
  <c r="I700" i="5"/>
  <c r="D700" i="5"/>
  <c r="AL700" i="5"/>
  <c r="AP700" i="5"/>
  <c r="AQ700" i="5"/>
  <c r="AZ699" i="5"/>
  <c r="AO700" i="5"/>
  <c r="AN699" i="5"/>
  <c r="AN700" i="5"/>
  <c r="AS700" i="5"/>
  <c r="AR700" i="5"/>
  <c r="O699" i="5"/>
  <c r="O700" i="5"/>
  <c r="O701" i="5"/>
  <c r="Q701" i="5"/>
  <c r="C700" i="5"/>
  <c r="S701" i="5"/>
  <c r="R701" i="5"/>
  <c r="Y700" i="5"/>
  <c r="AC700" i="5"/>
  <c r="AE699" i="5"/>
  <c r="AE700" i="5"/>
  <c r="AB700" i="5"/>
  <c r="W700" i="5"/>
  <c r="V701" i="5"/>
  <c r="X700" i="5"/>
  <c r="T701" i="5"/>
  <c r="U701" i="5"/>
  <c r="AK699" i="5"/>
  <c r="AK700" i="5"/>
  <c r="AA700" i="5"/>
  <c r="P701" i="5"/>
  <c r="AG701" i="5"/>
  <c r="H700" i="5"/>
  <c r="AU699" i="5"/>
  <c r="AU700" i="5"/>
  <c r="AF700" i="5"/>
  <c r="AF701" i="5"/>
  <c r="Z700" i="5"/>
  <c r="AV700" i="5"/>
  <c r="G700" i="5"/>
  <c r="AH701" i="5"/>
  <c r="F700" i="5"/>
  <c r="E700" i="5"/>
  <c r="AX699" i="5"/>
  <c r="AW700" i="5"/>
  <c r="K701" i="5"/>
  <c r="L701" i="5"/>
  <c r="K702" i="5"/>
  <c r="J701" i="5"/>
  <c r="I701" i="5"/>
  <c r="H701" i="5"/>
  <c r="AK701" i="5"/>
  <c r="AM700" i="5"/>
  <c r="AM701" i="5"/>
  <c r="C701" i="5"/>
  <c r="AP701" i="5"/>
  <c r="AQ701" i="5"/>
  <c r="AX700" i="5"/>
  <c r="AW701" i="5"/>
  <c r="AN701" i="5"/>
  <c r="AO701" i="5"/>
  <c r="AO702" i="5"/>
  <c r="B701" i="5"/>
  <c r="AZ700" i="5"/>
  <c r="AY700" i="5"/>
  <c r="AR701" i="5"/>
  <c r="N700" i="5"/>
  <c r="N701" i="5"/>
  <c r="N702" i="5"/>
  <c r="P702" i="5"/>
  <c r="Q702" i="5"/>
  <c r="R702" i="5"/>
  <c r="X701" i="5"/>
  <c r="AB701" i="5"/>
  <c r="AA701" i="5"/>
  <c r="U702" i="5"/>
  <c r="AD700" i="5"/>
  <c r="AC701" i="5"/>
  <c r="AF702" i="5"/>
  <c r="W701" i="5"/>
  <c r="V702" i="5"/>
  <c r="T702" i="5"/>
  <c r="S702" i="5"/>
  <c r="AJ700" i="5"/>
  <c r="AI701" i="5"/>
  <c r="AH702" i="5"/>
  <c r="AT700" i="5"/>
  <c r="AS701" i="5"/>
  <c r="Z701" i="5"/>
  <c r="O702" i="5"/>
  <c r="G701" i="5"/>
  <c r="Y701" i="5"/>
  <c r="AE701" i="5"/>
  <c r="AE702" i="5"/>
  <c r="AU701" i="5"/>
  <c r="J702" i="5"/>
  <c r="F701" i="5"/>
  <c r="AV701" i="5"/>
  <c r="AG702" i="5"/>
  <c r="E701" i="5"/>
  <c r="D701" i="5"/>
  <c r="I702" i="5"/>
  <c r="H702" i="5"/>
  <c r="G702" i="5"/>
  <c r="AP702" i="5"/>
  <c r="AO703" i="5"/>
  <c r="AM702" i="5"/>
  <c r="AL701" i="5"/>
  <c r="AK702" i="5"/>
  <c r="B702" i="5"/>
  <c r="AN702" i="5"/>
  <c r="AN703" i="5"/>
  <c r="AQ702" i="5"/>
  <c r="AX701" i="5"/>
  <c r="AW702" i="5"/>
  <c r="U703" i="5"/>
  <c r="O703" i="5"/>
  <c r="AY701" i="5"/>
  <c r="AZ701" i="5"/>
  <c r="AT701" i="5"/>
  <c r="AS702" i="5"/>
  <c r="M701" i="5"/>
  <c r="M702" i="5"/>
  <c r="M703" i="5"/>
  <c r="P703" i="5"/>
  <c r="Q703" i="5"/>
  <c r="T703" i="5"/>
  <c r="W702" i="5"/>
  <c r="V703" i="5"/>
  <c r="AB702" i="5"/>
  <c r="AD701" i="5"/>
  <c r="AC702" i="5"/>
  <c r="AA702" i="5"/>
  <c r="Z702" i="5"/>
  <c r="AE703" i="5"/>
  <c r="R703" i="5"/>
  <c r="S703" i="5"/>
  <c r="AJ701" i="5"/>
  <c r="Y702" i="5"/>
  <c r="I703" i="5"/>
  <c r="N703" i="5"/>
  <c r="X702" i="5"/>
  <c r="F702" i="5"/>
  <c r="AV702" i="5"/>
  <c r="E702" i="5"/>
  <c r="AU702" i="5"/>
  <c r="AR702" i="5"/>
  <c r="AG703" i="5"/>
  <c r="AF703" i="5"/>
  <c r="D702" i="5"/>
  <c r="C702" i="5"/>
  <c r="J703" i="5"/>
  <c r="H703" i="5"/>
  <c r="G703" i="5"/>
  <c r="G704" i="5"/>
  <c r="F703" i="5"/>
  <c r="F704" i="5"/>
  <c r="AP703" i="5"/>
  <c r="AO704" i="5"/>
  <c r="AL702" i="5"/>
  <c r="AK703" i="5"/>
  <c r="AX702" i="5"/>
  <c r="AW703" i="5"/>
  <c r="AQ703" i="5"/>
  <c r="AM703" i="5"/>
  <c r="AM704" i="5"/>
  <c r="O704" i="5"/>
  <c r="AT702" i="5"/>
  <c r="AT703" i="5"/>
  <c r="AZ702" i="5"/>
  <c r="AY702" i="5"/>
  <c r="L702" i="5"/>
  <c r="L703" i="5"/>
  <c r="L704" i="5"/>
  <c r="N704" i="5"/>
  <c r="T704" i="5"/>
  <c r="P704" i="5"/>
  <c r="Z703" i="5"/>
  <c r="S704" i="5"/>
  <c r="AD702" i="5"/>
  <c r="AD703" i="5"/>
  <c r="AD704" i="5"/>
  <c r="AA703" i="5"/>
  <c r="Y703" i="5"/>
  <c r="AN704" i="5"/>
  <c r="R704" i="5"/>
  <c r="Q704" i="5"/>
  <c r="AI702" i="5"/>
  <c r="AJ702" i="5"/>
  <c r="AJ703" i="5"/>
  <c r="H704" i="5"/>
  <c r="E703" i="5"/>
  <c r="X703" i="5"/>
  <c r="M704" i="5"/>
  <c r="W703" i="5"/>
  <c r="V704" i="5"/>
  <c r="AU703" i="5"/>
  <c r="AB703" i="5"/>
  <c r="AV703" i="5"/>
  <c r="D703" i="5"/>
  <c r="U704" i="5"/>
  <c r="AR703" i="5"/>
  <c r="AF704" i="5"/>
  <c r="AE704" i="5"/>
  <c r="C703" i="5"/>
  <c r="B703" i="5"/>
  <c r="I704" i="5"/>
  <c r="E704" i="5"/>
  <c r="AP704" i="5"/>
  <c r="AJ704" i="5"/>
  <c r="O705" i="5"/>
  <c r="AQ704" i="5"/>
  <c r="AL703" i="5"/>
  <c r="AK704" i="5"/>
  <c r="AX703" i="5"/>
  <c r="AW704" i="5"/>
  <c r="AS703" i="5"/>
  <c r="AS704" i="5"/>
  <c r="AZ703" i="5"/>
  <c r="N705" i="5"/>
  <c r="AY703" i="5"/>
  <c r="M705" i="5"/>
  <c r="K703" i="5"/>
  <c r="K704" i="5"/>
  <c r="K705" i="5"/>
  <c r="S705" i="5"/>
  <c r="Z704" i="5"/>
  <c r="Y704" i="5"/>
  <c r="F705" i="5"/>
  <c r="R705" i="5"/>
  <c r="AC703" i="5"/>
  <c r="AC704" i="5"/>
  <c r="AC705" i="5"/>
  <c r="AN705" i="5"/>
  <c r="AM705" i="5"/>
  <c r="E705" i="5"/>
  <c r="X704" i="5"/>
  <c r="AV704" i="5"/>
  <c r="G705" i="5"/>
  <c r="Q705" i="5"/>
  <c r="P705" i="5"/>
  <c r="AH703" i="5"/>
  <c r="AI703" i="5"/>
  <c r="AI704" i="5"/>
  <c r="D704" i="5"/>
  <c r="D705" i="5"/>
  <c r="W704" i="5"/>
  <c r="AT704" i="5"/>
  <c r="L705" i="5"/>
  <c r="AA704" i="5"/>
  <c r="AU704" i="5"/>
  <c r="C704" i="5"/>
  <c r="U705" i="5"/>
  <c r="T705" i="5"/>
  <c r="AE705" i="5"/>
  <c r="AD705" i="5"/>
  <c r="B704" i="5"/>
  <c r="AO705" i="5"/>
  <c r="H705" i="5"/>
  <c r="AJ705" i="5"/>
  <c r="AI705" i="5"/>
  <c r="AP705" i="5"/>
  <c r="AO706" i="5"/>
  <c r="N706" i="5"/>
  <c r="AY704" i="5"/>
  <c r="AR704" i="5"/>
  <c r="AQ705" i="5"/>
  <c r="AL704" i="5"/>
  <c r="AL705" i="5"/>
  <c r="AL706" i="5"/>
  <c r="AX704" i="5"/>
  <c r="AZ704" i="5"/>
  <c r="AZ705" i="5"/>
  <c r="M706" i="5"/>
  <c r="L706" i="5"/>
  <c r="J704" i="5"/>
  <c r="J705" i="5"/>
  <c r="J706" i="5"/>
  <c r="R706" i="5"/>
  <c r="Y705" i="5"/>
  <c r="X705" i="5"/>
  <c r="Q706" i="5"/>
  <c r="E706" i="5"/>
  <c r="F706" i="5"/>
  <c r="AB704" i="5"/>
  <c r="AB705" i="5"/>
  <c r="AB706" i="5"/>
  <c r="AM706" i="5"/>
  <c r="D706" i="5"/>
  <c r="W705" i="5"/>
  <c r="AV705" i="5"/>
  <c r="AW705" i="5"/>
  <c r="P706" i="5"/>
  <c r="O706" i="5"/>
  <c r="C705" i="5"/>
  <c r="C706" i="5"/>
  <c r="AG704" i="5"/>
  <c r="AH704" i="5"/>
  <c r="AH705" i="5"/>
  <c r="V705" i="5"/>
  <c r="AT705" i="5"/>
  <c r="AS705" i="5"/>
  <c r="K706" i="5"/>
  <c r="Z705" i="5"/>
  <c r="AU705" i="5"/>
  <c r="B705" i="5"/>
  <c r="T706" i="5"/>
  <c r="S706" i="5"/>
  <c r="AD706" i="5"/>
  <c r="AC706" i="5"/>
  <c r="AN706" i="5"/>
  <c r="G706" i="5"/>
  <c r="AR705" i="5"/>
  <c r="AH706" i="5"/>
  <c r="M707" i="5"/>
  <c r="AI706" i="5"/>
  <c r="AP706" i="5"/>
  <c r="AX705" i="5"/>
  <c r="AW706" i="5"/>
  <c r="AK705" i="5"/>
  <c r="L707" i="5"/>
  <c r="K707" i="5"/>
  <c r="AY705" i="5"/>
  <c r="AZ706" i="5"/>
  <c r="I705" i="5"/>
  <c r="I706" i="5"/>
  <c r="I707" i="5"/>
  <c r="Q707" i="5"/>
  <c r="X706" i="5"/>
  <c r="C707" i="5"/>
  <c r="W706" i="5"/>
  <c r="E707" i="5"/>
  <c r="P707" i="5"/>
  <c r="D707" i="5"/>
  <c r="AA705" i="5"/>
  <c r="AA706" i="5"/>
  <c r="AA707" i="5"/>
  <c r="V706" i="5"/>
  <c r="AV706" i="5"/>
  <c r="AU706" i="5"/>
  <c r="O707" i="5"/>
  <c r="N707" i="5"/>
  <c r="AR706" i="5"/>
  <c r="B706" i="5"/>
  <c r="B707" i="5"/>
  <c r="AS706" i="5"/>
  <c r="U706" i="5"/>
  <c r="AG705" i="5"/>
  <c r="AG706" i="5"/>
  <c r="AF705" i="5"/>
  <c r="J707" i="5"/>
  <c r="Y706" i="5"/>
  <c r="AT706" i="5"/>
  <c r="AQ706" i="5"/>
  <c r="AO707" i="5"/>
  <c r="R707" i="5"/>
  <c r="S707" i="5"/>
  <c r="AL707" i="5"/>
  <c r="AN707" i="5"/>
  <c r="AC707" i="5"/>
  <c r="AB707" i="5"/>
  <c r="AM707" i="5"/>
  <c r="F707" i="5"/>
  <c r="AG707" i="5"/>
  <c r="AH707" i="5"/>
  <c r="L708" i="5"/>
  <c r="AP707" i="5"/>
  <c r="AO708" i="5"/>
  <c r="J708" i="5"/>
  <c r="K708" i="5"/>
  <c r="AK706" i="5"/>
  <c r="AK707" i="5"/>
  <c r="AK708" i="5"/>
  <c r="AJ706" i="5"/>
  <c r="W707" i="5"/>
  <c r="AX706" i="5"/>
  <c r="AW707" i="5"/>
  <c r="AY706" i="5"/>
  <c r="AY707" i="5"/>
  <c r="H706" i="5"/>
  <c r="H707" i="5"/>
  <c r="H708" i="5"/>
  <c r="Q708" i="5"/>
  <c r="P708" i="5"/>
  <c r="X707" i="5"/>
  <c r="D708" i="5"/>
  <c r="Z706" i="5"/>
  <c r="Y707" i="5"/>
  <c r="V707" i="5"/>
  <c r="B708" i="5"/>
  <c r="O708" i="5"/>
  <c r="C708" i="5"/>
  <c r="AV707" i="5"/>
  <c r="U707" i="5"/>
  <c r="AU707" i="5"/>
  <c r="AT707" i="5"/>
  <c r="AR707" i="5"/>
  <c r="M708" i="5"/>
  <c r="N708" i="5"/>
  <c r="T707" i="5"/>
  <c r="AF706" i="5"/>
  <c r="AF707" i="5"/>
  <c r="AF708" i="5"/>
  <c r="AE706" i="5"/>
  <c r="I708" i="5"/>
  <c r="AS707" i="5"/>
  <c r="AQ707" i="5"/>
  <c r="AN708" i="5"/>
  <c r="R708" i="5"/>
  <c r="AM708" i="5"/>
  <c r="AB708" i="5"/>
  <c r="AA708" i="5"/>
  <c r="AL708" i="5"/>
  <c r="E708" i="5"/>
  <c r="AG708" i="5"/>
  <c r="J709" i="5"/>
  <c r="K709" i="5"/>
  <c r="O709" i="5"/>
  <c r="I709" i="5"/>
  <c r="AX707" i="5"/>
  <c r="AW708" i="5"/>
  <c r="V708" i="5"/>
  <c r="W708" i="5"/>
  <c r="AJ707" i="5"/>
  <c r="AJ708" i="5"/>
  <c r="AJ709" i="5"/>
  <c r="AI707" i="5"/>
  <c r="AZ707" i="5"/>
  <c r="AZ708" i="5"/>
  <c r="G707" i="5"/>
  <c r="G708" i="5"/>
  <c r="G709" i="5"/>
  <c r="P709" i="5"/>
  <c r="Q709" i="5"/>
  <c r="J710" i="5"/>
  <c r="X708" i="5"/>
  <c r="W709" i="5"/>
  <c r="C709" i="5"/>
  <c r="Z707" i="5"/>
  <c r="Z708" i="5"/>
  <c r="Z709" i="5"/>
  <c r="B709" i="5"/>
  <c r="U708" i="5"/>
  <c r="AV708" i="5"/>
  <c r="N709" i="5"/>
  <c r="AS708" i="5"/>
  <c r="AU708" i="5"/>
  <c r="T708" i="5"/>
  <c r="AT708" i="5"/>
  <c r="AQ708" i="5"/>
  <c r="M709" i="5"/>
  <c r="L709" i="5"/>
  <c r="AF709" i="5"/>
  <c r="S708" i="5"/>
  <c r="R709" i="5"/>
  <c r="AD707" i="5"/>
  <c r="AE707" i="5"/>
  <c r="AE708" i="5"/>
  <c r="AE709" i="5"/>
  <c r="AR708" i="5"/>
  <c r="H709" i="5"/>
  <c r="AP708" i="5"/>
  <c r="AM709" i="5"/>
  <c r="AN709" i="5"/>
  <c r="AL709" i="5"/>
  <c r="AA709" i="5"/>
  <c r="AK709" i="5"/>
  <c r="D709" i="5"/>
  <c r="I710" i="5"/>
  <c r="O710" i="5"/>
  <c r="N710" i="5"/>
  <c r="H710" i="5"/>
  <c r="AX708" i="5"/>
  <c r="AW709" i="5"/>
  <c r="V709" i="5"/>
  <c r="I711" i="5"/>
  <c r="Y708" i="5"/>
  <c r="X709" i="5"/>
  <c r="W710" i="5"/>
  <c r="U709" i="5"/>
  <c r="AY708" i="5"/>
  <c r="AY709" i="5"/>
  <c r="F708" i="5"/>
  <c r="F709" i="5"/>
  <c r="F710" i="5"/>
  <c r="AI708" i="5"/>
  <c r="AI709" i="5"/>
  <c r="AI710" i="5"/>
  <c r="AH708" i="5"/>
  <c r="P710" i="5"/>
  <c r="O711" i="5"/>
  <c r="B710" i="5"/>
  <c r="M710" i="5"/>
  <c r="T709" i="5"/>
  <c r="T710" i="5"/>
  <c r="AV709" i="5"/>
  <c r="AU709" i="5"/>
  <c r="AT709" i="5"/>
  <c r="S709" i="5"/>
  <c r="R710" i="5"/>
  <c r="AS709" i="5"/>
  <c r="AE710" i="5"/>
  <c r="AQ709" i="5"/>
  <c r="AP709" i="5"/>
  <c r="K710" i="5"/>
  <c r="L710" i="5"/>
  <c r="AR709" i="5"/>
  <c r="AD708" i="5"/>
  <c r="AD709" i="5"/>
  <c r="AD710" i="5"/>
  <c r="AC708" i="5"/>
  <c r="AJ710" i="5"/>
  <c r="G710" i="5"/>
  <c r="G711" i="5"/>
  <c r="AO709" i="5"/>
  <c r="AN710" i="5"/>
  <c r="AM710" i="5"/>
  <c r="AL710" i="5"/>
  <c r="Q710" i="5"/>
  <c r="Z710" i="5"/>
  <c r="AK710" i="5"/>
  <c r="C710" i="5"/>
  <c r="N711" i="5"/>
  <c r="H711" i="5"/>
  <c r="G712" i="5"/>
  <c r="H712" i="5"/>
  <c r="G713" i="5"/>
  <c r="M711" i="5"/>
  <c r="M712" i="5"/>
  <c r="E709" i="5"/>
  <c r="E710" i="5"/>
  <c r="E711" i="5"/>
  <c r="Y709" i="5"/>
  <c r="X710" i="5"/>
  <c r="W711" i="5"/>
  <c r="U710" i="5"/>
  <c r="T711" i="5"/>
  <c r="V710" i="5"/>
  <c r="V711" i="5"/>
  <c r="AT710" i="5"/>
  <c r="AX709" i="5"/>
  <c r="AX710" i="5"/>
  <c r="AZ709" i="5"/>
  <c r="AY710" i="5"/>
  <c r="AG709" i="5"/>
  <c r="AH709" i="5"/>
  <c r="AH710" i="5"/>
  <c r="AH711" i="5"/>
  <c r="L711" i="5"/>
  <c r="L712" i="5"/>
  <c r="AU710" i="5"/>
  <c r="AV710" i="5"/>
  <c r="AI711" i="5"/>
  <c r="AR710" i="5"/>
  <c r="AS710" i="5"/>
  <c r="S710" i="5"/>
  <c r="S711" i="5"/>
  <c r="AD711" i="5"/>
  <c r="AQ710" i="5"/>
  <c r="AP710" i="5"/>
  <c r="K711" i="5"/>
  <c r="J711" i="5"/>
  <c r="AC709" i="5"/>
  <c r="AC710" i="5"/>
  <c r="AC711" i="5"/>
  <c r="AB709" i="5"/>
  <c r="F711" i="5"/>
  <c r="F712" i="5"/>
  <c r="AL711" i="5"/>
  <c r="AO710" i="5"/>
  <c r="AM711" i="5"/>
  <c r="AK711" i="5"/>
  <c r="Q711" i="5"/>
  <c r="P711" i="5"/>
  <c r="N712" i="5"/>
  <c r="AJ711" i="5"/>
  <c r="B711" i="5"/>
  <c r="F713" i="5"/>
  <c r="D710" i="5"/>
  <c r="D711" i="5"/>
  <c r="AS711" i="5"/>
  <c r="Y710" i="5"/>
  <c r="Y711" i="5"/>
  <c r="AW710" i="5"/>
  <c r="AV711" i="5"/>
  <c r="AZ710" i="5"/>
  <c r="AY711" i="5"/>
  <c r="U711" i="5"/>
  <c r="U712" i="5"/>
  <c r="AT711" i="5"/>
  <c r="AF710" i="5"/>
  <c r="AG710" i="5"/>
  <c r="AG711" i="5"/>
  <c r="AG712" i="5"/>
  <c r="AO711" i="5"/>
  <c r="AU711" i="5"/>
  <c r="K712" i="5"/>
  <c r="K713" i="5"/>
  <c r="AQ711" i="5"/>
  <c r="AX711" i="5"/>
  <c r="AR711" i="5"/>
  <c r="R711" i="5"/>
  <c r="Q712" i="5"/>
  <c r="AC712" i="5"/>
  <c r="AP711" i="5"/>
  <c r="S712" i="5"/>
  <c r="J712" i="5"/>
  <c r="I712" i="5"/>
  <c r="P712" i="5"/>
  <c r="AB710" i="5"/>
  <c r="AB711" i="5"/>
  <c r="AB712" i="5"/>
  <c r="AA710" i="5"/>
  <c r="E712" i="5"/>
  <c r="E713" i="5"/>
  <c r="E714" i="5"/>
  <c r="AL712" i="5"/>
  <c r="AK712" i="5"/>
  <c r="AN711" i="5"/>
  <c r="AM712" i="5"/>
  <c r="AH712" i="5"/>
  <c r="V712" i="5"/>
  <c r="AJ712" i="5"/>
  <c r="O712" i="5"/>
  <c r="L713" i="5"/>
  <c r="M713" i="5"/>
  <c r="D712" i="5"/>
  <c r="AI712" i="5"/>
  <c r="F714" i="5"/>
  <c r="C711" i="5"/>
  <c r="C712" i="5"/>
  <c r="T712" i="5"/>
  <c r="S713" i="5"/>
  <c r="X711" i="5"/>
  <c r="W712" i="5"/>
  <c r="V713" i="5"/>
  <c r="AS712" i="5"/>
  <c r="AZ711" i="5"/>
  <c r="AZ712" i="5"/>
  <c r="AW711" i="5"/>
  <c r="AW712" i="5"/>
  <c r="AT712" i="5"/>
  <c r="AE711" i="5"/>
  <c r="AF711" i="5"/>
  <c r="AF712" i="5"/>
  <c r="AF713" i="5"/>
  <c r="AO712" i="5"/>
  <c r="AX712" i="5"/>
  <c r="AU712" i="5"/>
  <c r="J713" i="5"/>
  <c r="J714" i="5"/>
  <c r="AQ712" i="5"/>
  <c r="AR712" i="5"/>
  <c r="AB713" i="5"/>
  <c r="R712" i="5"/>
  <c r="Q713" i="5"/>
  <c r="P713" i="5"/>
  <c r="AP712" i="5"/>
  <c r="I713" i="5"/>
  <c r="H713" i="5"/>
  <c r="AG713" i="5"/>
  <c r="O713" i="5"/>
  <c r="AA711" i="5"/>
  <c r="AA712" i="5"/>
  <c r="AA713" i="5"/>
  <c r="Z711" i="5"/>
  <c r="AN712" i="5"/>
  <c r="D713" i="5"/>
  <c r="D714" i="5"/>
  <c r="D715" i="5"/>
  <c r="AK713" i="5"/>
  <c r="AL713" i="5"/>
  <c r="AJ713" i="5"/>
  <c r="U713" i="5"/>
  <c r="AI713" i="5"/>
  <c r="N713" i="5"/>
  <c r="K714" i="5"/>
  <c r="L714" i="5"/>
  <c r="C713" i="5"/>
  <c r="AH713" i="5"/>
  <c r="E715" i="5"/>
  <c r="AR713" i="5"/>
  <c r="AS713" i="5"/>
  <c r="AR714" i="5"/>
  <c r="B712" i="5"/>
  <c r="B713" i="5"/>
  <c r="B714" i="5"/>
  <c r="X712" i="5"/>
  <c r="W713" i="5"/>
  <c r="T713" i="5"/>
  <c r="S714" i="5"/>
  <c r="AV712" i="5"/>
  <c r="AU713" i="5"/>
  <c r="AY712" i="5"/>
  <c r="AZ713" i="5"/>
  <c r="AT713" i="5"/>
  <c r="I714" i="5"/>
  <c r="I715" i="5"/>
  <c r="AE712" i="5"/>
  <c r="AE713" i="5"/>
  <c r="AE714" i="5"/>
  <c r="AD712" i="5"/>
  <c r="AO713" i="5"/>
  <c r="AN713" i="5"/>
  <c r="AQ713" i="5"/>
  <c r="AQ714" i="5"/>
  <c r="R713" i="5"/>
  <c r="R714" i="5"/>
  <c r="AA714" i="5"/>
  <c r="O714" i="5"/>
  <c r="AP713" i="5"/>
  <c r="P714" i="5"/>
  <c r="AW713" i="5"/>
  <c r="AF714" i="5"/>
  <c r="H714" i="5"/>
  <c r="G714" i="5"/>
  <c r="N714" i="5"/>
  <c r="Z712" i="5"/>
  <c r="Z713" i="5"/>
  <c r="Z714" i="5"/>
  <c r="Y712" i="5"/>
  <c r="C714" i="5"/>
  <c r="C715" i="5"/>
  <c r="C716" i="5"/>
  <c r="AK714" i="5"/>
  <c r="AJ714" i="5"/>
  <c r="AM713" i="5"/>
  <c r="AL714" i="5"/>
  <c r="AI714" i="5"/>
  <c r="AH714" i="5"/>
  <c r="M714" i="5"/>
  <c r="J715" i="5"/>
  <c r="K715" i="5"/>
  <c r="U714" i="5"/>
  <c r="AG714" i="5"/>
  <c r="D716" i="5"/>
  <c r="T714" i="5"/>
  <c r="AS714" i="5"/>
  <c r="AX713" i="5"/>
  <c r="AY713" i="5"/>
  <c r="AY714" i="5"/>
  <c r="AV713" i="5"/>
  <c r="AV714" i="5"/>
  <c r="H715" i="5"/>
  <c r="H716" i="5"/>
  <c r="AP714" i="5"/>
  <c r="AP715" i="5"/>
  <c r="AC713" i="5"/>
  <c r="AD713" i="5"/>
  <c r="AD714" i="5"/>
  <c r="AD715" i="5"/>
  <c r="AN714" i="5"/>
  <c r="AT714" i="5"/>
  <c r="AS715" i="5"/>
  <c r="Q714" i="5"/>
  <c r="P715" i="5"/>
  <c r="AE715" i="5"/>
  <c r="Z715" i="5"/>
  <c r="N715" i="5"/>
  <c r="AO714" i="5"/>
  <c r="O715" i="5"/>
  <c r="AF715" i="5"/>
  <c r="AW714" i="5"/>
  <c r="G715" i="5"/>
  <c r="F715" i="5"/>
  <c r="M715" i="5"/>
  <c r="Y713" i="5"/>
  <c r="Y714" i="5"/>
  <c r="Y715" i="5"/>
  <c r="X713" i="5"/>
  <c r="W714" i="5"/>
  <c r="B715" i="5"/>
  <c r="B716" i="5"/>
  <c r="B717" i="5"/>
  <c r="AQ715" i="5"/>
  <c r="AI715" i="5"/>
  <c r="AJ715" i="5"/>
  <c r="AM714" i="5"/>
  <c r="V714" i="5"/>
  <c r="U715" i="5"/>
  <c r="AH715" i="5"/>
  <c r="S715" i="5"/>
  <c r="R715" i="5"/>
  <c r="L715" i="5"/>
  <c r="J716" i="5"/>
  <c r="I716" i="5"/>
  <c r="AK715" i="5"/>
  <c r="T715" i="5"/>
  <c r="AR715" i="5"/>
  <c r="AG715" i="5"/>
  <c r="C717" i="5"/>
  <c r="AX714" i="5"/>
  <c r="AZ714" i="5"/>
  <c r="AU714" i="5"/>
  <c r="AU715" i="5"/>
  <c r="AV715" i="5"/>
  <c r="AX715" i="5"/>
  <c r="AY715" i="5"/>
  <c r="G716" i="5"/>
  <c r="G717" i="5"/>
  <c r="AB714" i="5"/>
  <c r="AC714" i="5"/>
  <c r="AC715" i="5"/>
  <c r="AC716" i="5"/>
  <c r="AM715" i="5"/>
  <c r="AN715" i="5"/>
  <c r="Q715" i="5"/>
  <c r="P716" i="5"/>
  <c r="M716" i="5"/>
  <c r="AE716" i="5"/>
  <c r="AD716" i="5"/>
  <c r="Y716" i="5"/>
  <c r="AO715" i="5"/>
  <c r="AO716" i="5"/>
  <c r="O716" i="5"/>
  <c r="N716" i="5"/>
  <c r="AF716" i="5"/>
  <c r="L716" i="5"/>
  <c r="AW715" i="5"/>
  <c r="AV716" i="5"/>
  <c r="F716" i="5"/>
  <c r="E716" i="5"/>
  <c r="AZ715" i="5"/>
  <c r="AI716" i="5"/>
  <c r="AH716" i="5"/>
  <c r="X714" i="5"/>
  <c r="AP716" i="5"/>
  <c r="AJ716" i="5"/>
  <c r="V715" i="5"/>
  <c r="AL715" i="5"/>
  <c r="R716" i="5"/>
  <c r="K716" i="5"/>
  <c r="I717" i="5"/>
  <c r="H717" i="5"/>
  <c r="AR716" i="5"/>
  <c r="T716" i="5"/>
  <c r="S716" i="5"/>
  <c r="AG716" i="5"/>
  <c r="AQ716" i="5"/>
  <c r="B718" i="5"/>
  <c r="AY716" i="5"/>
  <c r="AL716" i="5"/>
  <c r="AX716" i="5"/>
  <c r="AX717" i="5"/>
  <c r="AT715" i="5"/>
  <c r="AS716" i="5"/>
  <c r="AR717" i="5"/>
  <c r="AU716" i="5"/>
  <c r="F717" i="5"/>
  <c r="F718" i="5"/>
  <c r="AB715" i="5"/>
  <c r="AB716" i="5"/>
  <c r="AB717" i="5"/>
  <c r="AA715" i="5"/>
  <c r="AM716" i="5"/>
  <c r="AL717" i="5"/>
  <c r="AI717" i="5"/>
  <c r="AC717" i="5"/>
  <c r="L717" i="5"/>
  <c r="Q716" i="5"/>
  <c r="P717" i="5"/>
  <c r="AD717" i="5"/>
  <c r="AE717" i="5"/>
  <c r="O717" i="5"/>
  <c r="AN716" i="5"/>
  <c r="AU717" i="5"/>
  <c r="N717" i="5"/>
  <c r="M717" i="5"/>
  <c r="AW716" i="5"/>
  <c r="AV717" i="5"/>
  <c r="K717" i="5"/>
  <c r="E717" i="5"/>
  <c r="E718" i="5"/>
  <c r="E719" i="5"/>
  <c r="D717" i="5"/>
  <c r="AG717" i="5"/>
  <c r="AH717" i="5"/>
  <c r="AZ716" i="5"/>
  <c r="AZ717" i="5"/>
  <c r="AO717" i="5"/>
  <c r="AN717" i="5"/>
  <c r="W715" i="5"/>
  <c r="X715" i="5"/>
  <c r="X716" i="5"/>
  <c r="X717" i="5"/>
  <c r="U716" i="5"/>
  <c r="AK716" i="5"/>
  <c r="AJ717" i="5"/>
  <c r="J717" i="5"/>
  <c r="G718" i="5"/>
  <c r="H718" i="5"/>
  <c r="AQ717" i="5"/>
  <c r="S717" i="5"/>
  <c r="R717" i="5"/>
  <c r="AF717" i="5"/>
  <c r="AP717" i="5"/>
  <c r="AT716" i="5"/>
  <c r="AS717" i="5"/>
  <c r="AA716" i="5"/>
  <c r="AA717" i="5"/>
  <c r="AA718" i="5"/>
  <c r="Z716" i="5"/>
  <c r="AM717" i="5"/>
  <c r="AL718" i="5"/>
  <c r="AI718" i="5"/>
  <c r="AH718" i="5"/>
  <c r="AB718" i="5"/>
  <c r="AC718" i="5"/>
  <c r="L718" i="5"/>
  <c r="AT717" i="5"/>
  <c r="AT718" i="5"/>
  <c r="K718" i="5"/>
  <c r="Q717" i="5"/>
  <c r="P718" i="5"/>
  <c r="AR718" i="5"/>
  <c r="AD718" i="5"/>
  <c r="O718" i="5"/>
  <c r="AQ718" i="5"/>
  <c r="N718" i="5"/>
  <c r="AW717" i="5"/>
  <c r="AW718" i="5"/>
  <c r="M718" i="5"/>
  <c r="J718" i="5"/>
  <c r="AG718" i="5"/>
  <c r="AN718" i="5"/>
  <c r="AY717" i="5"/>
  <c r="AY718" i="5"/>
  <c r="C718" i="5"/>
  <c r="D718" i="5"/>
  <c r="D719" i="5"/>
  <c r="D720" i="5"/>
  <c r="AF718" i="5"/>
  <c r="W716" i="5"/>
  <c r="W717" i="5"/>
  <c r="W718" i="5"/>
  <c r="V716" i="5"/>
  <c r="T717" i="5"/>
  <c r="AK717" i="5"/>
  <c r="AJ718" i="5"/>
  <c r="I718" i="5"/>
  <c r="G719" i="5"/>
  <c r="F719" i="5"/>
  <c r="AU718" i="5"/>
  <c r="AP718" i="5"/>
  <c r="R718" i="5"/>
  <c r="AE718" i="5"/>
  <c r="AO718" i="5"/>
  <c r="AM718" i="5"/>
  <c r="AL719" i="5"/>
  <c r="Z717" i="5"/>
  <c r="Z718" i="5"/>
  <c r="Z719" i="5"/>
  <c r="Y717" i="5"/>
  <c r="AC719" i="5"/>
  <c r="AH719" i="5"/>
  <c r="AG719" i="5"/>
  <c r="AI719" i="5"/>
  <c r="AB719" i="5"/>
  <c r="AB720" i="5"/>
  <c r="AP719" i="5"/>
  <c r="AA719" i="5"/>
  <c r="AS718" i="5"/>
  <c r="AR719" i="5"/>
  <c r="K719" i="5"/>
  <c r="N719" i="5"/>
  <c r="J719" i="5"/>
  <c r="Q718" i="5"/>
  <c r="Q719" i="5"/>
  <c r="AQ719" i="5"/>
  <c r="O719" i="5"/>
  <c r="AT719" i="5"/>
  <c r="AV718" i="5"/>
  <c r="AV719" i="5"/>
  <c r="M719" i="5"/>
  <c r="L719" i="5"/>
  <c r="I719" i="5"/>
  <c r="AF719" i="5"/>
  <c r="AZ718" i="5"/>
  <c r="AZ719" i="5"/>
  <c r="AX718" i="5"/>
  <c r="AW719" i="5"/>
  <c r="B719" i="5"/>
  <c r="C719" i="5"/>
  <c r="C720" i="5"/>
  <c r="C721" i="5"/>
  <c r="AE719" i="5"/>
  <c r="V717" i="5"/>
  <c r="V718" i="5"/>
  <c r="V719" i="5"/>
  <c r="U717" i="5"/>
  <c r="T718" i="5"/>
  <c r="S718" i="5"/>
  <c r="R719" i="5"/>
  <c r="AK718" i="5"/>
  <c r="AK719" i="5"/>
  <c r="H719" i="5"/>
  <c r="E720" i="5"/>
  <c r="F720" i="5"/>
  <c r="AO719" i="5"/>
  <c r="AD719" i="5"/>
  <c r="AN719" i="5"/>
  <c r="AM719" i="5"/>
  <c r="X718" i="5"/>
  <c r="Y718" i="5"/>
  <c r="Y719" i="5"/>
  <c r="Y720" i="5"/>
  <c r="AH720" i="5"/>
  <c r="AG720" i="5"/>
  <c r="AF720" i="5"/>
  <c r="AA720" i="5"/>
  <c r="AA721" i="5"/>
  <c r="AP720" i="5"/>
  <c r="AO720" i="5"/>
  <c r="M720" i="5"/>
  <c r="J720" i="5"/>
  <c r="AS719" i="5"/>
  <c r="AS720" i="5"/>
  <c r="Z720" i="5"/>
  <c r="N720" i="5"/>
  <c r="I720" i="5"/>
  <c r="P719" i="5"/>
  <c r="P720" i="5"/>
  <c r="AQ720" i="5"/>
  <c r="AY719" i="5"/>
  <c r="AZ720" i="5"/>
  <c r="AU719" i="5"/>
  <c r="AT720" i="5"/>
  <c r="L720" i="5"/>
  <c r="K720" i="5"/>
  <c r="AL720" i="5"/>
  <c r="AX719" i="5"/>
  <c r="AW720" i="5"/>
  <c r="H720" i="5"/>
  <c r="AE720" i="5"/>
  <c r="AD720" i="5"/>
  <c r="B720" i="5"/>
  <c r="B721" i="5"/>
  <c r="B722" i="5"/>
  <c r="AK720" i="5"/>
  <c r="AV720" i="5"/>
  <c r="U718" i="5"/>
  <c r="U719" i="5"/>
  <c r="U720" i="5"/>
  <c r="S719" i="5"/>
  <c r="R720" i="5"/>
  <c r="AJ719" i="5"/>
  <c r="AJ720" i="5"/>
  <c r="Q720" i="5"/>
  <c r="G720" i="5"/>
  <c r="E721" i="5"/>
  <c r="D721" i="5"/>
  <c r="AC720" i="5"/>
  <c r="AB721" i="5"/>
  <c r="AN720" i="5"/>
  <c r="AM720" i="5"/>
  <c r="X719" i="5"/>
  <c r="X720" i="5"/>
  <c r="W719" i="5"/>
  <c r="I721" i="5"/>
  <c r="AF721" i="5"/>
  <c r="AG721" i="5"/>
  <c r="AE721" i="5"/>
  <c r="M721" i="5"/>
  <c r="AR720" i="5"/>
  <c r="AR721" i="5"/>
  <c r="AN721" i="5"/>
  <c r="AO721" i="5"/>
  <c r="Z721" i="5"/>
  <c r="Z722" i="5"/>
  <c r="AP721" i="5"/>
  <c r="L721" i="5"/>
  <c r="Y721" i="5"/>
  <c r="H721" i="5"/>
  <c r="H722" i="5"/>
  <c r="O720" i="5"/>
  <c r="O721" i="5"/>
  <c r="X721" i="5"/>
  <c r="AY720" i="5"/>
  <c r="AZ721" i="5"/>
  <c r="AX720" i="5"/>
  <c r="AW721" i="5"/>
  <c r="AU720" i="5"/>
  <c r="AU721" i="5"/>
  <c r="AK721" i="5"/>
  <c r="K721" i="5"/>
  <c r="J721" i="5"/>
  <c r="AD721" i="5"/>
  <c r="G721" i="5"/>
  <c r="AV721" i="5"/>
  <c r="AJ721" i="5"/>
  <c r="T719" i="5"/>
  <c r="T720" i="5"/>
  <c r="T721" i="5"/>
  <c r="Q721" i="5"/>
  <c r="AI720" i="5"/>
  <c r="AI721" i="5"/>
  <c r="P721" i="5"/>
  <c r="F721" i="5"/>
  <c r="D722" i="5"/>
  <c r="C722" i="5"/>
  <c r="AS721" i="5"/>
  <c r="AC721" i="5"/>
  <c r="AM721" i="5"/>
  <c r="AL721" i="5"/>
  <c r="AA722" i="5"/>
  <c r="AQ721" i="5"/>
  <c r="AP722" i="5"/>
  <c r="I722" i="5"/>
  <c r="H723" i="5"/>
  <c r="W720" i="5"/>
  <c r="W721" i="5"/>
  <c r="W722" i="5"/>
  <c r="V720" i="5"/>
  <c r="AE722" i="5"/>
  <c r="AF722" i="5"/>
  <c r="AD722" i="5"/>
  <c r="L722" i="5"/>
  <c r="AN722" i="5"/>
  <c r="AM722" i="5"/>
  <c r="AO722" i="5"/>
  <c r="Y722" i="5"/>
  <c r="Y723" i="5"/>
  <c r="K722" i="5"/>
  <c r="N721" i="5"/>
  <c r="M722" i="5"/>
  <c r="X722" i="5"/>
  <c r="G722" i="5"/>
  <c r="G723" i="5"/>
  <c r="AR722" i="5"/>
  <c r="AY721" i="5"/>
  <c r="AZ722" i="5"/>
  <c r="AX721" i="5"/>
  <c r="AW722" i="5"/>
  <c r="AT721" i="5"/>
  <c r="AT722" i="5"/>
  <c r="AI722" i="5"/>
  <c r="AJ722" i="5"/>
  <c r="AU722" i="5"/>
  <c r="J722" i="5"/>
  <c r="AC722" i="5"/>
  <c r="P722" i="5"/>
  <c r="F722" i="5"/>
  <c r="S720" i="5"/>
  <c r="AH721" i="5"/>
  <c r="AH722" i="5"/>
  <c r="O722" i="5"/>
  <c r="AV722" i="5"/>
  <c r="E722" i="5"/>
  <c r="B723" i="5"/>
  <c r="C723" i="5"/>
  <c r="AB722" i="5"/>
  <c r="AL722" i="5"/>
  <c r="AK722" i="5"/>
  <c r="Z723" i="5"/>
  <c r="AQ722" i="5"/>
  <c r="U721" i="5"/>
  <c r="V721" i="5"/>
  <c r="V722" i="5"/>
  <c r="V723" i="5"/>
  <c r="AE723" i="5"/>
  <c r="AD723" i="5"/>
  <c r="AC723" i="5"/>
  <c r="K723" i="5"/>
  <c r="AM723" i="5"/>
  <c r="AL723" i="5"/>
  <c r="AO723" i="5"/>
  <c r="AN723" i="5"/>
  <c r="X723" i="5"/>
  <c r="X724" i="5"/>
  <c r="AP723" i="5"/>
  <c r="W723" i="5"/>
  <c r="N722" i="5"/>
  <c r="N723" i="5"/>
  <c r="J723" i="5"/>
  <c r="AQ723" i="5"/>
  <c r="F723" i="5"/>
  <c r="F724" i="5"/>
  <c r="AX722" i="5"/>
  <c r="AW723" i="5"/>
  <c r="AH723" i="5"/>
  <c r="AY722" i="5"/>
  <c r="AZ723" i="5"/>
  <c r="AT723" i="5"/>
  <c r="AI723" i="5"/>
  <c r="AS722" i="5"/>
  <c r="AS723" i="5"/>
  <c r="I723" i="5"/>
  <c r="G724" i="5"/>
  <c r="E723" i="5"/>
  <c r="AB723" i="5"/>
  <c r="O723" i="5"/>
  <c r="S721" i="5"/>
  <c r="S722" i="5"/>
  <c r="R721" i="5"/>
  <c r="AG722" i="5"/>
  <c r="AG723" i="5"/>
  <c r="AV723" i="5"/>
  <c r="AU723" i="5"/>
  <c r="D723" i="5"/>
  <c r="B724" i="5"/>
  <c r="L723" i="5"/>
  <c r="AA723" i="5"/>
  <c r="AK723" i="5"/>
  <c r="AJ723" i="5"/>
  <c r="Y724" i="5"/>
  <c r="T722" i="5"/>
  <c r="U722" i="5"/>
  <c r="U723" i="5"/>
  <c r="U724" i="5"/>
  <c r="AC724" i="5"/>
  <c r="AB724" i="5"/>
  <c r="AD724" i="5"/>
  <c r="J724" i="5"/>
  <c r="AK724" i="5"/>
  <c r="AO724" i="5"/>
  <c r="AL724" i="5"/>
  <c r="AM724" i="5"/>
  <c r="V724" i="5"/>
  <c r="AN724" i="5"/>
  <c r="W724" i="5"/>
  <c r="W725" i="5"/>
  <c r="M723" i="5"/>
  <c r="L724" i="5"/>
  <c r="AP724" i="5"/>
  <c r="E724" i="5"/>
  <c r="E725" i="5"/>
  <c r="I724" i="5"/>
  <c r="AG724" i="5"/>
  <c r="AY723" i="5"/>
  <c r="AY724" i="5"/>
  <c r="AX723" i="5"/>
  <c r="AW724" i="5"/>
  <c r="AT724" i="5"/>
  <c r="AH724" i="5"/>
  <c r="AS724" i="5"/>
  <c r="AR723" i="5"/>
  <c r="AR724" i="5"/>
  <c r="H724" i="5"/>
  <c r="G725" i="5"/>
  <c r="F725" i="5"/>
  <c r="N724" i="5"/>
  <c r="D724" i="5"/>
  <c r="AA724" i="5"/>
  <c r="Q722" i="5"/>
  <c r="P723" i="5"/>
  <c r="R722" i="5"/>
  <c r="AF723" i="5"/>
  <c r="AE724" i="5"/>
  <c r="AV724" i="5"/>
  <c r="AU724" i="5"/>
  <c r="C724" i="5"/>
  <c r="K724" i="5"/>
  <c r="Z724" i="5"/>
  <c r="AJ724" i="5"/>
  <c r="AI724" i="5"/>
  <c r="X725" i="5"/>
  <c r="I725" i="5"/>
  <c r="T723" i="5"/>
  <c r="T724" i="5"/>
  <c r="S723" i="5"/>
  <c r="AC725" i="5"/>
  <c r="AB725" i="5"/>
  <c r="AD725" i="5"/>
  <c r="AJ725" i="5"/>
  <c r="AA725" i="5"/>
  <c r="AK725" i="5"/>
  <c r="AO725" i="5"/>
  <c r="AL725" i="5"/>
  <c r="AM725" i="5"/>
  <c r="AS725" i="5"/>
  <c r="U725" i="5"/>
  <c r="M724" i="5"/>
  <c r="M725" i="5"/>
  <c r="V725" i="5"/>
  <c r="V726" i="5"/>
  <c r="AN725" i="5"/>
  <c r="T725" i="5"/>
  <c r="T726" i="5"/>
  <c r="D725" i="5"/>
  <c r="D726" i="5"/>
  <c r="AR725" i="5"/>
  <c r="AG725" i="5"/>
  <c r="AT725" i="5"/>
  <c r="AZ724" i="5"/>
  <c r="AZ725" i="5"/>
  <c r="AX724" i="5"/>
  <c r="AW725" i="5"/>
  <c r="AQ724" i="5"/>
  <c r="AQ725" i="5"/>
  <c r="H725" i="5"/>
  <c r="F726" i="5"/>
  <c r="E726" i="5"/>
  <c r="Z725" i="5"/>
  <c r="C725" i="5"/>
  <c r="O724" i="5"/>
  <c r="Q723" i="5"/>
  <c r="P724" i="5"/>
  <c r="R723" i="5"/>
  <c r="AF724" i="5"/>
  <c r="AE725" i="5"/>
  <c r="AV725" i="5"/>
  <c r="B725" i="5"/>
  <c r="AU725" i="5"/>
  <c r="J725" i="5"/>
  <c r="K725" i="5"/>
  <c r="Y725" i="5"/>
  <c r="AI725" i="5"/>
  <c r="AH725" i="5"/>
  <c r="W726" i="5"/>
  <c r="H726" i="5"/>
  <c r="R724" i="5"/>
  <c r="S724" i="5"/>
  <c r="S725" i="5"/>
  <c r="S726" i="5"/>
  <c r="S727" i="5"/>
  <c r="AB726" i="5"/>
  <c r="AC726" i="5"/>
  <c r="Z726" i="5"/>
  <c r="AD726" i="5"/>
  <c r="AA726" i="5"/>
  <c r="AA727" i="5"/>
  <c r="AI726" i="5"/>
  <c r="AK726" i="5"/>
  <c r="AJ726" i="5"/>
  <c r="AM726" i="5"/>
  <c r="AL726" i="5"/>
  <c r="AN726" i="5"/>
  <c r="AR726" i="5"/>
  <c r="AS726" i="5"/>
  <c r="U726" i="5"/>
  <c r="U727" i="5"/>
  <c r="L725" i="5"/>
  <c r="L726" i="5"/>
  <c r="C726" i="5"/>
  <c r="C727" i="5"/>
  <c r="AT726" i="5"/>
  <c r="AY725" i="5"/>
  <c r="AY726" i="5"/>
  <c r="AX725" i="5"/>
  <c r="AW726" i="5"/>
  <c r="AP725" i="5"/>
  <c r="AO726" i="5"/>
  <c r="D727" i="5"/>
  <c r="G726" i="5"/>
  <c r="G727" i="5"/>
  <c r="E727" i="5"/>
  <c r="Y726" i="5"/>
  <c r="B726" i="5"/>
  <c r="Q724" i="5"/>
  <c r="N725" i="5"/>
  <c r="O725" i="5"/>
  <c r="AF725" i="5"/>
  <c r="AF726" i="5"/>
  <c r="AV726" i="5"/>
  <c r="AU726" i="5"/>
  <c r="AQ726" i="5"/>
  <c r="X726" i="5"/>
  <c r="I726" i="5"/>
  <c r="J726" i="5"/>
  <c r="AH726" i="5"/>
  <c r="AG726" i="5"/>
  <c r="V727" i="5"/>
  <c r="Q725" i="5"/>
  <c r="AH727" i="5"/>
  <c r="R725" i="5"/>
  <c r="R726" i="5"/>
  <c r="R727" i="5"/>
  <c r="R728" i="5"/>
  <c r="Y727" i="5"/>
  <c r="AB727" i="5"/>
  <c r="AA728" i="5"/>
  <c r="AZ726" i="5"/>
  <c r="AZ727" i="5"/>
  <c r="AC727" i="5"/>
  <c r="Z727" i="5"/>
  <c r="Z728" i="5"/>
  <c r="AJ727" i="5"/>
  <c r="AI727" i="5"/>
  <c r="AH728" i="5"/>
  <c r="AK727" i="5"/>
  <c r="AM727" i="5"/>
  <c r="AL727" i="5"/>
  <c r="AS727" i="5"/>
  <c r="AN727" i="5"/>
  <c r="AR727" i="5"/>
  <c r="AQ727" i="5"/>
  <c r="T727" i="5"/>
  <c r="S728" i="5"/>
  <c r="K726" i="5"/>
  <c r="K727" i="5"/>
  <c r="B727" i="5"/>
  <c r="B728" i="5"/>
  <c r="D728" i="5"/>
  <c r="C728" i="5"/>
  <c r="AX726" i="5"/>
  <c r="AW727" i="5"/>
  <c r="AP726" i="5"/>
  <c r="AO727" i="5"/>
  <c r="F727" i="5"/>
  <c r="F728" i="5"/>
  <c r="AV727" i="5"/>
  <c r="P725" i="5"/>
  <c r="X727" i="5"/>
  <c r="AE726" i="5"/>
  <c r="AE727" i="5"/>
  <c r="M726" i="5"/>
  <c r="L727" i="5"/>
  <c r="N726" i="5"/>
  <c r="AU727" i="5"/>
  <c r="AT727" i="5"/>
  <c r="W727" i="5"/>
  <c r="H727" i="5"/>
  <c r="I727" i="5"/>
  <c r="AG727" i="5"/>
  <c r="AF727" i="5"/>
  <c r="U728" i="5"/>
  <c r="AG728" i="5"/>
  <c r="P726" i="5"/>
  <c r="Q726" i="5"/>
  <c r="Q727" i="5"/>
  <c r="Q728" i="5"/>
  <c r="Q729" i="5"/>
  <c r="X728" i="5"/>
  <c r="AY727" i="5"/>
  <c r="AZ728" i="5"/>
  <c r="AB728" i="5"/>
  <c r="AA729" i="5"/>
  <c r="Y728" i="5"/>
  <c r="Y729" i="5"/>
  <c r="AJ728" i="5"/>
  <c r="AI728" i="5"/>
  <c r="AH729" i="5"/>
  <c r="AK728" i="5"/>
  <c r="AL728" i="5"/>
  <c r="AM728" i="5"/>
  <c r="AS728" i="5"/>
  <c r="AR728" i="5"/>
  <c r="AN728" i="5"/>
  <c r="AQ728" i="5"/>
  <c r="R729" i="5"/>
  <c r="Z729" i="5"/>
  <c r="T728" i="5"/>
  <c r="S729" i="5"/>
  <c r="J727" i="5"/>
  <c r="J728" i="5"/>
  <c r="C729" i="5"/>
  <c r="AX727" i="5"/>
  <c r="AW728" i="5"/>
  <c r="B729" i="5"/>
  <c r="AP727" i="5"/>
  <c r="AP728" i="5"/>
  <c r="O726" i="5"/>
  <c r="AV728" i="5"/>
  <c r="E728" i="5"/>
  <c r="E729" i="5"/>
  <c r="AU728" i="5"/>
  <c r="W728" i="5"/>
  <c r="AD727" i="5"/>
  <c r="AD728" i="5"/>
  <c r="K728" i="5"/>
  <c r="M727" i="5"/>
  <c r="L728" i="5"/>
  <c r="AT728" i="5"/>
  <c r="V728" i="5"/>
  <c r="G728" i="5"/>
  <c r="H728" i="5"/>
  <c r="AF728" i="5"/>
  <c r="AF729" i="5"/>
  <c r="AE728" i="5"/>
  <c r="AG729" i="5"/>
  <c r="O727" i="5"/>
  <c r="W729" i="5"/>
  <c r="P727" i="5"/>
  <c r="P728" i="5"/>
  <c r="AY728" i="5"/>
  <c r="AY729" i="5"/>
  <c r="AI729" i="5"/>
  <c r="AH730" i="5"/>
  <c r="Y730" i="5"/>
  <c r="X729" i="5"/>
  <c r="W730" i="5"/>
  <c r="AJ729" i="5"/>
  <c r="AK729" i="5"/>
  <c r="AL729" i="5"/>
  <c r="AR729" i="5"/>
  <c r="AS729" i="5"/>
  <c r="AM729" i="5"/>
  <c r="AP729" i="5"/>
  <c r="AQ729" i="5"/>
  <c r="AQ730" i="5"/>
  <c r="T729" i="5"/>
  <c r="S730" i="5"/>
  <c r="B730" i="5"/>
  <c r="Q730" i="5"/>
  <c r="P729" i="5"/>
  <c r="P730" i="5"/>
  <c r="R730" i="5"/>
  <c r="Z730" i="5"/>
  <c r="I728" i="5"/>
  <c r="I729" i="5"/>
  <c r="AX728" i="5"/>
  <c r="AO728" i="5"/>
  <c r="AO729" i="5"/>
  <c r="AU729" i="5"/>
  <c r="N727" i="5"/>
  <c r="M728" i="5"/>
  <c r="L729" i="5"/>
  <c r="D729" i="5"/>
  <c r="D730" i="5"/>
  <c r="AV729" i="5"/>
  <c r="V729" i="5"/>
  <c r="AC728" i="5"/>
  <c r="AB729" i="5"/>
  <c r="AA730" i="5"/>
  <c r="J729" i="5"/>
  <c r="K729" i="5"/>
  <c r="AT729" i="5"/>
  <c r="U729" i="5"/>
  <c r="F729" i="5"/>
  <c r="G729" i="5"/>
  <c r="AE729" i="5"/>
  <c r="AE730" i="5"/>
  <c r="AD729" i="5"/>
  <c r="AG730" i="5"/>
  <c r="AF730" i="5"/>
  <c r="V730" i="5"/>
  <c r="AX729" i="5"/>
  <c r="Y731" i="5"/>
  <c r="O728" i="5"/>
  <c r="O729" i="5"/>
  <c r="O730" i="5"/>
  <c r="O731" i="5"/>
  <c r="AZ729" i="5"/>
  <c r="AZ730" i="5"/>
  <c r="AO730" i="5"/>
  <c r="X730" i="5"/>
  <c r="X731" i="5"/>
  <c r="AI730" i="5"/>
  <c r="AH731" i="5"/>
  <c r="AK730" i="5"/>
  <c r="AJ730" i="5"/>
  <c r="AL730" i="5"/>
  <c r="AR730" i="5"/>
  <c r="AQ731" i="5"/>
  <c r="AP730" i="5"/>
  <c r="AP731" i="5"/>
  <c r="P731" i="5"/>
  <c r="Q731" i="5"/>
  <c r="Z731" i="5"/>
  <c r="H729" i="5"/>
  <c r="H730" i="5"/>
  <c r="V731" i="5"/>
  <c r="N728" i="5"/>
  <c r="N729" i="5"/>
  <c r="N730" i="5"/>
  <c r="AW729" i="5"/>
  <c r="AN729" i="5"/>
  <c r="AN730" i="5"/>
  <c r="AT730" i="5"/>
  <c r="AU730" i="5"/>
  <c r="C730" i="5"/>
  <c r="C731" i="5"/>
  <c r="U730" i="5"/>
  <c r="AC729" i="5"/>
  <c r="AB730" i="5"/>
  <c r="AA731" i="5"/>
  <c r="I730" i="5"/>
  <c r="J730" i="5"/>
  <c r="AX730" i="5"/>
  <c r="AS730" i="5"/>
  <c r="K730" i="5"/>
  <c r="AG731" i="5"/>
  <c r="T730" i="5"/>
  <c r="E730" i="5"/>
  <c r="F730" i="5"/>
  <c r="AD730" i="5"/>
  <c r="AD731" i="5"/>
  <c r="AF731" i="5"/>
  <c r="AE731" i="5"/>
  <c r="R731" i="5"/>
  <c r="X732" i="5"/>
  <c r="AW730" i="5"/>
  <c r="U731" i="5"/>
  <c r="U732" i="5"/>
  <c r="Y732" i="5"/>
  <c r="AY730" i="5"/>
  <c r="AX731" i="5"/>
  <c r="W731" i="5"/>
  <c r="V732" i="5"/>
  <c r="AN731" i="5"/>
  <c r="AI731" i="5"/>
  <c r="AH732" i="5"/>
  <c r="AJ731" i="5"/>
  <c r="AK731" i="5"/>
  <c r="AR731" i="5"/>
  <c r="AQ732" i="5"/>
  <c r="AO731" i="5"/>
  <c r="AO732" i="5"/>
  <c r="O732" i="5"/>
  <c r="P732" i="5"/>
  <c r="N731" i="5"/>
  <c r="N732" i="5"/>
  <c r="Z732" i="5"/>
  <c r="Y733" i="5"/>
  <c r="G730" i="5"/>
  <c r="G731" i="5"/>
  <c r="M729" i="5"/>
  <c r="M730" i="5"/>
  <c r="M731" i="5"/>
  <c r="AM730" i="5"/>
  <c r="AM731" i="5"/>
  <c r="AV730" i="5"/>
  <c r="AU731" i="5"/>
  <c r="AT731" i="5"/>
  <c r="B731" i="5"/>
  <c r="B732" i="5"/>
  <c r="T731" i="5"/>
  <c r="T732" i="5"/>
  <c r="AC730" i="5"/>
  <c r="AC731" i="5"/>
  <c r="AC732" i="5"/>
  <c r="H731" i="5"/>
  <c r="I731" i="5"/>
  <c r="AW731" i="5"/>
  <c r="AS731" i="5"/>
  <c r="AG732" i="5"/>
  <c r="J731" i="5"/>
  <c r="AF732" i="5"/>
  <c r="S731" i="5"/>
  <c r="D731" i="5"/>
  <c r="E731" i="5"/>
  <c r="AP732" i="5"/>
  <c r="AE732" i="5"/>
  <c r="AD732" i="5"/>
  <c r="Q732" i="5"/>
  <c r="X733" i="5"/>
  <c r="W732" i="5"/>
  <c r="W733" i="5"/>
  <c r="AM732" i="5"/>
  <c r="AY731" i="5"/>
  <c r="AX732" i="5"/>
  <c r="AZ731" i="5"/>
  <c r="AN732" i="5"/>
  <c r="AI732" i="5"/>
  <c r="AH733" i="5"/>
  <c r="AJ732" i="5"/>
  <c r="N733" i="5"/>
  <c r="O733" i="5"/>
  <c r="M732" i="5"/>
  <c r="M733" i="5"/>
  <c r="T733" i="5"/>
  <c r="F731" i="5"/>
  <c r="F732" i="5"/>
  <c r="U733" i="5"/>
  <c r="L730" i="5"/>
  <c r="L731" i="5"/>
  <c r="L732" i="5"/>
  <c r="AL731" i="5"/>
  <c r="AL732" i="5"/>
  <c r="AV731" i="5"/>
  <c r="AV732" i="5"/>
  <c r="AT732" i="5"/>
  <c r="AS732" i="5"/>
  <c r="S732" i="5"/>
  <c r="S733" i="5"/>
  <c r="AW732" i="5"/>
  <c r="AB731" i="5"/>
  <c r="AA732" i="5"/>
  <c r="H732" i="5"/>
  <c r="G732" i="5"/>
  <c r="AR732" i="5"/>
  <c r="AQ733" i="5"/>
  <c r="AG733" i="5"/>
  <c r="AF733" i="5"/>
  <c r="I732" i="5"/>
  <c r="AE733" i="5"/>
  <c r="R732" i="5"/>
  <c r="C732" i="5"/>
  <c r="D732" i="5"/>
  <c r="AP733" i="5"/>
  <c r="AO733" i="5"/>
  <c r="AD733" i="5"/>
  <c r="AC733" i="5"/>
  <c r="X734" i="5"/>
  <c r="P733" i="5"/>
  <c r="W734" i="5"/>
  <c r="AZ732" i="5"/>
  <c r="AM733" i="5"/>
  <c r="AL733" i="5"/>
  <c r="V733" i="5"/>
  <c r="V734" i="5"/>
  <c r="V735" i="5"/>
  <c r="AY732" i="5"/>
  <c r="AX733" i="5"/>
  <c r="AN733" i="5"/>
  <c r="AI733" i="5"/>
  <c r="AH734" i="5"/>
  <c r="S734" i="5"/>
  <c r="N734" i="5"/>
  <c r="M734" i="5"/>
  <c r="L733" i="5"/>
  <c r="L734" i="5"/>
  <c r="E732" i="5"/>
  <c r="E733" i="5"/>
  <c r="T734" i="5"/>
  <c r="AU732" i="5"/>
  <c r="AU733" i="5"/>
  <c r="K731" i="5"/>
  <c r="K732" i="5"/>
  <c r="K733" i="5"/>
  <c r="AS733" i="5"/>
  <c r="AK732" i="5"/>
  <c r="AK733" i="5"/>
  <c r="R733" i="5"/>
  <c r="R734" i="5"/>
  <c r="AW733" i="5"/>
  <c r="AB732" i="5"/>
  <c r="AB733" i="5"/>
  <c r="AB734" i="5"/>
  <c r="G733" i="5"/>
  <c r="F733" i="5"/>
  <c r="AV733" i="5"/>
  <c r="AR733" i="5"/>
  <c r="AP734" i="5"/>
  <c r="AF734" i="5"/>
  <c r="AE734" i="5"/>
  <c r="H733" i="5"/>
  <c r="AD734" i="5"/>
  <c r="AG734" i="5"/>
  <c r="Q733" i="5"/>
  <c r="B733" i="5"/>
  <c r="C733" i="5"/>
  <c r="AO734" i="5"/>
  <c r="Z733" i="5"/>
  <c r="AC734" i="5"/>
  <c r="W735" i="5"/>
  <c r="O734" i="5"/>
  <c r="AM734" i="5"/>
  <c r="AK734" i="5"/>
  <c r="AL734" i="5"/>
  <c r="AL735" i="5"/>
  <c r="AZ733" i="5"/>
  <c r="AY733" i="5"/>
  <c r="AX734" i="5"/>
  <c r="U734" i="5"/>
  <c r="U735" i="5"/>
  <c r="U736" i="5"/>
  <c r="AN734" i="5"/>
  <c r="AN735" i="5"/>
  <c r="L735" i="5"/>
  <c r="D733" i="5"/>
  <c r="D734" i="5"/>
  <c r="R735" i="5"/>
  <c r="S735" i="5"/>
  <c r="M735" i="5"/>
  <c r="K734" i="5"/>
  <c r="K735" i="5"/>
  <c r="J732" i="5"/>
  <c r="J733" i="5"/>
  <c r="J734" i="5"/>
  <c r="AT733" i="5"/>
  <c r="AT734" i="5"/>
  <c r="AR734" i="5"/>
  <c r="AU734" i="5"/>
  <c r="AJ733" i="5"/>
  <c r="AJ734" i="5"/>
  <c r="Q734" i="5"/>
  <c r="Q735" i="5"/>
  <c r="AW734" i="5"/>
  <c r="AA733" i="5"/>
  <c r="AA734" i="5"/>
  <c r="AA735" i="5"/>
  <c r="F734" i="5"/>
  <c r="E734" i="5"/>
  <c r="AV734" i="5"/>
  <c r="AQ734" i="5"/>
  <c r="AO735" i="5"/>
  <c r="AE735" i="5"/>
  <c r="AD735" i="5"/>
  <c r="G734" i="5"/>
  <c r="AC735" i="5"/>
  <c r="AF735" i="5"/>
  <c r="AG735" i="5"/>
  <c r="P734" i="5"/>
  <c r="B734" i="5"/>
  <c r="Y734" i="5"/>
  <c r="AB735" i="5"/>
  <c r="V736" i="5"/>
  <c r="N735" i="5"/>
  <c r="T735" i="5"/>
  <c r="T736" i="5"/>
  <c r="T737" i="5"/>
  <c r="AJ735" i="5"/>
  <c r="Q736" i="5"/>
  <c r="AK735" i="5"/>
  <c r="AK736" i="5"/>
  <c r="AY734" i="5"/>
  <c r="AX735" i="5"/>
  <c r="AZ734" i="5"/>
  <c r="AM735" i="5"/>
  <c r="AL736" i="5"/>
  <c r="L736" i="5"/>
  <c r="R736" i="5"/>
  <c r="K736" i="5"/>
  <c r="C734" i="5"/>
  <c r="C735" i="5"/>
  <c r="S736" i="5"/>
  <c r="J735" i="5"/>
  <c r="J736" i="5"/>
  <c r="I733" i="5"/>
  <c r="I734" i="5"/>
  <c r="I735" i="5"/>
  <c r="AQ735" i="5"/>
  <c r="AS734" i="5"/>
  <c r="AR735" i="5"/>
  <c r="AT735" i="5"/>
  <c r="AI734" i="5"/>
  <c r="AI735" i="5"/>
  <c r="AV735" i="5"/>
  <c r="AW735" i="5"/>
  <c r="P735" i="5"/>
  <c r="P736" i="5"/>
  <c r="Z734" i="5"/>
  <c r="Z735" i="5"/>
  <c r="Z736" i="5"/>
  <c r="E735" i="5"/>
  <c r="D735" i="5"/>
  <c r="AU735" i="5"/>
  <c r="AP735" i="5"/>
  <c r="AN736" i="5"/>
  <c r="AD736" i="5"/>
  <c r="AC736" i="5"/>
  <c r="F735" i="5"/>
  <c r="AB736" i="5"/>
  <c r="AF736" i="5"/>
  <c r="AE736" i="5"/>
  <c r="O735" i="5"/>
  <c r="X735" i="5"/>
  <c r="AA736" i="5"/>
  <c r="U737" i="5"/>
  <c r="M736" i="5"/>
  <c r="P737" i="5"/>
  <c r="Q737" i="5"/>
  <c r="AJ736" i="5"/>
  <c r="AJ737" i="5"/>
  <c r="AY735" i="5"/>
  <c r="AX736" i="5"/>
  <c r="AI736" i="5"/>
  <c r="AZ735" i="5"/>
  <c r="AM736" i="5"/>
  <c r="AL737" i="5"/>
  <c r="K737" i="5"/>
  <c r="R737" i="5"/>
  <c r="J737" i="5"/>
  <c r="B735" i="5"/>
  <c r="B736" i="5"/>
  <c r="I736" i="5"/>
  <c r="I737" i="5"/>
  <c r="S737" i="5"/>
  <c r="S738" i="5"/>
  <c r="H734" i="5"/>
  <c r="H735" i="5"/>
  <c r="H736" i="5"/>
  <c r="AS735" i="5"/>
  <c r="AR736" i="5"/>
  <c r="AQ736" i="5"/>
  <c r="AP736" i="5"/>
  <c r="AH735" i="5"/>
  <c r="AH736" i="5"/>
  <c r="AT736" i="5"/>
  <c r="AV736" i="5"/>
  <c r="AW736" i="5"/>
  <c r="Y735" i="5"/>
  <c r="Y736" i="5"/>
  <c r="Y737" i="5"/>
  <c r="O736" i="5"/>
  <c r="O737" i="5"/>
  <c r="O738" i="5"/>
  <c r="C736" i="5"/>
  <c r="D736" i="5"/>
  <c r="P738" i="5"/>
  <c r="AO736" i="5"/>
  <c r="AU736" i="5"/>
  <c r="AB737" i="5"/>
  <c r="AC737" i="5"/>
  <c r="E736" i="5"/>
  <c r="AA737" i="5"/>
  <c r="AD737" i="5"/>
  <c r="AE737" i="5"/>
  <c r="N736" i="5"/>
  <c r="AK737" i="5"/>
  <c r="W736" i="5"/>
  <c r="Z737" i="5"/>
  <c r="T738" i="5"/>
  <c r="L737" i="5"/>
  <c r="Q738" i="5"/>
  <c r="P739" i="5"/>
  <c r="AI737" i="5"/>
  <c r="AI738" i="5"/>
  <c r="AZ736" i="5"/>
  <c r="AY736" i="5"/>
  <c r="AM737" i="5"/>
  <c r="AL738" i="5"/>
  <c r="AH737" i="5"/>
  <c r="J738" i="5"/>
  <c r="I738" i="5"/>
  <c r="H737" i="5"/>
  <c r="H738" i="5"/>
  <c r="R738" i="5"/>
  <c r="R739" i="5"/>
  <c r="AS736" i="5"/>
  <c r="AS737" i="5"/>
  <c r="G735" i="5"/>
  <c r="G736" i="5"/>
  <c r="G737" i="5"/>
  <c r="AP737" i="5"/>
  <c r="AO737" i="5"/>
  <c r="AQ737" i="5"/>
  <c r="AT737" i="5"/>
  <c r="AW737" i="5"/>
  <c r="AG736" i="5"/>
  <c r="AG737" i="5"/>
  <c r="AV737" i="5"/>
  <c r="X736" i="5"/>
  <c r="X737" i="5"/>
  <c r="X738" i="5"/>
  <c r="N737" i="5"/>
  <c r="N738" i="5"/>
  <c r="N739" i="5"/>
  <c r="C737" i="5"/>
  <c r="B737" i="5"/>
  <c r="O739" i="5"/>
  <c r="AN737" i="5"/>
  <c r="AU737" i="5"/>
  <c r="AA738" i="5"/>
  <c r="AB738" i="5"/>
  <c r="D737" i="5"/>
  <c r="Z738" i="5"/>
  <c r="AD738" i="5"/>
  <c r="AC738" i="5"/>
  <c r="M737" i="5"/>
  <c r="AK738" i="5"/>
  <c r="AJ738" i="5"/>
  <c r="V737" i="5"/>
  <c r="Y738" i="5"/>
  <c r="S739" i="5"/>
  <c r="K738" i="5"/>
  <c r="AH738" i="5"/>
  <c r="AY737" i="5"/>
  <c r="AZ737" i="5"/>
  <c r="AX737" i="5"/>
  <c r="AW738" i="5"/>
  <c r="AG738" i="5"/>
  <c r="I739" i="5"/>
  <c r="G738" i="5"/>
  <c r="G739" i="5"/>
  <c r="H739" i="5"/>
  <c r="Q739" i="5"/>
  <c r="Q740" i="5"/>
  <c r="AR737" i="5"/>
  <c r="AQ738" i="5"/>
  <c r="AO738" i="5"/>
  <c r="F736" i="5"/>
  <c r="F737" i="5"/>
  <c r="F738" i="5"/>
  <c r="AH739" i="5"/>
  <c r="AN738" i="5"/>
  <c r="AP738" i="5"/>
  <c r="AS738" i="5"/>
  <c r="AG739" i="5"/>
  <c r="AV738" i="5"/>
  <c r="AF737" i="5"/>
  <c r="AF738" i="5"/>
  <c r="AU738" i="5"/>
  <c r="N740" i="5"/>
  <c r="W737" i="5"/>
  <c r="W738" i="5"/>
  <c r="W739" i="5"/>
  <c r="M738" i="5"/>
  <c r="M739" i="5"/>
  <c r="M740" i="5"/>
  <c r="B738" i="5"/>
  <c r="Z739" i="5"/>
  <c r="AM738" i="5"/>
  <c r="AA739" i="5"/>
  <c r="AT738" i="5"/>
  <c r="AK739" i="5"/>
  <c r="C738" i="5"/>
  <c r="Y739" i="5"/>
  <c r="AC739" i="5"/>
  <c r="AB739" i="5"/>
  <c r="L738" i="5"/>
  <c r="O740" i="5"/>
  <c r="AJ739" i="5"/>
  <c r="AI739" i="5"/>
  <c r="U738" i="5"/>
  <c r="X739" i="5"/>
  <c r="R740" i="5"/>
  <c r="J739" i="5"/>
  <c r="AY738" i="5"/>
  <c r="AX738" i="5"/>
  <c r="AZ738" i="5"/>
  <c r="AF739" i="5"/>
  <c r="AF740" i="5"/>
  <c r="H740" i="5"/>
  <c r="P740" i="5"/>
  <c r="O741" i="5"/>
  <c r="F739" i="5"/>
  <c r="F740" i="5"/>
  <c r="G740" i="5"/>
  <c r="AO739" i="5"/>
  <c r="E737" i="5"/>
  <c r="E738" i="5"/>
  <c r="E739" i="5"/>
  <c r="AR738" i="5"/>
  <c r="AQ739" i="5"/>
  <c r="AN739" i="5"/>
  <c r="AG740" i="5"/>
  <c r="AW739" i="5"/>
  <c r="AM739" i="5"/>
  <c r="AV739" i="5"/>
  <c r="AP739" i="5"/>
  <c r="AU739" i="5"/>
  <c r="AE738" i="5"/>
  <c r="AE739" i="5"/>
  <c r="AS739" i="5"/>
  <c r="M741" i="5"/>
  <c r="L739" i="5"/>
  <c r="L740" i="5"/>
  <c r="L741" i="5"/>
  <c r="V738" i="5"/>
  <c r="V739" i="5"/>
  <c r="V740" i="5"/>
  <c r="Y740" i="5"/>
  <c r="Z740" i="5"/>
  <c r="AL739" i="5"/>
  <c r="AT739" i="5"/>
  <c r="AJ740" i="5"/>
  <c r="X740" i="5"/>
  <c r="B739" i="5"/>
  <c r="AB740" i="5"/>
  <c r="AA740" i="5"/>
  <c r="K739" i="5"/>
  <c r="N741" i="5"/>
  <c r="AI740" i="5"/>
  <c r="AH740" i="5"/>
  <c r="T739" i="5"/>
  <c r="W740" i="5"/>
  <c r="Q741" i="5"/>
  <c r="I740" i="5"/>
  <c r="AX739" i="5"/>
  <c r="AW740" i="5"/>
  <c r="AZ739" i="5"/>
  <c r="AY739" i="5"/>
  <c r="G741" i="5"/>
  <c r="AF741" i="5"/>
  <c r="P741" i="5"/>
  <c r="P742" i="5"/>
  <c r="AE740" i="5"/>
  <c r="AE741" i="5"/>
  <c r="E740" i="5"/>
  <c r="E741" i="5"/>
  <c r="F741" i="5"/>
  <c r="AO740" i="5"/>
  <c r="AN740" i="5"/>
  <c r="AM740" i="5"/>
  <c r="AR739" i="5"/>
  <c r="AR740" i="5"/>
  <c r="D738" i="5"/>
  <c r="D739" i="5"/>
  <c r="D740" i="5"/>
  <c r="AP740" i="5"/>
  <c r="AU740" i="5"/>
  <c r="AL740" i="5"/>
  <c r="AV740" i="5"/>
  <c r="AT740" i="5"/>
  <c r="X741" i="5"/>
  <c r="AK740" i="5"/>
  <c r="AD739" i="5"/>
  <c r="AD740" i="5"/>
  <c r="L742" i="5"/>
  <c r="U739" i="5"/>
  <c r="U740" i="5"/>
  <c r="U741" i="5"/>
  <c r="K740" i="5"/>
  <c r="K741" i="5"/>
  <c r="K742" i="5"/>
  <c r="Y741" i="5"/>
  <c r="AS740" i="5"/>
  <c r="AI741" i="5"/>
  <c r="W741" i="5"/>
  <c r="AA741" i="5"/>
  <c r="Z741" i="5"/>
  <c r="J740" i="5"/>
  <c r="N742" i="5"/>
  <c r="M742" i="5"/>
  <c r="AH741" i="5"/>
  <c r="AG741" i="5"/>
  <c r="S740" i="5"/>
  <c r="V741" i="5"/>
  <c r="H741" i="5"/>
  <c r="AX740" i="5"/>
  <c r="AW741" i="5"/>
  <c r="AY740" i="5"/>
  <c r="AZ740" i="5"/>
  <c r="F742" i="5"/>
  <c r="AE742" i="5"/>
  <c r="O742" i="5"/>
  <c r="O743" i="5"/>
  <c r="AD741" i="5"/>
  <c r="AD742" i="5"/>
  <c r="D741" i="5"/>
  <c r="D742" i="5"/>
  <c r="E742" i="5"/>
  <c r="AN741" i="5"/>
  <c r="AM741" i="5"/>
  <c r="AL741" i="5"/>
  <c r="AQ740" i="5"/>
  <c r="AQ741" i="5"/>
  <c r="C739" i="5"/>
  <c r="C740" i="5"/>
  <c r="C741" i="5"/>
  <c r="AK741" i="5"/>
  <c r="W742" i="5"/>
  <c r="AT741" i="5"/>
  <c r="AO741" i="5"/>
  <c r="AU741" i="5"/>
  <c r="X742" i="5"/>
  <c r="AV741" i="5"/>
  <c r="AS741" i="5"/>
  <c r="AJ741" i="5"/>
  <c r="AC740" i="5"/>
  <c r="AC741" i="5"/>
  <c r="K743" i="5"/>
  <c r="T740" i="5"/>
  <c r="T741" i="5"/>
  <c r="T742" i="5"/>
  <c r="J741" i="5"/>
  <c r="J742" i="5"/>
  <c r="J743" i="5"/>
  <c r="AR741" i="5"/>
  <c r="AH742" i="5"/>
  <c r="V742" i="5"/>
  <c r="Z742" i="5"/>
  <c r="Y742" i="5"/>
  <c r="I741" i="5"/>
  <c r="M743" i="5"/>
  <c r="L743" i="5"/>
  <c r="AG742" i="5"/>
  <c r="AF742" i="5"/>
  <c r="R741" i="5"/>
  <c r="U742" i="5"/>
  <c r="G742" i="5"/>
  <c r="AX741" i="5"/>
  <c r="E743" i="5"/>
  <c r="AZ741" i="5"/>
  <c r="AD743" i="5"/>
  <c r="N743" i="5"/>
  <c r="N744" i="5"/>
  <c r="AY741" i="5"/>
  <c r="AC742" i="5"/>
  <c r="AC743" i="5"/>
  <c r="C742" i="5"/>
  <c r="C743" i="5"/>
  <c r="D743" i="5"/>
  <c r="AM742" i="5"/>
  <c r="AL742" i="5"/>
  <c r="AK742" i="5"/>
  <c r="AP741" i="5"/>
  <c r="AP742" i="5"/>
  <c r="B740" i="5"/>
  <c r="B741" i="5"/>
  <c r="B742" i="5"/>
  <c r="AJ742" i="5"/>
  <c r="V743" i="5"/>
  <c r="AN742" i="5"/>
  <c r="AV742" i="5"/>
  <c r="W743" i="5"/>
  <c r="AT742" i="5"/>
  <c r="AW742" i="5"/>
  <c r="AR742" i="5"/>
  <c r="AU742" i="5"/>
  <c r="AS742" i="5"/>
  <c r="AI742" i="5"/>
  <c r="AB741" i="5"/>
  <c r="AB742" i="5"/>
  <c r="J744" i="5"/>
  <c r="S741" i="5"/>
  <c r="S742" i="5"/>
  <c r="S743" i="5"/>
  <c r="I742" i="5"/>
  <c r="I743" i="5"/>
  <c r="I744" i="5"/>
  <c r="AQ742" i="5"/>
  <c r="AG743" i="5"/>
  <c r="U743" i="5"/>
  <c r="Y743" i="5"/>
  <c r="X743" i="5"/>
  <c r="H742" i="5"/>
  <c r="L744" i="5"/>
  <c r="K744" i="5"/>
  <c r="AF743" i="5"/>
  <c r="AE743" i="5"/>
  <c r="Q742" i="5"/>
  <c r="T743" i="5"/>
  <c r="F743" i="5"/>
  <c r="D744" i="5"/>
  <c r="M744" i="5"/>
  <c r="M745" i="5"/>
  <c r="AB743" i="5"/>
  <c r="AY742" i="5"/>
  <c r="AC744" i="5"/>
  <c r="AX742" i="5"/>
  <c r="AW743" i="5"/>
  <c r="AZ742" i="5"/>
  <c r="B743" i="5"/>
  <c r="B744" i="5"/>
  <c r="C744" i="5"/>
  <c r="C745" i="5"/>
  <c r="AL743" i="5"/>
  <c r="AM743" i="5"/>
  <c r="AK743" i="5"/>
  <c r="AJ743" i="5"/>
  <c r="AV743" i="5"/>
  <c r="AO742" i="5"/>
  <c r="AO743" i="5"/>
  <c r="AS743" i="5"/>
  <c r="AI743" i="5"/>
  <c r="AR743" i="5"/>
  <c r="U744" i="5"/>
  <c r="V744" i="5"/>
  <c r="AU743" i="5"/>
  <c r="AT743" i="5"/>
  <c r="AQ743" i="5"/>
  <c r="AH743" i="5"/>
  <c r="R742" i="5"/>
  <c r="R743" i="5"/>
  <c r="R744" i="5"/>
  <c r="AA742" i="5"/>
  <c r="AA743" i="5"/>
  <c r="AB744" i="5"/>
  <c r="I745" i="5"/>
  <c r="H743" i="5"/>
  <c r="H744" i="5"/>
  <c r="H745" i="5"/>
  <c r="AP743" i="5"/>
  <c r="AF744" i="5"/>
  <c r="T744" i="5"/>
  <c r="X744" i="5"/>
  <c r="W744" i="5"/>
  <c r="G743" i="5"/>
  <c r="K745" i="5"/>
  <c r="J745" i="5"/>
  <c r="AE744" i="5"/>
  <c r="AD744" i="5"/>
  <c r="P743" i="5"/>
  <c r="S744" i="5"/>
  <c r="E744" i="5"/>
  <c r="L745" i="5"/>
  <c r="L746" i="5"/>
  <c r="AX743" i="5"/>
  <c r="AW744" i="5"/>
  <c r="AA744" i="5"/>
  <c r="AA745" i="5"/>
  <c r="AB745" i="5"/>
  <c r="AY743" i="5"/>
  <c r="AV744" i="5"/>
  <c r="AZ743" i="5"/>
  <c r="AU744" i="5"/>
  <c r="B745" i="5"/>
  <c r="B746" i="5"/>
  <c r="AL744" i="5"/>
  <c r="AK744" i="5"/>
  <c r="AJ744" i="5"/>
  <c r="AI744" i="5"/>
  <c r="U745" i="5"/>
  <c r="AS744" i="5"/>
  <c r="AH744" i="5"/>
  <c r="AN743" i="5"/>
  <c r="AQ744" i="5"/>
  <c r="AP744" i="5"/>
  <c r="T745" i="5"/>
  <c r="AR744" i="5"/>
  <c r="AT744" i="5"/>
  <c r="AG744" i="5"/>
  <c r="Q743" i="5"/>
  <c r="Q744" i="5"/>
  <c r="Q745" i="5"/>
  <c r="Z743" i="5"/>
  <c r="Z744" i="5"/>
  <c r="H746" i="5"/>
  <c r="G744" i="5"/>
  <c r="G745" i="5"/>
  <c r="G746" i="5"/>
  <c r="AO744" i="5"/>
  <c r="AE745" i="5"/>
  <c r="S745" i="5"/>
  <c r="W745" i="5"/>
  <c r="V745" i="5"/>
  <c r="F744" i="5"/>
  <c r="J746" i="5"/>
  <c r="I746" i="5"/>
  <c r="AD745" i="5"/>
  <c r="AC745" i="5"/>
  <c r="O744" i="5"/>
  <c r="R745" i="5"/>
  <c r="D745" i="5"/>
  <c r="K746" i="5"/>
  <c r="K747" i="5"/>
  <c r="AX744" i="5"/>
  <c r="AW745" i="5"/>
  <c r="Z745" i="5"/>
  <c r="AV745" i="5"/>
  <c r="AU745" i="5"/>
  <c r="AA746" i="5"/>
  <c r="AZ744" i="5"/>
  <c r="AY744" i="5"/>
  <c r="AK745" i="5"/>
  <c r="AJ745" i="5"/>
  <c r="AI745" i="5"/>
  <c r="AS745" i="5"/>
  <c r="AH745" i="5"/>
  <c r="T746" i="5"/>
  <c r="AR745" i="5"/>
  <c r="AO745" i="5"/>
  <c r="AP745" i="5"/>
  <c r="AG745" i="5"/>
  <c r="AN744" i="5"/>
  <c r="AN745" i="5"/>
  <c r="AM744" i="5"/>
  <c r="AQ745" i="5"/>
  <c r="S746" i="5"/>
  <c r="AF745" i="5"/>
  <c r="AT745" i="5"/>
  <c r="P744" i="5"/>
  <c r="P745" i="5"/>
  <c r="P746" i="5"/>
  <c r="Y744" i="5"/>
  <c r="Y745" i="5"/>
  <c r="Z746" i="5"/>
  <c r="G747" i="5"/>
  <c r="F745" i="5"/>
  <c r="F746" i="5"/>
  <c r="F747" i="5"/>
  <c r="AD746" i="5"/>
  <c r="E745" i="5"/>
  <c r="R746" i="5"/>
  <c r="V746" i="5"/>
  <c r="U746" i="5"/>
  <c r="I747" i="5"/>
  <c r="H747" i="5"/>
  <c r="AC746" i="5"/>
  <c r="AB746" i="5"/>
  <c r="N745" i="5"/>
  <c r="Q746" i="5"/>
  <c r="C746" i="5"/>
  <c r="J747" i="5"/>
  <c r="I748" i="5"/>
  <c r="Z747" i="5"/>
  <c r="Y746" i="5"/>
  <c r="Y747" i="5"/>
  <c r="AU746" i="5"/>
  <c r="AT746" i="5"/>
  <c r="AV746" i="5"/>
  <c r="AY745" i="5"/>
  <c r="AX745" i="5"/>
  <c r="AW746" i="5"/>
  <c r="AZ745" i="5"/>
  <c r="AN746" i="5"/>
  <c r="AJ746" i="5"/>
  <c r="AI746" i="5"/>
  <c r="AG746" i="5"/>
  <c r="AH746" i="5"/>
  <c r="AR746" i="5"/>
  <c r="S747" i="5"/>
  <c r="AO746" i="5"/>
  <c r="AQ746" i="5"/>
  <c r="AP746" i="5"/>
  <c r="AF746" i="5"/>
  <c r="AS746" i="5"/>
  <c r="AL745" i="5"/>
  <c r="AM745" i="5"/>
  <c r="AM746" i="5"/>
  <c r="AE746" i="5"/>
  <c r="R747" i="5"/>
  <c r="O745" i="5"/>
  <c r="O746" i="5"/>
  <c r="O747" i="5"/>
  <c r="X745" i="5"/>
  <c r="X746" i="5"/>
  <c r="F748" i="5"/>
  <c r="E746" i="5"/>
  <c r="E747" i="5"/>
  <c r="E748" i="5"/>
  <c r="AC747" i="5"/>
  <c r="D746" i="5"/>
  <c r="Q747" i="5"/>
  <c r="U747" i="5"/>
  <c r="T747" i="5"/>
  <c r="H748" i="5"/>
  <c r="G748" i="5"/>
  <c r="AB747" i="5"/>
  <c r="AA747" i="5"/>
  <c r="M746" i="5"/>
  <c r="P747" i="5"/>
  <c r="B747" i="5"/>
  <c r="AT747" i="5"/>
  <c r="J748" i="5"/>
  <c r="I749" i="5"/>
  <c r="AU747" i="5"/>
  <c r="Y748" i="5"/>
  <c r="X747" i="5"/>
  <c r="X748" i="5"/>
  <c r="AV747" i="5"/>
  <c r="AZ746" i="5"/>
  <c r="AX746" i="5"/>
  <c r="AW747" i="5"/>
  <c r="AY746" i="5"/>
  <c r="AI747" i="5"/>
  <c r="AG747" i="5"/>
  <c r="AF747" i="5"/>
  <c r="AH747" i="5"/>
  <c r="AR747" i="5"/>
  <c r="AQ747" i="5"/>
  <c r="R748" i="5"/>
  <c r="AO747" i="5"/>
  <c r="AN747" i="5"/>
  <c r="AP747" i="5"/>
  <c r="AP748" i="5"/>
  <c r="AE747" i="5"/>
  <c r="AE748" i="5"/>
  <c r="Q748" i="5"/>
  <c r="AS747" i="5"/>
  <c r="AL746" i="5"/>
  <c r="AL747" i="5"/>
  <c r="AK746" i="5"/>
  <c r="W746" i="5"/>
  <c r="W747" i="5"/>
  <c r="W748" i="5"/>
  <c r="AD747" i="5"/>
  <c r="N746" i="5"/>
  <c r="N747" i="5"/>
  <c r="N748" i="5"/>
  <c r="E749" i="5"/>
  <c r="D747" i="5"/>
  <c r="D748" i="5"/>
  <c r="D749" i="5"/>
  <c r="H749" i="5"/>
  <c r="AM747" i="5"/>
  <c r="AB748" i="5"/>
  <c r="C747" i="5"/>
  <c r="P748" i="5"/>
  <c r="T748" i="5"/>
  <c r="S748" i="5"/>
  <c r="G749" i="5"/>
  <c r="F749" i="5"/>
  <c r="AA748" i="5"/>
  <c r="Z748" i="5"/>
  <c r="L747" i="5"/>
  <c r="O748" i="5"/>
  <c r="AS748" i="5"/>
  <c r="AU748" i="5"/>
  <c r="AT748" i="5"/>
  <c r="AY747" i="5"/>
  <c r="X749" i="5"/>
  <c r="AV748" i="5"/>
  <c r="AU749" i="5"/>
  <c r="AZ747" i="5"/>
  <c r="AX747" i="5"/>
  <c r="AX748" i="5"/>
  <c r="AH748" i="5"/>
  <c r="AG748" i="5"/>
  <c r="AF748" i="5"/>
  <c r="AE749" i="5"/>
  <c r="AQ748" i="5"/>
  <c r="AP749" i="5"/>
  <c r="Q749" i="5"/>
  <c r="AO748" i="5"/>
  <c r="AO749" i="5"/>
  <c r="AN748" i="5"/>
  <c r="V747" i="5"/>
  <c r="V748" i="5"/>
  <c r="V749" i="5"/>
  <c r="AD748" i="5"/>
  <c r="AD749" i="5"/>
  <c r="AR748" i="5"/>
  <c r="P749" i="5"/>
  <c r="AC748" i="5"/>
  <c r="AK747" i="5"/>
  <c r="AK748" i="5"/>
  <c r="AJ747" i="5"/>
  <c r="AL748" i="5"/>
  <c r="M747" i="5"/>
  <c r="M748" i="5"/>
  <c r="M749" i="5"/>
  <c r="W749" i="5"/>
  <c r="W750" i="5"/>
  <c r="D750" i="5"/>
  <c r="C748" i="5"/>
  <c r="C749" i="5"/>
  <c r="C750" i="5"/>
  <c r="G750" i="5"/>
  <c r="AM748" i="5"/>
  <c r="AA749" i="5"/>
  <c r="B748" i="5"/>
  <c r="O749" i="5"/>
  <c r="S749" i="5"/>
  <c r="R749" i="5"/>
  <c r="F750" i="5"/>
  <c r="E750" i="5"/>
  <c r="Z749" i="5"/>
  <c r="Y749" i="5"/>
  <c r="K748" i="5"/>
  <c r="N749" i="5"/>
  <c r="H750" i="5"/>
  <c r="AS749" i="5"/>
  <c r="AT749" i="5"/>
  <c r="AT750" i="5"/>
  <c r="AY748" i="5"/>
  <c r="AX749" i="5"/>
  <c r="AZ748" i="5"/>
  <c r="AW748" i="5"/>
  <c r="AV749" i="5"/>
  <c r="AU750" i="5"/>
  <c r="AG749" i="5"/>
  <c r="AQ749" i="5"/>
  <c r="AP750" i="5"/>
  <c r="AF749" i="5"/>
  <c r="AE750" i="5"/>
  <c r="P750" i="5"/>
  <c r="AN749" i="5"/>
  <c r="AN750" i="5"/>
  <c r="AM749" i="5"/>
  <c r="AR749" i="5"/>
  <c r="U748" i="5"/>
  <c r="U749" i="5"/>
  <c r="U750" i="5"/>
  <c r="AC749" i="5"/>
  <c r="AC750" i="5"/>
  <c r="AD750" i="5"/>
  <c r="AB749" i="5"/>
  <c r="O750" i="5"/>
  <c r="L748" i="5"/>
  <c r="L749" i="5"/>
  <c r="L750" i="5"/>
  <c r="AK749" i="5"/>
  <c r="AJ748" i="5"/>
  <c r="AJ749" i="5"/>
  <c r="AI748" i="5"/>
  <c r="V750" i="5"/>
  <c r="V751" i="5"/>
  <c r="C751" i="5"/>
  <c r="B749" i="5"/>
  <c r="B750" i="5"/>
  <c r="B751" i="5"/>
  <c r="AO750" i="5"/>
  <c r="F751" i="5"/>
  <c r="AL749" i="5"/>
  <c r="Z750" i="5"/>
  <c r="N750" i="5"/>
  <c r="R750" i="5"/>
  <c r="Q750" i="5"/>
  <c r="E751" i="5"/>
  <c r="D751" i="5"/>
  <c r="Y750" i="5"/>
  <c r="X750" i="5"/>
  <c r="J749" i="5"/>
  <c r="M750" i="5"/>
  <c r="G751" i="5"/>
  <c r="AY749" i="5"/>
  <c r="AX750" i="5"/>
  <c r="AR750" i="5"/>
  <c r="AS750" i="5"/>
  <c r="AZ749" i="5"/>
  <c r="AW749" i="5"/>
  <c r="AV750" i="5"/>
  <c r="AU751" i="5"/>
  <c r="AF750" i="5"/>
  <c r="AE751" i="5"/>
  <c r="O751" i="5"/>
  <c r="AQ750" i="5"/>
  <c r="AL750" i="5"/>
  <c r="AM750" i="5"/>
  <c r="AM751" i="5"/>
  <c r="T749" i="5"/>
  <c r="T750" i="5"/>
  <c r="T751" i="5"/>
  <c r="AC751" i="5"/>
  <c r="AB750" i="5"/>
  <c r="AB751" i="5"/>
  <c r="AA750" i="5"/>
  <c r="Z751" i="5"/>
  <c r="AN751" i="5"/>
  <c r="N751" i="5"/>
  <c r="K749" i="5"/>
  <c r="K750" i="5"/>
  <c r="K751" i="5"/>
  <c r="AJ750" i="5"/>
  <c r="AI749" i="5"/>
  <c r="AI750" i="5"/>
  <c r="AH749" i="5"/>
  <c r="AD751" i="5"/>
  <c r="B752" i="5"/>
  <c r="U751" i="5"/>
  <c r="U752" i="5"/>
  <c r="AK750" i="5"/>
  <c r="E752" i="5"/>
  <c r="M751" i="5"/>
  <c r="Y751" i="5"/>
  <c r="AO751" i="5"/>
  <c r="Q751" i="5"/>
  <c r="P751" i="5"/>
  <c r="AT751" i="5"/>
  <c r="D752" i="5"/>
  <c r="C752" i="5"/>
  <c r="X751" i="5"/>
  <c r="W751" i="5"/>
  <c r="I750" i="5"/>
  <c r="L751" i="5"/>
  <c r="F752" i="5"/>
  <c r="AZ750" i="5"/>
  <c r="AW750" i="5"/>
  <c r="AW751" i="5"/>
  <c r="AQ751" i="5"/>
  <c r="AR751" i="5"/>
  <c r="AY750" i="5"/>
  <c r="AX751" i="5"/>
  <c r="AS751" i="5"/>
  <c r="N752" i="5"/>
  <c r="AP751" i="5"/>
  <c r="S750" i="5"/>
  <c r="S751" i="5"/>
  <c r="S752" i="5"/>
  <c r="AK751" i="5"/>
  <c r="AL751" i="5"/>
  <c r="AB752" i="5"/>
  <c r="AA751" i="5"/>
  <c r="Z752" i="5"/>
  <c r="AD752" i="5"/>
  <c r="AM752" i="5"/>
  <c r="M752" i="5"/>
  <c r="J750" i="5"/>
  <c r="J751" i="5"/>
  <c r="J752" i="5"/>
  <c r="AI751" i="5"/>
  <c r="AC752" i="5"/>
  <c r="AH750" i="5"/>
  <c r="AH751" i="5"/>
  <c r="AG750" i="5"/>
  <c r="T752" i="5"/>
  <c r="T753" i="5"/>
  <c r="AV751" i="5"/>
  <c r="AU752" i="5"/>
  <c r="L752" i="5"/>
  <c r="AJ751" i="5"/>
  <c r="Y752" i="5"/>
  <c r="D753" i="5"/>
  <c r="X752" i="5"/>
  <c r="AN752" i="5"/>
  <c r="P752" i="5"/>
  <c r="O752" i="5"/>
  <c r="AT752" i="5"/>
  <c r="C753" i="5"/>
  <c r="B753" i="5"/>
  <c r="W752" i="5"/>
  <c r="V752" i="5"/>
  <c r="H751" i="5"/>
  <c r="K752" i="5"/>
  <c r="E753" i="5"/>
  <c r="AR752" i="5"/>
  <c r="AP752" i="5"/>
  <c r="AQ752" i="5"/>
  <c r="AW752" i="5"/>
  <c r="AZ751" i="5"/>
  <c r="AY751" i="5"/>
  <c r="AX752" i="5"/>
  <c r="AS752" i="5"/>
  <c r="AS753" i="5"/>
  <c r="AK752" i="5"/>
  <c r="M753" i="5"/>
  <c r="AJ752" i="5"/>
  <c r="R751" i="5"/>
  <c r="R752" i="5"/>
  <c r="R753" i="5"/>
  <c r="AO752" i="5"/>
  <c r="AL752" i="5"/>
  <c r="AC753" i="5"/>
  <c r="AA752" i="5"/>
  <c r="AA753" i="5"/>
  <c r="Y753" i="5"/>
  <c r="L753" i="5"/>
  <c r="I751" i="5"/>
  <c r="I752" i="5"/>
  <c r="I753" i="5"/>
  <c r="AH752" i="5"/>
  <c r="AB753" i="5"/>
  <c r="AF751" i="5"/>
  <c r="AG751" i="5"/>
  <c r="AG752" i="5"/>
  <c r="S753" i="5"/>
  <c r="S754" i="5"/>
  <c r="K753" i="5"/>
  <c r="AV752" i="5"/>
  <c r="AU753" i="5"/>
  <c r="AI752" i="5"/>
  <c r="X753" i="5"/>
  <c r="C754" i="5"/>
  <c r="W753" i="5"/>
  <c r="AZ752" i="5"/>
  <c r="AM753" i="5"/>
  <c r="O753" i="5"/>
  <c r="N753" i="5"/>
  <c r="AT753" i="5"/>
  <c r="B754" i="5"/>
  <c r="V753" i="5"/>
  <c r="U753" i="5"/>
  <c r="G752" i="5"/>
  <c r="J753" i="5"/>
  <c r="D754" i="5"/>
  <c r="AR753" i="5"/>
  <c r="AO753" i="5"/>
  <c r="AW753" i="5"/>
  <c r="AY752" i="5"/>
  <c r="AX753" i="5"/>
  <c r="AQ753" i="5"/>
  <c r="AQ754" i="5"/>
  <c r="AP753" i="5"/>
  <c r="AK753" i="5"/>
  <c r="AJ753" i="5"/>
  <c r="L754" i="5"/>
  <c r="AI753" i="5"/>
  <c r="Q752" i="5"/>
  <c r="Q753" i="5"/>
  <c r="Q754" i="5"/>
  <c r="AN753" i="5"/>
  <c r="AL753" i="5"/>
  <c r="AB754" i="5"/>
  <c r="Z753" i="5"/>
  <c r="Z754" i="5"/>
  <c r="X754" i="5"/>
  <c r="H752" i="5"/>
  <c r="H753" i="5"/>
  <c r="H754" i="5"/>
  <c r="K754" i="5"/>
  <c r="AG753" i="5"/>
  <c r="AA754" i="5"/>
  <c r="AE752" i="5"/>
  <c r="AD753" i="5"/>
  <c r="AF752" i="5"/>
  <c r="R754" i="5"/>
  <c r="R755" i="5"/>
  <c r="J754" i="5"/>
  <c r="AV753" i="5"/>
  <c r="AH753" i="5"/>
  <c r="B755" i="5"/>
  <c r="W754" i="5"/>
  <c r="V754" i="5"/>
  <c r="AS754" i="5"/>
  <c r="AT754" i="5"/>
  <c r="N754" i="5"/>
  <c r="M754" i="5"/>
  <c r="AR754" i="5"/>
  <c r="U754" i="5"/>
  <c r="T754" i="5"/>
  <c r="F753" i="5"/>
  <c r="I754" i="5"/>
  <c r="C755" i="5"/>
  <c r="AP754" i="5"/>
  <c r="AW754" i="5"/>
  <c r="AY753" i="5"/>
  <c r="AX754" i="5"/>
  <c r="AV754" i="5"/>
  <c r="AZ753" i="5"/>
  <c r="AN754" i="5"/>
  <c r="AP755" i="5"/>
  <c r="AO754" i="5"/>
  <c r="AI754" i="5"/>
  <c r="AJ754" i="5"/>
  <c r="AK754" i="5"/>
  <c r="K755" i="5"/>
  <c r="AH754" i="5"/>
  <c r="AH755" i="5"/>
  <c r="AM754" i="5"/>
  <c r="P753" i="5"/>
  <c r="P754" i="5"/>
  <c r="P755" i="5"/>
  <c r="AA755" i="5"/>
  <c r="AL754" i="5"/>
  <c r="Y754" i="5"/>
  <c r="X755" i="5"/>
  <c r="W755" i="5"/>
  <c r="G753" i="5"/>
  <c r="G754" i="5"/>
  <c r="G755" i="5"/>
  <c r="Q755" i="5"/>
  <c r="Q756" i="5"/>
  <c r="J755" i="5"/>
  <c r="Z755" i="5"/>
  <c r="AE753" i="5"/>
  <c r="AF753" i="5"/>
  <c r="AF754" i="5"/>
  <c r="AC754" i="5"/>
  <c r="I755" i="5"/>
  <c r="AU754" i="5"/>
  <c r="AT755" i="5"/>
  <c r="AG754" i="5"/>
  <c r="V755" i="5"/>
  <c r="U755" i="5"/>
  <c r="AS755" i="5"/>
  <c r="AR755" i="5"/>
  <c r="M755" i="5"/>
  <c r="L755" i="5"/>
  <c r="AQ755" i="5"/>
  <c r="T755" i="5"/>
  <c r="S755" i="5"/>
  <c r="E754" i="5"/>
  <c r="H755" i="5"/>
  <c r="B756" i="5"/>
  <c r="AV755" i="5"/>
  <c r="AO755" i="5"/>
  <c r="AO756" i="5"/>
  <c r="AW755" i="5"/>
  <c r="AY754" i="5"/>
  <c r="AX755" i="5"/>
  <c r="AP756" i="5"/>
  <c r="AZ754" i="5"/>
  <c r="AN755" i="5"/>
  <c r="AM755" i="5"/>
  <c r="AI755" i="5"/>
  <c r="AH756" i="5"/>
  <c r="AJ755" i="5"/>
  <c r="AK755" i="5"/>
  <c r="J756" i="5"/>
  <c r="AG755" i="5"/>
  <c r="AG756" i="5"/>
  <c r="O754" i="5"/>
  <c r="O755" i="5"/>
  <c r="O756" i="5"/>
  <c r="Z756" i="5"/>
  <c r="AL755" i="5"/>
  <c r="W756" i="5"/>
  <c r="Y755" i="5"/>
  <c r="X756" i="5"/>
  <c r="V756" i="5"/>
  <c r="P756" i="5"/>
  <c r="P757" i="5"/>
  <c r="F754" i="5"/>
  <c r="F755" i="5"/>
  <c r="F756" i="5"/>
  <c r="I756" i="5"/>
  <c r="AE754" i="5"/>
  <c r="AE755" i="5"/>
  <c r="AB755" i="5"/>
  <c r="AD754" i="5"/>
  <c r="H756" i="5"/>
  <c r="AU755" i="5"/>
  <c r="AU756" i="5"/>
  <c r="AF755" i="5"/>
  <c r="AS756" i="5"/>
  <c r="U756" i="5"/>
  <c r="T756" i="5"/>
  <c r="AR756" i="5"/>
  <c r="L756" i="5"/>
  <c r="K756" i="5"/>
  <c r="AV756" i="5"/>
  <c r="AQ756" i="5"/>
  <c r="S756" i="5"/>
  <c r="R756" i="5"/>
  <c r="D755" i="5"/>
  <c r="G756" i="5"/>
  <c r="AN756" i="5"/>
  <c r="AN757" i="5"/>
  <c r="AO757" i="5"/>
  <c r="AW756" i="5"/>
  <c r="AM756" i="5"/>
  <c r="AM757" i="5"/>
  <c r="AZ755" i="5"/>
  <c r="AY755" i="5"/>
  <c r="AX756" i="5"/>
  <c r="AI756" i="5"/>
  <c r="AH757" i="5"/>
  <c r="AJ756" i="5"/>
  <c r="AK756" i="5"/>
  <c r="I757" i="5"/>
  <c r="AF756" i="5"/>
  <c r="AF757" i="5"/>
  <c r="AG757" i="5"/>
  <c r="N755" i="5"/>
  <c r="N756" i="5"/>
  <c r="N757" i="5"/>
  <c r="U757" i="5"/>
  <c r="Y756" i="5"/>
  <c r="Y757" i="5"/>
  <c r="AL756" i="5"/>
  <c r="W757" i="5"/>
  <c r="V757" i="5"/>
  <c r="O757" i="5"/>
  <c r="O758" i="5"/>
  <c r="E755" i="5"/>
  <c r="E756" i="5"/>
  <c r="E757" i="5"/>
  <c r="H757" i="5"/>
  <c r="AD755" i="5"/>
  <c r="AD756" i="5"/>
  <c r="AA756" i="5"/>
  <c r="AC755" i="5"/>
  <c r="AT756" i="5"/>
  <c r="AT757" i="5"/>
  <c r="G757" i="5"/>
  <c r="AR757" i="5"/>
  <c r="AE756" i="5"/>
  <c r="T757" i="5"/>
  <c r="S757" i="5"/>
  <c r="AQ757" i="5"/>
  <c r="AU757" i="5"/>
  <c r="K757" i="5"/>
  <c r="J757" i="5"/>
  <c r="AV757" i="5"/>
  <c r="AP757" i="5"/>
  <c r="AO758" i="5"/>
  <c r="R757" i="5"/>
  <c r="Q757" i="5"/>
  <c r="C756" i="5"/>
  <c r="F757" i="5"/>
  <c r="AN758" i="5"/>
  <c r="AM758" i="5"/>
  <c r="AW757" i="5"/>
  <c r="AV758" i="5"/>
  <c r="AY756" i="5"/>
  <c r="AX757" i="5"/>
  <c r="AZ756" i="5"/>
  <c r="AJ757" i="5"/>
  <c r="AI757" i="5"/>
  <c r="AH758" i="5"/>
  <c r="AK757" i="5"/>
  <c r="H758" i="5"/>
  <c r="AE757" i="5"/>
  <c r="AE758" i="5"/>
  <c r="AF758" i="5"/>
  <c r="AG758" i="5"/>
  <c r="M756" i="5"/>
  <c r="M757" i="5"/>
  <c r="M758" i="5"/>
  <c r="AL757" i="5"/>
  <c r="AL758" i="5"/>
  <c r="AL759" i="5"/>
  <c r="T758" i="5"/>
  <c r="N758" i="5"/>
  <c r="N759" i="5"/>
  <c r="X757" i="5"/>
  <c r="X758" i="5"/>
  <c r="D756" i="5"/>
  <c r="D757" i="5"/>
  <c r="D758" i="5"/>
  <c r="V758" i="5"/>
  <c r="U758" i="5"/>
  <c r="G758" i="5"/>
  <c r="AC756" i="5"/>
  <c r="AC757" i="5"/>
  <c r="Z757" i="5"/>
  <c r="AB756" i="5"/>
  <c r="AS757" i="5"/>
  <c r="AR758" i="5"/>
  <c r="F758" i="5"/>
  <c r="AQ758" i="5"/>
  <c r="AD757" i="5"/>
  <c r="S758" i="5"/>
  <c r="R758" i="5"/>
  <c r="AT758" i="5"/>
  <c r="J758" i="5"/>
  <c r="I758" i="5"/>
  <c r="AU758" i="5"/>
  <c r="AP758" i="5"/>
  <c r="AN759" i="5"/>
  <c r="AM759" i="5"/>
  <c r="Q758" i="5"/>
  <c r="P758" i="5"/>
  <c r="B757" i="5"/>
  <c r="E758" i="5"/>
  <c r="AY757" i="5"/>
  <c r="AX758" i="5"/>
  <c r="AW758" i="5"/>
  <c r="AV759" i="5"/>
  <c r="AZ757" i="5"/>
  <c r="AZ758" i="5"/>
  <c r="AJ758" i="5"/>
  <c r="AI758" i="5"/>
  <c r="AH759" i="5"/>
  <c r="G759" i="5"/>
  <c r="AE759" i="5"/>
  <c r="AD758" i="5"/>
  <c r="AD759" i="5"/>
  <c r="AG759" i="5"/>
  <c r="AF759" i="5"/>
  <c r="L757" i="5"/>
  <c r="L758" i="5"/>
  <c r="L759" i="5"/>
  <c r="M759" i="5"/>
  <c r="M760" i="5"/>
  <c r="AK758" i="5"/>
  <c r="AK759" i="5"/>
  <c r="AK760" i="5"/>
  <c r="T759" i="5"/>
  <c r="S759" i="5"/>
  <c r="W758" i="5"/>
  <c r="W759" i="5"/>
  <c r="C757" i="5"/>
  <c r="C758" i="5"/>
  <c r="C759" i="5"/>
  <c r="U759" i="5"/>
  <c r="F759" i="5"/>
  <c r="AB757" i="5"/>
  <c r="AB758" i="5"/>
  <c r="AS758" i="5"/>
  <c r="AR759" i="5"/>
  <c r="Y758" i="5"/>
  <c r="AA757" i="5"/>
  <c r="E759" i="5"/>
  <c r="AP759" i="5"/>
  <c r="AC758" i="5"/>
  <c r="Q759" i="5"/>
  <c r="R759" i="5"/>
  <c r="AW759" i="5"/>
  <c r="AO759" i="5"/>
  <c r="AN760" i="5"/>
  <c r="AT759" i="5"/>
  <c r="I759" i="5"/>
  <c r="H759" i="5"/>
  <c r="AU759" i="5"/>
  <c r="AL760" i="5"/>
  <c r="AM760" i="5"/>
  <c r="AQ759" i="5"/>
  <c r="P759" i="5"/>
  <c r="O759" i="5"/>
  <c r="D759" i="5"/>
  <c r="AY758" i="5"/>
  <c r="AI759" i="5"/>
  <c r="AH760" i="5"/>
  <c r="F760" i="5"/>
  <c r="AD760" i="5"/>
  <c r="AE760" i="5"/>
  <c r="AG760" i="5"/>
  <c r="AC759" i="5"/>
  <c r="AC760" i="5"/>
  <c r="AF760" i="5"/>
  <c r="K758" i="5"/>
  <c r="K759" i="5"/>
  <c r="K760" i="5"/>
  <c r="R760" i="5"/>
  <c r="L760" i="5"/>
  <c r="L761" i="5"/>
  <c r="B758" i="5"/>
  <c r="B759" i="5"/>
  <c r="B760" i="5"/>
  <c r="S760" i="5"/>
  <c r="AJ759" i="5"/>
  <c r="AI760" i="5"/>
  <c r="T760" i="5"/>
  <c r="V759" i="5"/>
  <c r="V760" i="5"/>
  <c r="E760" i="5"/>
  <c r="AS759" i="5"/>
  <c r="AR760" i="5"/>
  <c r="AA758" i="5"/>
  <c r="AA759" i="5"/>
  <c r="X759" i="5"/>
  <c r="Z758" i="5"/>
  <c r="D760" i="5"/>
  <c r="AY759" i="5"/>
  <c r="AB759" i="5"/>
  <c r="AX759" i="5"/>
  <c r="AZ759" i="5"/>
  <c r="P760" i="5"/>
  <c r="AV760" i="5"/>
  <c r="Q760" i="5"/>
  <c r="AO760" i="5"/>
  <c r="AN761" i="5"/>
  <c r="AT760" i="5"/>
  <c r="AQ760" i="5"/>
  <c r="AU760" i="5"/>
  <c r="H760" i="5"/>
  <c r="G760" i="5"/>
  <c r="AL761" i="5"/>
  <c r="AK761" i="5"/>
  <c r="AM761" i="5"/>
  <c r="AP760" i="5"/>
  <c r="O760" i="5"/>
  <c r="N760" i="5"/>
  <c r="C760" i="5"/>
  <c r="AC761" i="5"/>
  <c r="AH761" i="5"/>
  <c r="AD761" i="5"/>
  <c r="E761" i="5"/>
  <c r="AG761" i="5"/>
  <c r="AF761" i="5"/>
  <c r="AE761" i="5"/>
  <c r="AB760" i="5"/>
  <c r="AB761" i="5"/>
  <c r="J759" i="5"/>
  <c r="J760" i="5"/>
  <c r="J761" i="5"/>
  <c r="Q761" i="5"/>
  <c r="R761" i="5"/>
  <c r="K761" i="5"/>
  <c r="K762" i="5"/>
  <c r="S761" i="5"/>
  <c r="AJ760" i="5"/>
  <c r="AJ761" i="5"/>
  <c r="AJ762" i="5"/>
  <c r="U760" i="5"/>
  <c r="U761" i="5"/>
  <c r="AS760" i="5"/>
  <c r="AR761" i="5"/>
  <c r="D761" i="5"/>
  <c r="Z759" i="5"/>
  <c r="Z760" i="5"/>
  <c r="Y759" i="5"/>
  <c r="W760" i="5"/>
  <c r="C761" i="5"/>
  <c r="AZ760" i="5"/>
  <c r="AX760" i="5"/>
  <c r="O761" i="5"/>
  <c r="AA760" i="5"/>
  <c r="AY760" i="5"/>
  <c r="AW760" i="5"/>
  <c r="AV761" i="5"/>
  <c r="P761" i="5"/>
  <c r="AU761" i="5"/>
  <c r="AQ761" i="5"/>
  <c r="AT761" i="5"/>
  <c r="AP761" i="5"/>
  <c r="AL762" i="5"/>
  <c r="G761" i="5"/>
  <c r="F761" i="5"/>
  <c r="AK762" i="5"/>
  <c r="AO761" i="5"/>
  <c r="AM762" i="5"/>
  <c r="N761" i="5"/>
  <c r="M761" i="5"/>
  <c r="B761" i="5"/>
  <c r="AY761" i="5"/>
  <c r="AD762" i="5"/>
  <c r="AB762" i="5"/>
  <c r="AC762" i="5"/>
  <c r="AG762" i="5"/>
  <c r="D762" i="5"/>
  <c r="AF762" i="5"/>
  <c r="R762" i="5"/>
  <c r="AE762" i="5"/>
  <c r="J762" i="5"/>
  <c r="J763" i="5"/>
  <c r="P762" i="5"/>
  <c r="I760" i="5"/>
  <c r="I761" i="5"/>
  <c r="I762" i="5"/>
  <c r="AA761" i="5"/>
  <c r="AA762" i="5"/>
  <c r="Q762" i="5"/>
  <c r="AI761" i="5"/>
  <c r="AI762" i="5"/>
  <c r="AI763" i="5"/>
  <c r="T761" i="5"/>
  <c r="AS761" i="5"/>
  <c r="AR762" i="5"/>
  <c r="C762" i="5"/>
  <c r="Y760" i="5"/>
  <c r="Y761" i="5"/>
  <c r="X760" i="5"/>
  <c r="V761" i="5"/>
  <c r="B762" i="5"/>
  <c r="AZ761" i="5"/>
  <c r="AY762" i="5"/>
  <c r="AX761" i="5"/>
  <c r="AX762" i="5"/>
  <c r="AP762" i="5"/>
  <c r="AU762" i="5"/>
  <c r="Z761" i="5"/>
  <c r="N762" i="5"/>
  <c r="AW761" i="5"/>
  <c r="AV762" i="5"/>
  <c r="AT762" i="5"/>
  <c r="O762" i="5"/>
  <c r="AQ762" i="5"/>
  <c r="AK763" i="5"/>
  <c r="AO762" i="5"/>
  <c r="AJ763" i="5"/>
  <c r="F762" i="5"/>
  <c r="E762" i="5"/>
  <c r="AN762" i="5"/>
  <c r="AL763" i="5"/>
  <c r="M762" i="5"/>
  <c r="L762" i="5"/>
  <c r="AC763" i="5"/>
  <c r="AD763" i="5"/>
  <c r="AA763" i="5"/>
  <c r="AB763" i="5"/>
  <c r="AB764" i="5"/>
  <c r="AF763" i="5"/>
  <c r="C763" i="5"/>
  <c r="Q763" i="5"/>
  <c r="I763" i="5"/>
  <c r="I764" i="5"/>
  <c r="O763" i="5"/>
  <c r="P763" i="5"/>
  <c r="AE763" i="5"/>
  <c r="H761" i="5"/>
  <c r="H762" i="5"/>
  <c r="H763" i="5"/>
  <c r="Z762" i="5"/>
  <c r="Z763" i="5"/>
  <c r="AU763" i="5"/>
  <c r="AH762" i="5"/>
  <c r="AH763" i="5"/>
  <c r="AH764" i="5"/>
  <c r="AS762" i="5"/>
  <c r="AS763" i="5"/>
  <c r="T762" i="5"/>
  <c r="S762" i="5"/>
  <c r="X761" i="5"/>
  <c r="X762" i="5"/>
  <c r="B763" i="5"/>
  <c r="U762" i="5"/>
  <c r="W761" i="5"/>
  <c r="AC764" i="5"/>
  <c r="AZ762" i="5"/>
  <c r="AZ763" i="5"/>
  <c r="AP763" i="5"/>
  <c r="Y762" i="5"/>
  <c r="AT763" i="5"/>
  <c r="AO763" i="5"/>
  <c r="M763" i="5"/>
  <c r="AW762" i="5"/>
  <c r="AV763" i="5"/>
  <c r="N763" i="5"/>
  <c r="AQ763" i="5"/>
  <c r="AJ764" i="5"/>
  <c r="AN763" i="5"/>
  <c r="AI764" i="5"/>
  <c r="E763" i="5"/>
  <c r="D763" i="5"/>
  <c r="AX763" i="5"/>
  <c r="AM763" i="5"/>
  <c r="AK764" i="5"/>
  <c r="L763" i="5"/>
  <c r="K763" i="5"/>
  <c r="AD764" i="5"/>
  <c r="AA764" i="5"/>
  <c r="AA765" i="5"/>
  <c r="Z764" i="5"/>
  <c r="B764" i="5"/>
  <c r="AG763" i="5"/>
  <c r="AG764" i="5"/>
  <c r="AG765" i="5"/>
  <c r="P764" i="5"/>
  <c r="N764" i="5"/>
  <c r="H764" i="5"/>
  <c r="H765" i="5"/>
  <c r="O764" i="5"/>
  <c r="AE764" i="5"/>
  <c r="AC765" i="5"/>
  <c r="AU764" i="5"/>
  <c r="AT764" i="5"/>
  <c r="G762" i="5"/>
  <c r="G763" i="5"/>
  <c r="G764" i="5"/>
  <c r="Y763" i="5"/>
  <c r="Y764" i="5"/>
  <c r="AR763" i="5"/>
  <c r="AQ764" i="5"/>
  <c r="S763" i="5"/>
  <c r="R763" i="5"/>
  <c r="W762" i="5"/>
  <c r="W763" i="5"/>
  <c r="T763" i="5"/>
  <c r="V762" i="5"/>
  <c r="AB765" i="5"/>
  <c r="AY763" i="5"/>
  <c r="AZ764" i="5"/>
  <c r="AO764" i="5"/>
  <c r="AP764" i="5"/>
  <c r="AH765" i="5"/>
  <c r="AW763" i="5"/>
  <c r="AV764" i="5"/>
  <c r="AN764" i="5"/>
  <c r="X763" i="5"/>
  <c r="L764" i="5"/>
  <c r="M764" i="5"/>
  <c r="AS764" i="5"/>
  <c r="AM764" i="5"/>
  <c r="AI765" i="5"/>
  <c r="D764" i="5"/>
  <c r="C764" i="5"/>
  <c r="AL764" i="5"/>
  <c r="AJ765" i="5"/>
  <c r="K764" i="5"/>
  <c r="J764" i="5"/>
  <c r="AD765" i="5"/>
  <c r="Z765" i="5"/>
  <c r="Y765" i="5"/>
  <c r="Y766" i="5"/>
  <c r="G765" i="5"/>
  <c r="G766" i="5"/>
  <c r="M765" i="5"/>
  <c r="AG766" i="5"/>
  <c r="AF764" i="5"/>
  <c r="AF765" i="5"/>
  <c r="AF766" i="5"/>
  <c r="N765" i="5"/>
  <c r="O765" i="5"/>
  <c r="AS765" i="5"/>
  <c r="F763" i="5"/>
  <c r="F764" i="5"/>
  <c r="F765" i="5"/>
  <c r="AU765" i="5"/>
  <c r="Z766" i="5"/>
  <c r="AA766" i="5"/>
  <c r="AT765" i="5"/>
  <c r="AR764" i="5"/>
  <c r="AQ765" i="5"/>
  <c r="X764" i="5"/>
  <c r="X765" i="5"/>
  <c r="R764" i="5"/>
  <c r="Q764" i="5"/>
  <c r="V763" i="5"/>
  <c r="V764" i="5"/>
  <c r="S764" i="5"/>
  <c r="U763" i="5"/>
  <c r="AB766" i="5"/>
  <c r="AY764" i="5"/>
  <c r="AY765" i="5"/>
  <c r="AX764" i="5"/>
  <c r="AH766" i="5"/>
  <c r="AN765" i="5"/>
  <c r="AO765" i="5"/>
  <c r="W764" i="5"/>
  <c r="AP765" i="5"/>
  <c r="AM765" i="5"/>
  <c r="AW764" i="5"/>
  <c r="AV765" i="5"/>
  <c r="K765" i="5"/>
  <c r="L765" i="5"/>
  <c r="AL765" i="5"/>
  <c r="C765" i="5"/>
  <c r="B765" i="5"/>
  <c r="AK765" i="5"/>
  <c r="AI766" i="5"/>
  <c r="J765" i="5"/>
  <c r="I765" i="5"/>
  <c r="AC766" i="5"/>
  <c r="X766" i="5"/>
  <c r="X767" i="5"/>
  <c r="F766" i="5"/>
  <c r="F767" i="5"/>
  <c r="M766" i="5"/>
  <c r="L766" i="5"/>
  <c r="AF767" i="5"/>
  <c r="E764" i="5"/>
  <c r="E765" i="5"/>
  <c r="E766" i="5"/>
  <c r="E767" i="5"/>
  <c r="E768" i="5"/>
  <c r="AE765" i="5"/>
  <c r="AE766" i="5"/>
  <c r="AE767" i="5"/>
  <c r="N766" i="5"/>
  <c r="AG767" i="5"/>
  <c r="AF768" i="5"/>
  <c r="AS766" i="5"/>
  <c r="AT766" i="5"/>
  <c r="Z767" i="5"/>
  <c r="AU766" i="5"/>
  <c r="Y767" i="5"/>
  <c r="AA767" i="5"/>
  <c r="AR765" i="5"/>
  <c r="AR766" i="5"/>
  <c r="W765" i="5"/>
  <c r="W766" i="5"/>
  <c r="W767" i="5"/>
  <c r="Q765" i="5"/>
  <c r="P765" i="5"/>
  <c r="U764" i="5"/>
  <c r="U765" i="5"/>
  <c r="T764" i="5"/>
  <c r="R765" i="5"/>
  <c r="AZ765" i="5"/>
  <c r="AZ766" i="5"/>
  <c r="AN766" i="5"/>
  <c r="AX765" i="5"/>
  <c r="AX766" i="5"/>
  <c r="AO766" i="5"/>
  <c r="AM766" i="5"/>
  <c r="V765" i="5"/>
  <c r="AP766" i="5"/>
  <c r="AW765" i="5"/>
  <c r="AV766" i="5"/>
  <c r="AL766" i="5"/>
  <c r="J766" i="5"/>
  <c r="K766" i="5"/>
  <c r="AK766" i="5"/>
  <c r="B766" i="5"/>
  <c r="AJ766" i="5"/>
  <c r="AH767" i="5"/>
  <c r="AB767" i="5"/>
  <c r="I766" i="5"/>
  <c r="H766" i="5"/>
  <c r="L767" i="5"/>
  <c r="D765" i="5"/>
  <c r="D766" i="5"/>
  <c r="D767" i="5"/>
  <c r="D768" i="5"/>
  <c r="D769" i="5"/>
  <c r="M767" i="5"/>
  <c r="L768" i="5"/>
  <c r="K767" i="5"/>
  <c r="AE768" i="5"/>
  <c r="AE769" i="5"/>
  <c r="AD766" i="5"/>
  <c r="AC767" i="5"/>
  <c r="AB768" i="5"/>
  <c r="Y768" i="5"/>
  <c r="AS767" i="5"/>
  <c r="AR767" i="5"/>
  <c r="AT767" i="5"/>
  <c r="Z768" i="5"/>
  <c r="X768" i="5"/>
  <c r="AQ766" i="5"/>
  <c r="AQ767" i="5"/>
  <c r="AQ768" i="5"/>
  <c r="W768" i="5"/>
  <c r="V766" i="5"/>
  <c r="V767" i="5"/>
  <c r="V768" i="5"/>
  <c r="P766" i="5"/>
  <c r="O766" i="5"/>
  <c r="T765" i="5"/>
  <c r="T766" i="5"/>
  <c r="Q766" i="5"/>
  <c r="S765" i="5"/>
  <c r="AY766" i="5"/>
  <c r="AZ767" i="5"/>
  <c r="AN767" i="5"/>
  <c r="AM767" i="5"/>
  <c r="AO767" i="5"/>
  <c r="AL767" i="5"/>
  <c r="U766" i="5"/>
  <c r="AK767" i="5"/>
  <c r="AW766" i="5"/>
  <c r="AW767" i="5"/>
  <c r="I767" i="5"/>
  <c r="J767" i="5"/>
  <c r="AJ767" i="5"/>
  <c r="AU767" i="5"/>
  <c r="AI767" i="5"/>
  <c r="AG768" i="5"/>
  <c r="AA768" i="5"/>
  <c r="H767" i="5"/>
  <c r="G767" i="5"/>
  <c r="K768" i="5"/>
  <c r="Y769" i="5"/>
  <c r="C766" i="5"/>
  <c r="B767" i="5"/>
  <c r="U767" i="5"/>
  <c r="U768" i="5"/>
  <c r="U769" i="5"/>
  <c r="J768" i="5"/>
  <c r="J769" i="5"/>
  <c r="AD767" i="5"/>
  <c r="AC768" i="5"/>
  <c r="AB769" i="5"/>
  <c r="AR768" i="5"/>
  <c r="AQ769" i="5"/>
  <c r="X769" i="5"/>
  <c r="X770" i="5"/>
  <c r="AS768" i="5"/>
  <c r="AT768" i="5"/>
  <c r="AP767" i="5"/>
  <c r="AP768" i="5"/>
  <c r="AP769" i="5"/>
  <c r="V769" i="5"/>
  <c r="W769" i="5"/>
  <c r="S766" i="5"/>
  <c r="S767" i="5"/>
  <c r="O767" i="5"/>
  <c r="N767" i="5"/>
  <c r="R766" i="5"/>
  <c r="P767" i="5"/>
  <c r="AK768" i="5"/>
  <c r="AL768" i="5"/>
  <c r="AM768" i="5"/>
  <c r="AX767" i="5"/>
  <c r="AW768" i="5"/>
  <c r="AY767" i="5"/>
  <c r="AZ768" i="5"/>
  <c r="AN768" i="5"/>
  <c r="T767" i="5"/>
  <c r="AV767" i="5"/>
  <c r="AV768" i="5"/>
  <c r="H768" i="5"/>
  <c r="AJ768" i="5"/>
  <c r="I768" i="5"/>
  <c r="AI768" i="5"/>
  <c r="AH768" i="5"/>
  <c r="AF769" i="5"/>
  <c r="G768" i="5"/>
  <c r="F768" i="5"/>
  <c r="K769" i="5"/>
  <c r="AA769" i="5"/>
  <c r="Z769" i="5"/>
  <c r="C767" i="5"/>
  <c r="C768" i="5"/>
  <c r="C769" i="5"/>
  <c r="C770" i="5"/>
  <c r="U770" i="5"/>
  <c r="T768" i="5"/>
  <c r="T769" i="5"/>
  <c r="T770" i="5"/>
  <c r="T771" i="5"/>
  <c r="AD768" i="5"/>
  <c r="AD769" i="5"/>
  <c r="AD770" i="5"/>
  <c r="I769" i="5"/>
  <c r="I770" i="5"/>
  <c r="AS769" i="5"/>
  <c r="AR769" i="5"/>
  <c r="AQ770" i="5"/>
  <c r="AO768" i="5"/>
  <c r="AO769" i="5"/>
  <c r="AO770" i="5"/>
  <c r="V770" i="5"/>
  <c r="W770" i="5"/>
  <c r="W771" i="5"/>
  <c r="O768" i="5"/>
  <c r="R767" i="5"/>
  <c r="R768" i="5"/>
  <c r="N768" i="5"/>
  <c r="M768" i="5"/>
  <c r="Q767" i="5"/>
  <c r="AL769" i="5"/>
  <c r="AK769" i="5"/>
  <c r="AJ769" i="5"/>
  <c r="AM769" i="5"/>
  <c r="AY768" i="5"/>
  <c r="AZ769" i="5"/>
  <c r="AX768" i="5"/>
  <c r="AW769" i="5"/>
  <c r="S768" i="5"/>
  <c r="AU768" i="5"/>
  <c r="AT769" i="5"/>
  <c r="G769" i="5"/>
  <c r="AI769" i="5"/>
  <c r="H769" i="5"/>
  <c r="AH769" i="5"/>
  <c r="AP770" i="5"/>
  <c r="B768" i="5"/>
  <c r="B769" i="5"/>
  <c r="B770" i="5"/>
  <c r="B771" i="5"/>
  <c r="AG769" i="5"/>
  <c r="AV769" i="5"/>
  <c r="AA770" i="5"/>
  <c r="AE770" i="5"/>
  <c r="J770" i="5"/>
  <c r="F769" i="5"/>
  <c r="E769" i="5"/>
  <c r="Z770" i="5"/>
  <c r="Y770" i="5"/>
  <c r="S769" i="5"/>
  <c r="S770" i="5"/>
  <c r="S771" i="5"/>
  <c r="U771" i="5"/>
  <c r="AC769" i="5"/>
  <c r="AC770" i="5"/>
  <c r="AC771" i="5"/>
  <c r="H770" i="5"/>
  <c r="H771" i="5"/>
  <c r="AR770" i="5"/>
  <c r="AS770" i="5"/>
  <c r="AN769" i="5"/>
  <c r="AN770" i="5"/>
  <c r="AN771" i="5"/>
  <c r="V771" i="5"/>
  <c r="N769" i="5"/>
  <c r="M769" i="5"/>
  <c r="L769" i="5"/>
  <c r="P768" i="5"/>
  <c r="Q768" i="5"/>
  <c r="Q769" i="5"/>
  <c r="AI770" i="5"/>
  <c r="AJ770" i="5"/>
  <c r="AK770" i="5"/>
  <c r="AL770" i="5"/>
  <c r="AY769" i="5"/>
  <c r="AX769" i="5"/>
  <c r="AW770" i="5"/>
  <c r="R769" i="5"/>
  <c r="R770" i="5"/>
  <c r="R771" i="5"/>
  <c r="R772" i="5"/>
  <c r="AU769" i="5"/>
  <c r="AT770" i="5"/>
  <c r="AH770" i="5"/>
  <c r="F770" i="5"/>
  <c r="T772" i="5"/>
  <c r="S772" i="5"/>
  <c r="G770" i="5"/>
  <c r="AG770" i="5"/>
  <c r="AO771" i="5"/>
  <c r="AF770" i="5"/>
  <c r="AV770" i="5"/>
  <c r="Z771" i="5"/>
  <c r="AP771" i="5"/>
  <c r="AD771" i="5"/>
  <c r="Y771" i="5"/>
  <c r="X771" i="5"/>
  <c r="I771" i="5"/>
  <c r="E770" i="5"/>
  <c r="D770" i="5"/>
  <c r="U772" i="5"/>
  <c r="G771" i="5"/>
  <c r="G772" i="5"/>
  <c r="AR771" i="5"/>
  <c r="AB770" i="5"/>
  <c r="AB771" i="5"/>
  <c r="AB772" i="5"/>
  <c r="AQ771" i="5"/>
  <c r="AP772" i="5"/>
  <c r="AS771" i="5"/>
  <c r="AM770" i="5"/>
  <c r="AM771" i="5"/>
  <c r="AM772" i="5"/>
  <c r="V772" i="5"/>
  <c r="U773" i="5"/>
  <c r="M770" i="5"/>
  <c r="L770" i="5"/>
  <c r="K770" i="5"/>
  <c r="P769" i="5"/>
  <c r="P770" i="5"/>
  <c r="O769" i="5"/>
  <c r="AI771" i="5"/>
  <c r="AJ771" i="5"/>
  <c r="AH771" i="5"/>
  <c r="AK771" i="5"/>
  <c r="AX770" i="5"/>
  <c r="AW771" i="5"/>
  <c r="AZ770" i="5"/>
  <c r="E771" i="5"/>
  <c r="AY770" i="5"/>
  <c r="Q770" i="5"/>
  <c r="Q771" i="5"/>
  <c r="Q772" i="5"/>
  <c r="Q773" i="5"/>
  <c r="T773" i="5"/>
  <c r="AU770" i="5"/>
  <c r="AT771" i="5"/>
  <c r="AG771" i="5"/>
  <c r="S773" i="5"/>
  <c r="R773" i="5"/>
  <c r="F771" i="5"/>
  <c r="AF771" i="5"/>
  <c r="AN772" i="5"/>
  <c r="AE771" i="5"/>
  <c r="AV771" i="5"/>
  <c r="Y772" i="5"/>
  <c r="AO772" i="5"/>
  <c r="AC772" i="5"/>
  <c r="H772" i="5"/>
  <c r="D771" i="5"/>
  <c r="C771" i="5"/>
  <c r="X772" i="5"/>
  <c r="W772" i="5"/>
  <c r="F772" i="5"/>
  <c r="F773" i="5"/>
  <c r="AA771" i="5"/>
  <c r="AA772" i="5"/>
  <c r="AA773" i="5"/>
  <c r="AQ772" i="5"/>
  <c r="AP773" i="5"/>
  <c r="AR772" i="5"/>
  <c r="AL771" i="5"/>
  <c r="AL772" i="5"/>
  <c r="AL773" i="5"/>
  <c r="AS772" i="5"/>
  <c r="L771" i="5"/>
  <c r="K771" i="5"/>
  <c r="J771" i="5"/>
  <c r="AG772" i="5"/>
  <c r="O770" i="5"/>
  <c r="O771" i="5"/>
  <c r="N770" i="5"/>
  <c r="AI772" i="5"/>
  <c r="AH772" i="5"/>
  <c r="AX771" i="5"/>
  <c r="AW772" i="5"/>
  <c r="AJ772" i="5"/>
  <c r="AZ771" i="5"/>
  <c r="D772" i="5"/>
  <c r="AY771" i="5"/>
  <c r="AE772" i="5"/>
  <c r="P771" i="5"/>
  <c r="P772" i="5"/>
  <c r="P773" i="5"/>
  <c r="P774" i="5"/>
  <c r="AU771" i="5"/>
  <c r="AT772" i="5"/>
  <c r="R774" i="5"/>
  <c r="T774" i="5"/>
  <c r="AF772" i="5"/>
  <c r="S774" i="5"/>
  <c r="Q774" i="5"/>
  <c r="E772" i="5"/>
  <c r="AM773" i="5"/>
  <c r="AD772" i="5"/>
  <c r="AV772" i="5"/>
  <c r="X773" i="5"/>
  <c r="AO773" i="5"/>
  <c r="AN773" i="5"/>
  <c r="AB773" i="5"/>
  <c r="G773" i="5"/>
  <c r="W773" i="5"/>
  <c r="V773" i="5"/>
  <c r="C772" i="5"/>
  <c r="B772" i="5"/>
  <c r="E773" i="5"/>
  <c r="Z772" i="5"/>
  <c r="Z773" i="5"/>
  <c r="Z774" i="5"/>
  <c r="AQ773" i="5"/>
  <c r="AP774" i="5"/>
  <c r="AR773" i="5"/>
  <c r="AK772" i="5"/>
  <c r="AK773" i="5"/>
  <c r="AK774" i="5"/>
  <c r="AS773" i="5"/>
  <c r="K772" i="5"/>
  <c r="J772" i="5"/>
  <c r="I772" i="5"/>
  <c r="AG773" i="5"/>
  <c r="N771" i="5"/>
  <c r="N772" i="5"/>
  <c r="M771" i="5"/>
  <c r="AI773" i="5"/>
  <c r="AH773" i="5"/>
  <c r="AV773" i="5"/>
  <c r="AZ772" i="5"/>
  <c r="C773" i="5"/>
  <c r="O772" i="5"/>
  <c r="O773" i="5"/>
  <c r="O774" i="5"/>
  <c r="O775" i="5"/>
  <c r="AY772" i="5"/>
  <c r="AX772" i="5"/>
  <c r="AD773" i="5"/>
  <c r="AE773" i="5"/>
  <c r="AU772" i="5"/>
  <c r="AT773" i="5"/>
  <c r="R775" i="5"/>
  <c r="Q775" i="5"/>
  <c r="Y773" i="5"/>
  <c r="Y774" i="5"/>
  <c r="Y775" i="5"/>
  <c r="S775" i="5"/>
  <c r="AF773" i="5"/>
  <c r="P775" i="5"/>
  <c r="D773" i="5"/>
  <c r="D774" i="5"/>
  <c r="AL774" i="5"/>
  <c r="AO774" i="5"/>
  <c r="AC773" i="5"/>
  <c r="W774" i="5"/>
  <c r="AN774" i="5"/>
  <c r="AM774" i="5"/>
  <c r="AA774" i="5"/>
  <c r="E774" i="5"/>
  <c r="F774" i="5"/>
  <c r="B773" i="5"/>
  <c r="V774" i="5"/>
  <c r="U774" i="5"/>
  <c r="AR774" i="5"/>
  <c r="AQ774" i="5"/>
  <c r="AP775" i="5"/>
  <c r="AJ773" i="5"/>
  <c r="AJ774" i="5"/>
  <c r="AJ775" i="5"/>
  <c r="AS774" i="5"/>
  <c r="J773" i="5"/>
  <c r="AF774" i="5"/>
  <c r="I773" i="5"/>
  <c r="H773" i="5"/>
  <c r="AG774" i="5"/>
  <c r="M772" i="5"/>
  <c r="M773" i="5"/>
  <c r="L772" i="5"/>
  <c r="B774" i="5"/>
  <c r="AH774" i="5"/>
  <c r="AZ773" i="5"/>
  <c r="AC774" i="5"/>
  <c r="N773" i="5"/>
  <c r="N774" i="5"/>
  <c r="N775" i="5"/>
  <c r="N776" i="5"/>
  <c r="AY773" i="5"/>
  <c r="R776" i="5"/>
  <c r="AX773" i="5"/>
  <c r="AU773" i="5"/>
  <c r="AU774" i="5"/>
  <c r="AW773" i="5"/>
  <c r="AV774" i="5"/>
  <c r="AD774" i="5"/>
  <c r="AE774" i="5"/>
  <c r="Q776" i="5"/>
  <c r="O776" i="5"/>
  <c r="X774" i="5"/>
  <c r="X775" i="5"/>
  <c r="X776" i="5"/>
  <c r="P776" i="5"/>
  <c r="C774" i="5"/>
  <c r="C775" i="5"/>
  <c r="AK775" i="5"/>
  <c r="AO775" i="5"/>
  <c r="AN775" i="5"/>
  <c r="AB774" i="5"/>
  <c r="V775" i="5"/>
  <c r="AM775" i="5"/>
  <c r="AL775" i="5"/>
  <c r="Z775" i="5"/>
  <c r="U775" i="5"/>
  <c r="T775" i="5"/>
  <c r="D775" i="5"/>
  <c r="E775" i="5"/>
  <c r="AR775" i="5"/>
  <c r="AQ775" i="5"/>
  <c r="AP776" i="5"/>
  <c r="AI774" i="5"/>
  <c r="AI775" i="5"/>
  <c r="AI776" i="5"/>
  <c r="I774" i="5"/>
  <c r="AF775" i="5"/>
  <c r="AE775" i="5"/>
  <c r="AY774" i="5"/>
  <c r="H774" i="5"/>
  <c r="G774" i="5"/>
  <c r="AG775" i="5"/>
  <c r="L773" i="5"/>
  <c r="L774" i="5"/>
  <c r="K773" i="5"/>
  <c r="AU775" i="5"/>
  <c r="AB775" i="5"/>
  <c r="M774" i="5"/>
  <c r="M775" i="5"/>
  <c r="M776" i="5"/>
  <c r="M777" i="5"/>
  <c r="AW774" i="5"/>
  <c r="AV775" i="5"/>
  <c r="AZ774" i="5"/>
  <c r="Q777" i="5"/>
  <c r="AX774" i="5"/>
  <c r="AX775" i="5"/>
  <c r="AT774" i="5"/>
  <c r="AT775" i="5"/>
  <c r="AD775" i="5"/>
  <c r="AC775" i="5"/>
  <c r="N777" i="5"/>
  <c r="W775" i="5"/>
  <c r="W776" i="5"/>
  <c r="P777" i="5"/>
  <c r="O777" i="5"/>
  <c r="B775" i="5"/>
  <c r="B776" i="5"/>
  <c r="AJ776" i="5"/>
  <c r="AN776" i="5"/>
  <c r="AO776" i="5"/>
  <c r="AM776" i="5"/>
  <c r="AA775" i="5"/>
  <c r="U776" i="5"/>
  <c r="AQ776" i="5"/>
  <c r="AL776" i="5"/>
  <c r="AK776" i="5"/>
  <c r="Y776" i="5"/>
  <c r="T776" i="5"/>
  <c r="S776" i="5"/>
  <c r="C776" i="5"/>
  <c r="D776" i="5"/>
  <c r="AH775" i="5"/>
  <c r="AH776" i="5"/>
  <c r="AH777" i="5"/>
  <c r="H775" i="5"/>
  <c r="AD776" i="5"/>
  <c r="AE776" i="5"/>
  <c r="AZ775" i="5"/>
  <c r="AF776" i="5"/>
  <c r="AT776" i="5"/>
  <c r="AU776" i="5"/>
  <c r="G775" i="5"/>
  <c r="F775" i="5"/>
  <c r="K774" i="5"/>
  <c r="K775" i="5"/>
  <c r="J774" i="5"/>
  <c r="AB776" i="5"/>
  <c r="L775" i="5"/>
  <c r="L776" i="5"/>
  <c r="L777" i="5"/>
  <c r="L778" i="5"/>
  <c r="AY775" i="5"/>
  <c r="AA776" i="5"/>
  <c r="M778" i="5"/>
  <c r="AS775" i="5"/>
  <c r="AR776" i="5"/>
  <c r="AQ777" i="5"/>
  <c r="AW775" i="5"/>
  <c r="AV776" i="5"/>
  <c r="P778" i="5"/>
  <c r="AC776" i="5"/>
  <c r="V776" i="5"/>
  <c r="V777" i="5"/>
  <c r="N778" i="5"/>
  <c r="W777" i="5"/>
  <c r="O778" i="5"/>
  <c r="AI777" i="5"/>
  <c r="AG776" i="5"/>
  <c r="AM777" i="5"/>
  <c r="AN777" i="5"/>
  <c r="AL777" i="5"/>
  <c r="Z776" i="5"/>
  <c r="T777" i="5"/>
  <c r="AK777" i="5"/>
  <c r="AJ777" i="5"/>
  <c r="AO777" i="5"/>
  <c r="AP777" i="5"/>
  <c r="X777" i="5"/>
  <c r="B777" i="5"/>
  <c r="C777" i="5"/>
  <c r="S777" i="5"/>
  <c r="R777" i="5"/>
  <c r="AG777" i="5"/>
  <c r="G776" i="5"/>
  <c r="AD777" i="5"/>
  <c r="AE777" i="5"/>
  <c r="AY776" i="5"/>
  <c r="AT777" i="5"/>
  <c r="AU777" i="5"/>
  <c r="F776" i="5"/>
  <c r="E776" i="5"/>
  <c r="J775" i="5"/>
  <c r="J776" i="5"/>
  <c r="I775" i="5"/>
  <c r="K776" i="5"/>
  <c r="K777" i="5"/>
  <c r="K778" i="5"/>
  <c r="K779" i="5"/>
  <c r="M779" i="5"/>
  <c r="AB777" i="5"/>
  <c r="AA777" i="5"/>
  <c r="AZ776" i="5"/>
  <c r="Z777" i="5"/>
  <c r="AX776" i="5"/>
  <c r="L779" i="5"/>
  <c r="AC777" i="5"/>
  <c r="AS776" i="5"/>
  <c r="AR777" i="5"/>
  <c r="AQ778" i="5"/>
  <c r="O779" i="5"/>
  <c r="AW776" i="5"/>
  <c r="AV777" i="5"/>
  <c r="U777" i="5"/>
  <c r="U778" i="5"/>
  <c r="N779" i="5"/>
  <c r="V778" i="5"/>
  <c r="AH778" i="5"/>
  <c r="AG778" i="5"/>
  <c r="AF777" i="5"/>
  <c r="AF778" i="5"/>
  <c r="AL778" i="5"/>
  <c r="AM778" i="5"/>
  <c r="AK778" i="5"/>
  <c r="Y777" i="5"/>
  <c r="S778" i="5"/>
  <c r="AP778" i="5"/>
  <c r="AJ778" i="5"/>
  <c r="AI778" i="5"/>
  <c r="AN778" i="5"/>
  <c r="AO778" i="5"/>
  <c r="W778" i="5"/>
  <c r="B778" i="5"/>
  <c r="R778" i="5"/>
  <c r="Q778" i="5"/>
  <c r="F777" i="5"/>
  <c r="AD778" i="5"/>
  <c r="AT778" i="5"/>
  <c r="AX777" i="5"/>
  <c r="AZ777" i="5"/>
  <c r="E777" i="5"/>
  <c r="D777" i="5"/>
  <c r="L780" i="5"/>
  <c r="AB778" i="5"/>
  <c r="I776" i="5"/>
  <c r="I777" i="5"/>
  <c r="H776" i="5"/>
  <c r="N780" i="5"/>
  <c r="J777" i="5"/>
  <c r="J778" i="5"/>
  <c r="J779" i="5"/>
  <c r="J780" i="5"/>
  <c r="AC778" i="5"/>
  <c r="AC779" i="5"/>
  <c r="AA778" i="5"/>
  <c r="Z778" i="5"/>
  <c r="AW777" i="5"/>
  <c r="AY777" i="5"/>
  <c r="K780" i="5"/>
  <c r="Y778" i="5"/>
  <c r="AS777" i="5"/>
  <c r="AR778" i="5"/>
  <c r="AQ779" i="5"/>
  <c r="U779" i="5"/>
  <c r="M780" i="5"/>
  <c r="T778" i="5"/>
  <c r="T779" i="5"/>
  <c r="AU778" i="5"/>
  <c r="AG779" i="5"/>
  <c r="AE778" i="5"/>
  <c r="AE779" i="5"/>
  <c r="AF779" i="5"/>
  <c r="AL779" i="5"/>
  <c r="AK779" i="5"/>
  <c r="AJ779" i="5"/>
  <c r="X778" i="5"/>
  <c r="R779" i="5"/>
  <c r="AO779" i="5"/>
  <c r="AP779" i="5"/>
  <c r="AM779" i="5"/>
  <c r="AN779" i="5"/>
  <c r="AI779" i="5"/>
  <c r="AH779" i="5"/>
  <c r="V779" i="5"/>
  <c r="Q779" i="5"/>
  <c r="P779" i="5"/>
  <c r="E778" i="5"/>
  <c r="AW778" i="5"/>
  <c r="K781" i="5"/>
  <c r="AZ778" i="5"/>
  <c r="M781" i="5"/>
  <c r="D778" i="5"/>
  <c r="C778" i="5"/>
  <c r="AA779" i="5"/>
  <c r="H777" i="5"/>
  <c r="H778" i="5"/>
  <c r="G777" i="5"/>
  <c r="I778" i="5"/>
  <c r="I779" i="5"/>
  <c r="I780" i="5"/>
  <c r="I781" i="5"/>
  <c r="AB779" i="5"/>
  <c r="Z779" i="5"/>
  <c r="Y779" i="5"/>
  <c r="AV778" i="5"/>
  <c r="J781" i="5"/>
  <c r="L781" i="5"/>
  <c r="AY778" i="5"/>
  <c r="AX778" i="5"/>
  <c r="X779" i="5"/>
  <c r="AS778" i="5"/>
  <c r="AS779" i="5"/>
  <c r="T780" i="5"/>
  <c r="S779" i="5"/>
  <c r="S780" i="5"/>
  <c r="AK780" i="5"/>
  <c r="AT779" i="5"/>
  <c r="AL780" i="5"/>
  <c r="AF780" i="5"/>
  <c r="AJ780" i="5"/>
  <c r="AJ781" i="5"/>
  <c r="AD779" i="5"/>
  <c r="AD780" i="5"/>
  <c r="AE780" i="5"/>
  <c r="AI780" i="5"/>
  <c r="W779" i="5"/>
  <c r="Q780" i="5"/>
  <c r="AO780" i="5"/>
  <c r="AP780" i="5"/>
  <c r="AH780" i="5"/>
  <c r="AG780" i="5"/>
  <c r="AM780" i="5"/>
  <c r="AN780" i="5"/>
  <c r="U780" i="5"/>
  <c r="P780" i="5"/>
  <c r="O780" i="5"/>
  <c r="D779" i="5"/>
  <c r="AV779" i="5"/>
  <c r="J782" i="5"/>
  <c r="L782" i="5"/>
  <c r="C779" i="5"/>
  <c r="C780" i="5"/>
  <c r="B779" i="5"/>
  <c r="AA780" i="5"/>
  <c r="G778" i="5"/>
  <c r="G779" i="5"/>
  <c r="F778" i="5"/>
  <c r="AB780" i="5"/>
  <c r="H779" i="5"/>
  <c r="H780" i="5"/>
  <c r="H781" i="5"/>
  <c r="H782" i="5"/>
  <c r="X780" i="5"/>
  <c r="AU779" i="5"/>
  <c r="Y780" i="5"/>
  <c r="K782" i="5"/>
  <c r="J783" i="5"/>
  <c r="Z780" i="5"/>
  <c r="W780" i="5"/>
  <c r="S781" i="5"/>
  <c r="I782" i="5"/>
  <c r="I783" i="5"/>
  <c r="AZ779" i="5"/>
  <c r="AY779" i="5"/>
  <c r="AW779" i="5"/>
  <c r="AX779" i="5"/>
  <c r="AR779" i="5"/>
  <c r="AQ780" i="5"/>
  <c r="AP781" i="5"/>
  <c r="R780" i="5"/>
  <c r="R781" i="5"/>
  <c r="AK781" i="5"/>
  <c r="AJ782" i="5"/>
  <c r="AL781" i="5"/>
  <c r="AS780" i="5"/>
  <c r="AD781" i="5"/>
  <c r="AE781" i="5"/>
  <c r="AI781" i="5"/>
  <c r="AI782" i="5"/>
  <c r="AC780" i="5"/>
  <c r="AC781" i="5"/>
  <c r="AH781" i="5"/>
  <c r="V780" i="5"/>
  <c r="P781" i="5"/>
  <c r="AO781" i="5"/>
  <c r="AM781" i="5"/>
  <c r="AN781" i="5"/>
  <c r="AG781" i="5"/>
  <c r="AF781" i="5"/>
  <c r="T781" i="5"/>
  <c r="O781" i="5"/>
  <c r="N781" i="5"/>
  <c r="AU780" i="5"/>
  <c r="B780" i="5"/>
  <c r="B781" i="5"/>
  <c r="AA781" i="5"/>
  <c r="Z781" i="5"/>
  <c r="F779" i="5"/>
  <c r="F780" i="5"/>
  <c r="E779" i="5"/>
  <c r="G780" i="5"/>
  <c r="G781" i="5"/>
  <c r="G782" i="5"/>
  <c r="G783" i="5"/>
  <c r="X781" i="5"/>
  <c r="W781" i="5"/>
  <c r="AT780" i="5"/>
  <c r="K783" i="5"/>
  <c r="J784" i="5"/>
  <c r="Y781" i="5"/>
  <c r="R782" i="5"/>
  <c r="V781" i="5"/>
  <c r="AZ780" i="5"/>
  <c r="H783" i="5"/>
  <c r="H784" i="5"/>
  <c r="AW780" i="5"/>
  <c r="AV780" i="5"/>
  <c r="AY780" i="5"/>
  <c r="AY781" i="5"/>
  <c r="AX780" i="5"/>
  <c r="AR780" i="5"/>
  <c r="AQ781" i="5"/>
  <c r="AP782" i="5"/>
  <c r="Q781" i="5"/>
  <c r="Q782" i="5"/>
  <c r="AK782" i="5"/>
  <c r="AJ783" i="5"/>
  <c r="AD782" i="5"/>
  <c r="AC782" i="5"/>
  <c r="AB781" i="5"/>
  <c r="AB782" i="5"/>
  <c r="AH782" i="5"/>
  <c r="AH783" i="5"/>
  <c r="AI783" i="5"/>
  <c r="AG782" i="5"/>
  <c r="U781" i="5"/>
  <c r="O782" i="5"/>
  <c r="I784" i="5"/>
  <c r="AN782" i="5"/>
  <c r="AO782" i="5"/>
  <c r="AF782" i="5"/>
  <c r="AE782" i="5"/>
  <c r="AL782" i="5"/>
  <c r="AM782" i="5"/>
  <c r="S782" i="5"/>
  <c r="N782" i="5"/>
  <c r="M782" i="5"/>
  <c r="X782" i="5"/>
  <c r="AT781" i="5"/>
  <c r="Z782" i="5"/>
  <c r="E780" i="5"/>
  <c r="E781" i="5"/>
  <c r="D780" i="5"/>
  <c r="F781" i="5"/>
  <c r="F782" i="5"/>
  <c r="F783" i="5"/>
  <c r="F784" i="5"/>
  <c r="W782" i="5"/>
  <c r="V782" i="5"/>
  <c r="U782" i="5"/>
  <c r="AS781" i="5"/>
  <c r="AS782" i="5"/>
  <c r="Y782" i="5"/>
  <c r="Y783" i="5"/>
  <c r="Q783" i="5"/>
  <c r="AR781" i="5"/>
  <c r="G784" i="5"/>
  <c r="G785" i="5"/>
  <c r="AX781" i="5"/>
  <c r="AX782" i="5"/>
  <c r="AZ781" i="5"/>
  <c r="AZ782" i="5"/>
  <c r="AU781" i="5"/>
  <c r="AV781" i="5"/>
  <c r="AW781" i="5"/>
  <c r="P782" i="5"/>
  <c r="P783" i="5"/>
  <c r="AK783" i="5"/>
  <c r="AJ784" i="5"/>
  <c r="AC783" i="5"/>
  <c r="AB783" i="5"/>
  <c r="AA782" i="5"/>
  <c r="AA783" i="5"/>
  <c r="AG783" i="5"/>
  <c r="AG784" i="5"/>
  <c r="AI784" i="5"/>
  <c r="AH784" i="5"/>
  <c r="AF783" i="5"/>
  <c r="AO783" i="5"/>
  <c r="T782" i="5"/>
  <c r="N783" i="5"/>
  <c r="H785" i="5"/>
  <c r="AN783" i="5"/>
  <c r="AL783" i="5"/>
  <c r="AM783" i="5"/>
  <c r="AE783" i="5"/>
  <c r="AD783" i="5"/>
  <c r="R783" i="5"/>
  <c r="M783" i="5"/>
  <c r="L783" i="5"/>
  <c r="I785" i="5"/>
  <c r="W783" i="5"/>
  <c r="D781" i="5"/>
  <c r="D782" i="5"/>
  <c r="C781" i="5"/>
  <c r="E782" i="5"/>
  <c r="E783" i="5"/>
  <c r="E784" i="5"/>
  <c r="E785" i="5"/>
  <c r="V783" i="5"/>
  <c r="X783" i="5"/>
  <c r="U783" i="5"/>
  <c r="T783" i="5"/>
  <c r="AR782" i="5"/>
  <c r="AR783" i="5"/>
  <c r="P784" i="5"/>
  <c r="F785" i="5"/>
  <c r="F786" i="5"/>
  <c r="AQ782" i="5"/>
  <c r="AV782" i="5"/>
  <c r="AW782" i="5"/>
  <c r="AW783" i="5"/>
  <c r="AY782" i="5"/>
  <c r="AZ783" i="5"/>
  <c r="AT782" i="5"/>
  <c r="AU782" i="5"/>
  <c r="O783" i="5"/>
  <c r="O784" i="5"/>
  <c r="AK784" i="5"/>
  <c r="AJ785" i="5"/>
  <c r="AB784" i="5"/>
  <c r="AA784" i="5"/>
  <c r="Z783" i="5"/>
  <c r="Z784" i="5"/>
  <c r="AF784" i="5"/>
  <c r="AF785" i="5"/>
  <c r="AH785" i="5"/>
  <c r="AG785" i="5"/>
  <c r="AI785" i="5"/>
  <c r="AE784" i="5"/>
  <c r="AN784" i="5"/>
  <c r="S783" i="5"/>
  <c r="M784" i="5"/>
  <c r="G786" i="5"/>
  <c r="AL784" i="5"/>
  <c r="AM784" i="5"/>
  <c r="AD784" i="5"/>
  <c r="AC784" i="5"/>
  <c r="Q784" i="5"/>
  <c r="L784" i="5"/>
  <c r="K784" i="5"/>
  <c r="H786" i="5"/>
  <c r="V784" i="5"/>
  <c r="W784" i="5"/>
  <c r="C782" i="5"/>
  <c r="C783" i="5"/>
  <c r="B782" i="5"/>
  <c r="D783" i="5"/>
  <c r="D784" i="5"/>
  <c r="D785" i="5"/>
  <c r="D786" i="5"/>
  <c r="U784" i="5"/>
  <c r="X784" i="5"/>
  <c r="T784" i="5"/>
  <c r="S784" i="5"/>
  <c r="AQ783" i="5"/>
  <c r="AQ784" i="5"/>
  <c r="E786" i="5"/>
  <c r="E787" i="5"/>
  <c r="AP783" i="5"/>
  <c r="O785" i="5"/>
  <c r="AU783" i="5"/>
  <c r="AV783" i="5"/>
  <c r="AX783" i="5"/>
  <c r="AY783" i="5"/>
  <c r="AY784" i="5"/>
  <c r="AT783" i="5"/>
  <c r="AS783" i="5"/>
  <c r="N784" i="5"/>
  <c r="N785" i="5"/>
  <c r="AK785" i="5"/>
  <c r="AJ786" i="5"/>
  <c r="AA785" i="5"/>
  <c r="Z785" i="5"/>
  <c r="AF786" i="5"/>
  <c r="Y784" i="5"/>
  <c r="Y785" i="5"/>
  <c r="AH786" i="5"/>
  <c r="AE785" i="5"/>
  <c r="AE786" i="5"/>
  <c r="AG786" i="5"/>
  <c r="AI786" i="5"/>
  <c r="L785" i="5"/>
  <c r="AD785" i="5"/>
  <c r="F787" i="5"/>
  <c r="R784" i="5"/>
  <c r="AL785" i="5"/>
  <c r="AM785" i="5"/>
  <c r="AC785" i="5"/>
  <c r="AB785" i="5"/>
  <c r="P785" i="5"/>
  <c r="K785" i="5"/>
  <c r="J785" i="5"/>
  <c r="G787" i="5"/>
  <c r="V785" i="5"/>
  <c r="U785" i="5"/>
  <c r="W785" i="5"/>
  <c r="B783" i="5"/>
  <c r="B784" i="5"/>
  <c r="C784" i="5"/>
  <c r="C785" i="5"/>
  <c r="C786" i="5"/>
  <c r="C787" i="5"/>
  <c r="T785" i="5"/>
  <c r="T786" i="5"/>
  <c r="S785" i="5"/>
  <c r="R785" i="5"/>
  <c r="AP784" i="5"/>
  <c r="AP785" i="5"/>
  <c r="D787" i="5"/>
  <c r="D788" i="5"/>
  <c r="AO784" i="5"/>
  <c r="AT784" i="5"/>
  <c r="N786" i="5"/>
  <c r="AX784" i="5"/>
  <c r="AX785" i="5"/>
  <c r="AW784" i="5"/>
  <c r="AZ784" i="5"/>
  <c r="AV784" i="5"/>
  <c r="AU784" i="5"/>
  <c r="AS784" i="5"/>
  <c r="AR784" i="5"/>
  <c r="M785" i="5"/>
  <c r="M786" i="5"/>
  <c r="AE787" i="5"/>
  <c r="Z786" i="5"/>
  <c r="AH787" i="5"/>
  <c r="Y786" i="5"/>
  <c r="X785" i="5"/>
  <c r="X786" i="5"/>
  <c r="AG787" i="5"/>
  <c r="AD786" i="5"/>
  <c r="AD787" i="5"/>
  <c r="AF787" i="5"/>
  <c r="AI787" i="5"/>
  <c r="K786" i="5"/>
  <c r="AC786" i="5"/>
  <c r="E788" i="5"/>
  <c r="Q785" i="5"/>
  <c r="AK786" i="5"/>
  <c r="AL786" i="5"/>
  <c r="AB786" i="5"/>
  <c r="AA786" i="5"/>
  <c r="O786" i="5"/>
  <c r="J786" i="5"/>
  <c r="I786" i="5"/>
  <c r="F788" i="5"/>
  <c r="V786" i="5"/>
  <c r="U786" i="5"/>
  <c r="T787" i="5"/>
  <c r="B785" i="5"/>
  <c r="B786" i="5"/>
  <c r="B787" i="5"/>
  <c r="B788" i="5"/>
  <c r="S786" i="5"/>
  <c r="S787" i="5"/>
  <c r="R786" i="5"/>
  <c r="M787" i="5"/>
  <c r="Q786" i="5"/>
  <c r="AO785" i="5"/>
  <c r="AO786" i="5"/>
  <c r="C788" i="5"/>
  <c r="C789" i="5"/>
  <c r="AN785" i="5"/>
  <c r="AS785" i="5"/>
  <c r="AV785" i="5"/>
  <c r="AT785" i="5"/>
  <c r="AW785" i="5"/>
  <c r="AW786" i="5"/>
  <c r="AY785" i="5"/>
  <c r="AZ785" i="5"/>
  <c r="AU785" i="5"/>
  <c r="AQ785" i="5"/>
  <c r="AR785" i="5"/>
  <c r="L786" i="5"/>
  <c r="L787" i="5"/>
  <c r="AD788" i="5"/>
  <c r="Y787" i="5"/>
  <c r="AH788" i="5"/>
  <c r="X787" i="5"/>
  <c r="AG788" i="5"/>
  <c r="W786" i="5"/>
  <c r="W787" i="5"/>
  <c r="AF788" i="5"/>
  <c r="AC787" i="5"/>
  <c r="AC788" i="5"/>
  <c r="AE788" i="5"/>
  <c r="AB787" i="5"/>
  <c r="J787" i="5"/>
  <c r="P786" i="5"/>
  <c r="D789" i="5"/>
  <c r="AA787" i="5"/>
  <c r="Z787" i="5"/>
  <c r="AK787" i="5"/>
  <c r="AJ787" i="5"/>
  <c r="N787" i="5"/>
  <c r="I787" i="5"/>
  <c r="H787" i="5"/>
  <c r="E789" i="5"/>
  <c r="U787" i="5"/>
  <c r="T788" i="5"/>
  <c r="R787" i="5"/>
  <c r="R788" i="5"/>
  <c r="Q787" i="5"/>
  <c r="P787" i="5"/>
  <c r="L788" i="5"/>
  <c r="AN786" i="5"/>
  <c r="AN787" i="5"/>
  <c r="AM786" i="5"/>
  <c r="B789" i="5"/>
  <c r="B790" i="5"/>
  <c r="AR786" i="5"/>
  <c r="S788" i="5"/>
  <c r="AU786" i="5"/>
  <c r="AS786" i="5"/>
  <c r="AZ786" i="5"/>
  <c r="AV786" i="5"/>
  <c r="AX786" i="5"/>
  <c r="AY786" i="5"/>
  <c r="AT786" i="5"/>
  <c r="AP786" i="5"/>
  <c r="AQ786" i="5"/>
  <c r="K787" i="5"/>
  <c r="K788" i="5"/>
  <c r="AF789" i="5"/>
  <c r="AG789" i="5"/>
  <c r="AC789" i="5"/>
  <c r="X788" i="5"/>
  <c r="W788" i="5"/>
  <c r="V787" i="5"/>
  <c r="V788" i="5"/>
  <c r="AE789" i="5"/>
  <c r="AB788" i="5"/>
  <c r="AB789" i="5"/>
  <c r="AD789" i="5"/>
  <c r="AA788" i="5"/>
  <c r="I788" i="5"/>
  <c r="O787" i="5"/>
  <c r="C790" i="5"/>
  <c r="AJ788" i="5"/>
  <c r="AI788" i="5"/>
  <c r="Z788" i="5"/>
  <c r="Y788" i="5"/>
  <c r="M788" i="5"/>
  <c r="H788" i="5"/>
  <c r="G788" i="5"/>
  <c r="D790" i="5"/>
  <c r="K789" i="5"/>
  <c r="Q788" i="5"/>
  <c r="Q789" i="5"/>
  <c r="O788" i="5"/>
  <c r="P788" i="5"/>
  <c r="AQ787" i="5"/>
  <c r="AM787" i="5"/>
  <c r="AM788" i="5"/>
  <c r="AL787" i="5"/>
  <c r="AK788" i="5"/>
  <c r="AR787" i="5"/>
  <c r="AT787" i="5"/>
  <c r="R789" i="5"/>
  <c r="AU787" i="5"/>
  <c r="AV787" i="5"/>
  <c r="AX787" i="5"/>
  <c r="AW787" i="5"/>
  <c r="AY787" i="5"/>
  <c r="AZ787" i="5"/>
  <c r="AS787" i="5"/>
  <c r="AO787" i="5"/>
  <c r="AP787" i="5"/>
  <c r="J788" i="5"/>
  <c r="J789" i="5"/>
  <c r="AC790" i="5"/>
  <c r="AE790" i="5"/>
  <c r="AB790" i="5"/>
  <c r="U788" i="5"/>
  <c r="U789" i="5"/>
  <c r="AF790" i="5"/>
  <c r="W789" i="5"/>
  <c r="V789" i="5"/>
  <c r="AD790" i="5"/>
  <c r="AA789" i="5"/>
  <c r="AA790" i="5"/>
  <c r="H789" i="5"/>
  <c r="Z789" i="5"/>
  <c r="N788" i="5"/>
  <c r="B791" i="5"/>
  <c r="S789" i="5"/>
  <c r="Y789" i="5"/>
  <c r="X789" i="5"/>
  <c r="AH789" i="5"/>
  <c r="AI789" i="5"/>
  <c r="L789" i="5"/>
  <c r="G789" i="5"/>
  <c r="F789" i="5"/>
  <c r="C791" i="5"/>
  <c r="J790" i="5"/>
  <c r="P789" i="5"/>
  <c r="P790" i="5"/>
  <c r="N789" i="5"/>
  <c r="O789" i="5"/>
  <c r="AP788" i="5"/>
  <c r="AQ788" i="5"/>
  <c r="AL788" i="5"/>
  <c r="AL789" i="5"/>
  <c r="AU788" i="5"/>
  <c r="AZ788" i="5"/>
  <c r="AT788" i="5"/>
  <c r="AX788" i="5"/>
  <c r="AR788" i="5"/>
  <c r="AS788" i="5"/>
  <c r="AW788" i="5"/>
  <c r="AV788" i="5"/>
  <c r="Q790" i="5"/>
  <c r="AY788" i="5"/>
  <c r="AY789" i="5"/>
  <c r="I789" i="5"/>
  <c r="I790" i="5"/>
  <c r="AO788" i="5"/>
  <c r="AN788" i="5"/>
  <c r="AA791" i="5"/>
  <c r="AB791" i="5"/>
  <c r="AD791" i="5"/>
  <c r="AE791" i="5"/>
  <c r="T789" i="5"/>
  <c r="T790" i="5"/>
  <c r="U790" i="5"/>
  <c r="V790" i="5"/>
  <c r="Y790" i="5"/>
  <c r="AC791" i="5"/>
  <c r="Z790" i="5"/>
  <c r="Z791" i="5"/>
  <c r="G790" i="5"/>
  <c r="AJ789" i="5"/>
  <c r="M789" i="5"/>
  <c r="AH790" i="5"/>
  <c r="AG790" i="5"/>
  <c r="R790" i="5"/>
  <c r="X790" i="5"/>
  <c r="W790" i="5"/>
  <c r="K790" i="5"/>
  <c r="F790" i="5"/>
  <c r="E790" i="5"/>
  <c r="B792" i="5"/>
  <c r="I791" i="5"/>
  <c r="M790" i="5"/>
  <c r="O790" i="5"/>
  <c r="O791" i="5"/>
  <c r="P791" i="5"/>
  <c r="N790" i="5"/>
  <c r="AP789" i="5"/>
  <c r="AO789" i="5"/>
  <c r="AK789" i="5"/>
  <c r="AK790" i="5"/>
  <c r="AS789" i="5"/>
  <c r="AT789" i="5"/>
  <c r="AW789" i="5"/>
  <c r="AV789" i="5"/>
  <c r="AU789" i="5"/>
  <c r="AX789" i="5"/>
  <c r="AX790" i="5"/>
  <c r="AZ789" i="5"/>
  <c r="AZ790" i="5"/>
  <c r="AR789" i="5"/>
  <c r="AQ789" i="5"/>
  <c r="H790" i="5"/>
  <c r="H791" i="5"/>
  <c r="AM789" i="5"/>
  <c r="AN789" i="5"/>
  <c r="AD792" i="5"/>
  <c r="Z792" i="5"/>
  <c r="AA792" i="5"/>
  <c r="AB792" i="5"/>
  <c r="X791" i="5"/>
  <c r="T791" i="5"/>
  <c r="S790" i="5"/>
  <c r="S791" i="5"/>
  <c r="U791" i="5"/>
  <c r="Y791" i="5"/>
  <c r="AC792" i="5"/>
  <c r="F791" i="5"/>
  <c r="AI790" i="5"/>
  <c r="L790" i="5"/>
  <c r="AF791" i="5"/>
  <c r="AG791" i="5"/>
  <c r="W791" i="5"/>
  <c r="V791" i="5"/>
  <c r="Q791" i="5"/>
  <c r="J791" i="5"/>
  <c r="E791" i="5"/>
  <c r="D791" i="5"/>
  <c r="H792" i="5"/>
  <c r="O792" i="5"/>
  <c r="L791" i="5"/>
  <c r="N791" i="5"/>
  <c r="N792" i="5"/>
  <c r="M791" i="5"/>
  <c r="AO790" i="5"/>
  <c r="AN790" i="5"/>
  <c r="AJ790" i="5"/>
  <c r="AJ791" i="5"/>
  <c r="AR790" i="5"/>
  <c r="AS790" i="5"/>
  <c r="AV790" i="5"/>
  <c r="AY790" i="5"/>
  <c r="AZ791" i="5"/>
  <c r="AC793" i="5"/>
  <c r="AP790" i="5"/>
  <c r="AQ790" i="5"/>
  <c r="AT790" i="5"/>
  <c r="AU790" i="5"/>
  <c r="G791" i="5"/>
  <c r="G792" i="5"/>
  <c r="AW790" i="5"/>
  <c r="AL790" i="5"/>
  <c r="AK791" i="5"/>
  <c r="AM790" i="5"/>
  <c r="Z793" i="5"/>
  <c r="W792" i="5"/>
  <c r="AA793" i="5"/>
  <c r="X792" i="5"/>
  <c r="S792" i="5"/>
  <c r="T792" i="5"/>
  <c r="R791" i="5"/>
  <c r="R792" i="5"/>
  <c r="Y792" i="5"/>
  <c r="Y793" i="5"/>
  <c r="E792" i="5"/>
  <c r="AB793" i="5"/>
  <c r="AH791" i="5"/>
  <c r="K791" i="5"/>
  <c r="AF792" i="5"/>
  <c r="AE792" i="5"/>
  <c r="P792" i="5"/>
  <c r="V792" i="5"/>
  <c r="U792" i="5"/>
  <c r="I792" i="5"/>
  <c r="D792" i="5"/>
  <c r="C792" i="5"/>
  <c r="G793" i="5"/>
  <c r="N793" i="5"/>
  <c r="K792" i="5"/>
  <c r="M792" i="5"/>
  <c r="M793" i="5"/>
  <c r="L792" i="5"/>
  <c r="AN791" i="5"/>
  <c r="AI791" i="5"/>
  <c r="AI792" i="5"/>
  <c r="AR791" i="5"/>
  <c r="AQ791" i="5"/>
  <c r="F792" i="5"/>
  <c r="F793" i="5"/>
  <c r="AU791" i="5"/>
  <c r="AX791" i="5"/>
  <c r="AY791" i="5"/>
  <c r="AO791" i="5"/>
  <c r="AP791" i="5"/>
  <c r="AW791" i="5"/>
  <c r="AW792" i="5"/>
  <c r="AV791" i="5"/>
  <c r="AS791" i="5"/>
  <c r="AT791" i="5"/>
  <c r="AT792" i="5"/>
  <c r="AJ792" i="5"/>
  <c r="AL791" i="5"/>
  <c r="AK792" i="5"/>
  <c r="AM791" i="5"/>
  <c r="AM792" i="5"/>
  <c r="Z794" i="5"/>
  <c r="Y794" i="5"/>
  <c r="AA794" i="5"/>
  <c r="W793" i="5"/>
  <c r="V793" i="5"/>
  <c r="S793" i="5"/>
  <c r="R793" i="5"/>
  <c r="Q792" i="5"/>
  <c r="Q793" i="5"/>
  <c r="D793" i="5"/>
  <c r="X793" i="5"/>
  <c r="X794" i="5"/>
  <c r="AB794" i="5"/>
  <c r="AA795" i="5"/>
  <c r="AG792" i="5"/>
  <c r="J792" i="5"/>
  <c r="J793" i="5"/>
  <c r="U793" i="5"/>
  <c r="T793" i="5"/>
  <c r="AE793" i="5"/>
  <c r="AD793" i="5"/>
  <c r="O793" i="5"/>
  <c r="H793" i="5"/>
  <c r="C793" i="5"/>
  <c r="B793" i="5"/>
  <c r="F794" i="5"/>
  <c r="M794" i="5"/>
  <c r="L793" i="5"/>
  <c r="L794" i="5"/>
  <c r="K793" i="5"/>
  <c r="AH792" i="5"/>
  <c r="AH793" i="5"/>
  <c r="AP792" i="5"/>
  <c r="AQ792" i="5"/>
  <c r="AU792" i="5"/>
  <c r="AT793" i="5"/>
  <c r="E793" i="5"/>
  <c r="E794" i="5"/>
  <c r="Y795" i="5"/>
  <c r="AX792" i="5"/>
  <c r="AW793" i="5"/>
  <c r="X795" i="5"/>
  <c r="AY792" i="5"/>
  <c r="AZ792" i="5"/>
  <c r="AS792" i="5"/>
  <c r="AS793" i="5"/>
  <c r="AR792" i="5"/>
  <c r="AN792" i="5"/>
  <c r="AO792" i="5"/>
  <c r="AL792" i="5"/>
  <c r="AL793" i="5"/>
  <c r="AV792" i="5"/>
  <c r="AV793" i="5"/>
  <c r="AJ793" i="5"/>
  <c r="AI793" i="5"/>
  <c r="Z795" i="5"/>
  <c r="Z796" i="5"/>
  <c r="U794" i="5"/>
  <c r="V794" i="5"/>
  <c r="R794" i="5"/>
  <c r="Q794" i="5"/>
  <c r="P793" i="5"/>
  <c r="P794" i="5"/>
  <c r="C794" i="5"/>
  <c r="W794" i="5"/>
  <c r="W795" i="5"/>
  <c r="AF793" i="5"/>
  <c r="I793" i="5"/>
  <c r="I794" i="5"/>
  <c r="N794" i="5"/>
  <c r="T794" i="5"/>
  <c r="S794" i="5"/>
  <c r="AD794" i="5"/>
  <c r="AC794" i="5"/>
  <c r="G794" i="5"/>
  <c r="B794" i="5"/>
  <c r="E795" i="5"/>
  <c r="L795" i="5"/>
  <c r="K794" i="5"/>
  <c r="K795" i="5"/>
  <c r="J794" i="5"/>
  <c r="AG793" i="5"/>
  <c r="AG794" i="5"/>
  <c r="AO793" i="5"/>
  <c r="AP793" i="5"/>
  <c r="D794" i="5"/>
  <c r="D795" i="5"/>
  <c r="X796" i="5"/>
  <c r="AV794" i="5"/>
  <c r="W796" i="5"/>
  <c r="AZ793" i="5"/>
  <c r="AS794" i="5"/>
  <c r="AX793" i="5"/>
  <c r="AY793" i="5"/>
  <c r="AK793" i="5"/>
  <c r="AK794" i="5"/>
  <c r="AN793" i="5"/>
  <c r="AM793" i="5"/>
  <c r="AL794" i="5"/>
  <c r="AU793" i="5"/>
  <c r="AU794" i="5"/>
  <c r="AQ793" i="5"/>
  <c r="AR793" i="5"/>
  <c r="AR794" i="5"/>
  <c r="AR795" i="5"/>
  <c r="AH794" i="5"/>
  <c r="AI794" i="5"/>
  <c r="U795" i="5"/>
  <c r="Y796" i="5"/>
  <c r="Y797" i="5"/>
  <c r="T795" i="5"/>
  <c r="Q795" i="5"/>
  <c r="P795" i="5"/>
  <c r="B795" i="5"/>
  <c r="O794" i="5"/>
  <c r="O795" i="5"/>
  <c r="V795" i="5"/>
  <c r="V796" i="5"/>
  <c r="AE794" i="5"/>
  <c r="H794" i="5"/>
  <c r="H795" i="5"/>
  <c r="M795" i="5"/>
  <c r="AC795" i="5"/>
  <c r="AB795" i="5"/>
  <c r="S795" i="5"/>
  <c r="R795" i="5"/>
  <c r="F795" i="5"/>
  <c r="D796" i="5"/>
  <c r="K796" i="5"/>
  <c r="J795" i="5"/>
  <c r="J796" i="5"/>
  <c r="AN794" i="5"/>
  <c r="I795" i="5"/>
  <c r="AF794" i="5"/>
  <c r="AF795" i="5"/>
  <c r="AO794" i="5"/>
  <c r="V797" i="5"/>
  <c r="C795" i="5"/>
  <c r="C796" i="5"/>
  <c r="C797" i="5"/>
  <c r="W797" i="5"/>
  <c r="AU795" i="5"/>
  <c r="AJ794" i="5"/>
  <c r="AJ795" i="5"/>
  <c r="AX794" i="5"/>
  <c r="AW794" i="5"/>
  <c r="AZ794" i="5"/>
  <c r="AY794" i="5"/>
  <c r="AM794" i="5"/>
  <c r="AL795" i="5"/>
  <c r="X797" i="5"/>
  <c r="X798" i="5"/>
  <c r="AP794" i="5"/>
  <c r="AQ794" i="5"/>
  <c r="AQ795" i="5"/>
  <c r="AQ796" i="5"/>
  <c r="AT794" i="5"/>
  <c r="AK795" i="5"/>
  <c r="AH795" i="5"/>
  <c r="AG795" i="5"/>
  <c r="S796" i="5"/>
  <c r="T796" i="5"/>
  <c r="P796" i="5"/>
  <c r="O796" i="5"/>
  <c r="N795" i="5"/>
  <c r="N796" i="5"/>
  <c r="U796" i="5"/>
  <c r="U797" i="5"/>
  <c r="AD795" i="5"/>
  <c r="G795" i="5"/>
  <c r="G796" i="5"/>
  <c r="R796" i="5"/>
  <c r="Q796" i="5"/>
  <c r="AB796" i="5"/>
  <c r="AA796" i="5"/>
  <c r="L796" i="5"/>
  <c r="E796" i="5"/>
  <c r="AN795" i="5"/>
  <c r="J797" i="5"/>
  <c r="I796" i="5"/>
  <c r="I797" i="5"/>
  <c r="H796" i="5"/>
  <c r="AE795" i="5"/>
  <c r="AE796" i="5"/>
  <c r="V798" i="5"/>
  <c r="U798" i="5"/>
  <c r="B796" i="5"/>
  <c r="B797" i="5"/>
  <c r="B798" i="5"/>
  <c r="W798" i="5"/>
  <c r="W799" i="5"/>
  <c r="AM795" i="5"/>
  <c r="AL796" i="5"/>
  <c r="AI795" i="5"/>
  <c r="AI796" i="5"/>
  <c r="T797" i="5"/>
  <c r="T798" i="5"/>
  <c r="AY795" i="5"/>
  <c r="AX795" i="5"/>
  <c r="R797" i="5"/>
  <c r="AV795" i="5"/>
  <c r="AW795" i="5"/>
  <c r="AK796" i="5"/>
  <c r="AZ795" i="5"/>
  <c r="AP795" i="5"/>
  <c r="AP796" i="5"/>
  <c r="AP797" i="5"/>
  <c r="AO795" i="5"/>
  <c r="AJ796" i="5"/>
  <c r="S797" i="5"/>
  <c r="AS795" i="5"/>
  <c r="AT795" i="5"/>
  <c r="AT796" i="5"/>
  <c r="AF796" i="5"/>
  <c r="AG796" i="5"/>
  <c r="O797" i="5"/>
  <c r="N797" i="5"/>
  <c r="M796" i="5"/>
  <c r="M797" i="5"/>
  <c r="AC796" i="5"/>
  <c r="F796" i="5"/>
  <c r="F797" i="5"/>
  <c r="Q797" i="5"/>
  <c r="P797" i="5"/>
  <c r="K797" i="5"/>
  <c r="AA797" i="5"/>
  <c r="Z797" i="5"/>
  <c r="D797" i="5"/>
  <c r="I798" i="5"/>
  <c r="AM796" i="5"/>
  <c r="H797" i="5"/>
  <c r="H798" i="5"/>
  <c r="G797" i="5"/>
  <c r="U799" i="5"/>
  <c r="AD796" i="5"/>
  <c r="AD797" i="5"/>
  <c r="T799" i="5"/>
  <c r="V799" i="5"/>
  <c r="V800" i="5"/>
  <c r="AX796" i="5"/>
  <c r="AL797" i="5"/>
  <c r="AH796" i="5"/>
  <c r="AH797" i="5"/>
  <c r="AK797" i="5"/>
  <c r="Q798" i="5"/>
  <c r="S798" i="5"/>
  <c r="S799" i="5"/>
  <c r="R798" i="5"/>
  <c r="AW796" i="5"/>
  <c r="AZ796" i="5"/>
  <c r="AY796" i="5"/>
  <c r="AV796" i="5"/>
  <c r="AU796" i="5"/>
  <c r="AO796" i="5"/>
  <c r="AO797" i="5"/>
  <c r="AO798" i="5"/>
  <c r="AN796" i="5"/>
  <c r="AS796" i="5"/>
  <c r="AS797" i="5"/>
  <c r="AR796" i="5"/>
  <c r="AJ797" i="5"/>
  <c r="AI797" i="5"/>
  <c r="AF797" i="5"/>
  <c r="AE797" i="5"/>
  <c r="N798" i="5"/>
  <c r="M798" i="5"/>
  <c r="L797" i="5"/>
  <c r="L798" i="5"/>
  <c r="AB797" i="5"/>
  <c r="E797" i="5"/>
  <c r="E798" i="5"/>
  <c r="P798" i="5"/>
  <c r="O798" i="5"/>
  <c r="Z798" i="5"/>
  <c r="Y798" i="5"/>
  <c r="J798" i="5"/>
  <c r="C798" i="5"/>
  <c r="T800" i="5"/>
  <c r="H799" i="5"/>
  <c r="G798" i="5"/>
  <c r="G799" i="5"/>
  <c r="F798" i="5"/>
  <c r="AC797" i="5"/>
  <c r="AC798" i="5"/>
  <c r="S800" i="5"/>
  <c r="U800" i="5"/>
  <c r="U801" i="5"/>
  <c r="R799" i="5"/>
  <c r="R800" i="5"/>
  <c r="Q799" i="5"/>
  <c r="P799" i="5"/>
  <c r="AW797" i="5"/>
  <c r="AK798" i="5"/>
  <c r="AG797" i="5"/>
  <c r="AG798" i="5"/>
  <c r="AZ797" i="5"/>
  <c r="AJ798" i="5"/>
  <c r="AV797" i="5"/>
  <c r="AY797" i="5"/>
  <c r="AX797" i="5"/>
  <c r="AU797" i="5"/>
  <c r="AT797" i="5"/>
  <c r="AH798" i="5"/>
  <c r="AI798" i="5"/>
  <c r="AN797" i="5"/>
  <c r="AN798" i="5"/>
  <c r="AN799" i="5"/>
  <c r="AM797" i="5"/>
  <c r="AR797" i="5"/>
  <c r="AR798" i="5"/>
  <c r="AQ797" i="5"/>
  <c r="AE798" i="5"/>
  <c r="AD798" i="5"/>
  <c r="M799" i="5"/>
  <c r="L799" i="5"/>
  <c r="K798" i="5"/>
  <c r="K799" i="5"/>
  <c r="AA798" i="5"/>
  <c r="D798" i="5"/>
  <c r="D799" i="5"/>
  <c r="I799" i="5"/>
  <c r="Y799" i="5"/>
  <c r="X799" i="5"/>
  <c r="O799" i="5"/>
  <c r="N799" i="5"/>
  <c r="B799" i="5"/>
  <c r="G800" i="5"/>
  <c r="S801" i="5"/>
  <c r="F799" i="5"/>
  <c r="F800" i="5"/>
  <c r="R801" i="5"/>
  <c r="E799" i="5"/>
  <c r="D800" i="5"/>
  <c r="AB798" i="5"/>
  <c r="AB799" i="5"/>
  <c r="T801" i="5"/>
  <c r="T802" i="5"/>
  <c r="AI799" i="5"/>
  <c r="Q800" i="5"/>
  <c r="Q801" i="5"/>
  <c r="P800" i="5"/>
  <c r="AJ799" i="5"/>
  <c r="O800" i="5"/>
  <c r="AV798" i="5"/>
  <c r="AY798" i="5"/>
  <c r="AF798" i="5"/>
  <c r="AF799" i="5"/>
  <c r="AU798" i="5"/>
  <c r="AZ798" i="5"/>
  <c r="AT798" i="5"/>
  <c r="AS798" i="5"/>
  <c r="AR799" i="5"/>
  <c r="AX798" i="5"/>
  <c r="AW798" i="5"/>
  <c r="AG799" i="5"/>
  <c r="AH799" i="5"/>
  <c r="AQ798" i="5"/>
  <c r="AQ799" i="5"/>
  <c r="AP798" i="5"/>
  <c r="AL798" i="5"/>
  <c r="AM798" i="5"/>
  <c r="AM799" i="5"/>
  <c r="AM800" i="5"/>
  <c r="AD799" i="5"/>
  <c r="AC799" i="5"/>
  <c r="L800" i="5"/>
  <c r="K800" i="5"/>
  <c r="J799" i="5"/>
  <c r="J800" i="5"/>
  <c r="Z799" i="5"/>
  <c r="C799" i="5"/>
  <c r="C800" i="5"/>
  <c r="X800" i="5"/>
  <c r="W800" i="5"/>
  <c r="H800" i="5"/>
  <c r="N800" i="5"/>
  <c r="M800" i="5"/>
  <c r="R802" i="5"/>
  <c r="F801" i="5"/>
  <c r="Q802" i="5"/>
  <c r="C801" i="5"/>
  <c r="E800" i="5"/>
  <c r="AA799" i="5"/>
  <c r="AA800" i="5"/>
  <c r="S802" i="5"/>
  <c r="O801" i="5"/>
  <c r="AH800" i="5"/>
  <c r="AI800" i="5"/>
  <c r="P801" i="5"/>
  <c r="P802" i="5"/>
  <c r="N801" i="5"/>
  <c r="AQ800" i="5"/>
  <c r="AT799" i="5"/>
  <c r="AX799" i="5"/>
  <c r="AU799" i="5"/>
  <c r="AE799" i="5"/>
  <c r="AE800" i="5"/>
  <c r="AY799" i="5"/>
  <c r="AZ799" i="5"/>
  <c r="AV799" i="5"/>
  <c r="AW799" i="5"/>
  <c r="AS799" i="5"/>
  <c r="AP799" i="5"/>
  <c r="AP800" i="5"/>
  <c r="AO799" i="5"/>
  <c r="AL799" i="5"/>
  <c r="AL800" i="5"/>
  <c r="AL801" i="5"/>
  <c r="AK799" i="5"/>
  <c r="AF800" i="5"/>
  <c r="AG800" i="5"/>
  <c r="AC800" i="5"/>
  <c r="AB800" i="5"/>
  <c r="K801" i="5"/>
  <c r="J801" i="5"/>
  <c r="I800" i="5"/>
  <c r="I801" i="5"/>
  <c r="Y800" i="5"/>
  <c r="B800" i="5"/>
  <c r="B801" i="5"/>
  <c r="G801" i="5"/>
  <c r="M801" i="5"/>
  <c r="L801" i="5"/>
  <c r="W801" i="5"/>
  <c r="V801" i="5"/>
  <c r="P803" i="5"/>
  <c r="B802" i="5"/>
  <c r="R803" i="5"/>
  <c r="Q803" i="5"/>
  <c r="E801" i="5"/>
  <c r="E802" i="5"/>
  <c r="D801" i="5"/>
  <c r="C802" i="5"/>
  <c r="Z800" i="5"/>
  <c r="Z801" i="5"/>
  <c r="S803" i="5"/>
  <c r="N802" i="5"/>
  <c r="AH801" i="5"/>
  <c r="AG801" i="5"/>
  <c r="M802" i="5"/>
  <c r="AS800" i="5"/>
  <c r="O802" i="5"/>
  <c r="O803" i="5"/>
  <c r="AP801" i="5"/>
  <c r="AT800" i="5"/>
  <c r="AW800" i="5"/>
  <c r="AD800" i="5"/>
  <c r="AD801" i="5"/>
  <c r="AY800" i="5"/>
  <c r="AX800" i="5"/>
  <c r="AZ800" i="5"/>
  <c r="AV800" i="5"/>
  <c r="AU800" i="5"/>
  <c r="AR800" i="5"/>
  <c r="AK800" i="5"/>
  <c r="AK801" i="5"/>
  <c r="AK802" i="5"/>
  <c r="AJ800" i="5"/>
  <c r="AF801" i="5"/>
  <c r="AE801" i="5"/>
  <c r="AO800" i="5"/>
  <c r="AO801" i="5"/>
  <c r="AN800" i="5"/>
  <c r="AA801" i="5"/>
  <c r="AB801" i="5"/>
  <c r="J802" i="5"/>
  <c r="I802" i="5"/>
  <c r="H801" i="5"/>
  <c r="H802" i="5"/>
  <c r="X801" i="5"/>
  <c r="F802" i="5"/>
  <c r="L802" i="5"/>
  <c r="K802" i="5"/>
  <c r="V802" i="5"/>
  <c r="U802" i="5"/>
  <c r="P804" i="5"/>
  <c r="O804" i="5"/>
  <c r="Q804" i="5"/>
  <c r="R804" i="5"/>
  <c r="B803" i="5"/>
  <c r="D802" i="5"/>
  <c r="D803" i="5"/>
  <c r="Y801" i="5"/>
  <c r="Y802" i="5"/>
  <c r="M803" i="5"/>
  <c r="N803" i="5"/>
  <c r="N804" i="5"/>
  <c r="AS801" i="5"/>
  <c r="AG802" i="5"/>
  <c r="AF802" i="5"/>
  <c r="AO802" i="5"/>
  <c r="L803" i="5"/>
  <c r="AV801" i="5"/>
  <c r="AC801" i="5"/>
  <c r="AC802" i="5"/>
  <c r="AY801" i="5"/>
  <c r="AX801" i="5"/>
  <c r="AW801" i="5"/>
  <c r="AZ801" i="5"/>
  <c r="AU801" i="5"/>
  <c r="AT801" i="5"/>
  <c r="AQ801" i="5"/>
  <c r="AR801" i="5"/>
  <c r="AN801" i="5"/>
  <c r="AN802" i="5"/>
  <c r="AN803" i="5"/>
  <c r="AM801" i="5"/>
  <c r="AI801" i="5"/>
  <c r="AJ801" i="5"/>
  <c r="AJ802" i="5"/>
  <c r="AJ803" i="5"/>
  <c r="AD802" i="5"/>
  <c r="AE802" i="5"/>
  <c r="AA802" i="5"/>
  <c r="Z802" i="5"/>
  <c r="I803" i="5"/>
  <c r="H803" i="5"/>
  <c r="G802" i="5"/>
  <c r="G803" i="5"/>
  <c r="W802" i="5"/>
  <c r="U803" i="5"/>
  <c r="T803" i="5"/>
  <c r="E803" i="5"/>
  <c r="K803" i="5"/>
  <c r="J803" i="5"/>
  <c r="AV802" i="5"/>
  <c r="O805" i="5"/>
  <c r="N805" i="5"/>
  <c r="P805" i="5"/>
  <c r="Q805" i="5"/>
  <c r="C803" i="5"/>
  <c r="C804" i="5"/>
  <c r="L804" i="5"/>
  <c r="M804" i="5"/>
  <c r="M805" i="5"/>
  <c r="X802" i="5"/>
  <c r="X803" i="5"/>
  <c r="AR802" i="5"/>
  <c r="K804" i="5"/>
  <c r="K805" i="5"/>
  <c r="AF803" i="5"/>
  <c r="AE803" i="5"/>
  <c r="AZ802" i="5"/>
  <c r="AU802" i="5"/>
  <c r="AU803" i="5"/>
  <c r="AB802" i="5"/>
  <c r="AB803" i="5"/>
  <c r="AX802" i="5"/>
  <c r="AW802" i="5"/>
  <c r="AY802" i="5"/>
  <c r="AT802" i="5"/>
  <c r="AS802" i="5"/>
  <c r="AQ802" i="5"/>
  <c r="AQ803" i="5"/>
  <c r="AP802" i="5"/>
  <c r="AM802" i="5"/>
  <c r="AM803" i="5"/>
  <c r="AM804" i="5"/>
  <c r="AL802" i="5"/>
  <c r="AH802" i="5"/>
  <c r="AI802" i="5"/>
  <c r="AI803" i="5"/>
  <c r="AI804" i="5"/>
  <c r="AC803" i="5"/>
  <c r="AD803" i="5"/>
  <c r="AD804" i="5"/>
  <c r="Y803" i="5"/>
  <c r="Z803" i="5"/>
  <c r="H804" i="5"/>
  <c r="G804" i="5"/>
  <c r="F803" i="5"/>
  <c r="F804" i="5"/>
  <c r="V803" i="5"/>
  <c r="J804" i="5"/>
  <c r="I804" i="5"/>
  <c r="D804" i="5"/>
  <c r="T804" i="5"/>
  <c r="S804" i="5"/>
  <c r="O806" i="5"/>
  <c r="N806" i="5"/>
  <c r="M806" i="5"/>
  <c r="P806" i="5"/>
  <c r="B804" i="5"/>
  <c r="B805" i="5"/>
  <c r="L805" i="5"/>
  <c r="L806" i="5"/>
  <c r="W803" i="5"/>
  <c r="W804" i="5"/>
  <c r="AR803" i="5"/>
  <c r="AQ804" i="5"/>
  <c r="AE804" i="5"/>
  <c r="AD805" i="5"/>
  <c r="J805" i="5"/>
  <c r="J806" i="5"/>
  <c r="AZ803" i="5"/>
  <c r="AT803" i="5"/>
  <c r="AT804" i="5"/>
  <c r="AA803" i="5"/>
  <c r="AA804" i="5"/>
  <c r="AV803" i="5"/>
  <c r="AW803" i="5"/>
  <c r="AY803" i="5"/>
  <c r="AX803" i="5"/>
  <c r="AP803" i="5"/>
  <c r="AP804" i="5"/>
  <c r="AO803" i="5"/>
  <c r="AS803" i="5"/>
  <c r="AB804" i="5"/>
  <c r="AC804" i="5"/>
  <c r="AC805" i="5"/>
  <c r="AK803" i="5"/>
  <c r="AL803" i="5"/>
  <c r="AL804" i="5"/>
  <c r="AL805" i="5"/>
  <c r="AG803" i="5"/>
  <c r="AH803" i="5"/>
  <c r="AH804" i="5"/>
  <c r="AH805" i="5"/>
  <c r="Y804" i="5"/>
  <c r="X804" i="5"/>
  <c r="G805" i="5"/>
  <c r="F805" i="5"/>
  <c r="E804" i="5"/>
  <c r="E805" i="5"/>
  <c r="U804" i="5"/>
  <c r="S805" i="5"/>
  <c r="R805" i="5"/>
  <c r="I805" i="5"/>
  <c r="H805" i="5"/>
  <c r="C805" i="5"/>
  <c r="O807" i="5"/>
  <c r="N807" i="5"/>
  <c r="M807" i="5"/>
  <c r="L807" i="5"/>
  <c r="K806" i="5"/>
  <c r="K807" i="5"/>
  <c r="V804" i="5"/>
  <c r="V805" i="5"/>
  <c r="I806" i="5"/>
  <c r="I807" i="5"/>
  <c r="AC806" i="5"/>
  <c r="AY804" i="5"/>
  <c r="Z804" i="5"/>
  <c r="Z805" i="5"/>
  <c r="AP805" i="5"/>
  <c r="AX804" i="5"/>
  <c r="AZ804" i="5"/>
  <c r="AV804" i="5"/>
  <c r="AU804" i="5"/>
  <c r="AW804" i="5"/>
  <c r="AO804" i="5"/>
  <c r="AO805" i="5"/>
  <c r="AN804" i="5"/>
  <c r="AR804" i="5"/>
  <c r="AS804" i="5"/>
  <c r="AS805" i="5"/>
  <c r="AF804" i="5"/>
  <c r="AG804" i="5"/>
  <c r="AG805" i="5"/>
  <c r="AG806" i="5"/>
  <c r="AA805" i="5"/>
  <c r="AB805" i="5"/>
  <c r="AB806" i="5"/>
  <c r="AB807" i="5"/>
  <c r="AK804" i="5"/>
  <c r="AK805" i="5"/>
  <c r="AK806" i="5"/>
  <c r="AJ804" i="5"/>
  <c r="D805" i="5"/>
  <c r="D806" i="5"/>
  <c r="W805" i="5"/>
  <c r="X805" i="5"/>
  <c r="F806" i="5"/>
  <c r="E806" i="5"/>
  <c r="T805" i="5"/>
  <c r="H806" i="5"/>
  <c r="G806" i="5"/>
  <c r="B806" i="5"/>
  <c r="R806" i="5"/>
  <c r="Q806" i="5"/>
  <c r="M808" i="5"/>
  <c r="N808" i="5"/>
  <c r="L808" i="5"/>
  <c r="K808" i="5"/>
  <c r="AZ805" i="5"/>
  <c r="H807" i="5"/>
  <c r="H808" i="5"/>
  <c r="U805" i="5"/>
  <c r="U806" i="5"/>
  <c r="J807" i="5"/>
  <c r="J808" i="5"/>
  <c r="J809" i="5"/>
  <c r="AX805" i="5"/>
  <c r="AO806" i="5"/>
  <c r="Y805" i="5"/>
  <c r="Y806" i="5"/>
  <c r="AY805" i="5"/>
  <c r="C806" i="5"/>
  <c r="C807" i="5"/>
  <c r="AU805" i="5"/>
  <c r="AT805" i="5"/>
  <c r="AW805" i="5"/>
  <c r="AV805" i="5"/>
  <c r="AN805" i="5"/>
  <c r="AN806" i="5"/>
  <c r="AM805" i="5"/>
  <c r="AQ805" i="5"/>
  <c r="AR805" i="5"/>
  <c r="AR806" i="5"/>
  <c r="AE805" i="5"/>
  <c r="AF805" i="5"/>
  <c r="AF806" i="5"/>
  <c r="AF807" i="5"/>
  <c r="AJ805" i="5"/>
  <c r="AJ806" i="5"/>
  <c r="AJ807" i="5"/>
  <c r="AI805" i="5"/>
  <c r="AA806" i="5"/>
  <c r="AA807" i="5"/>
  <c r="AA808" i="5"/>
  <c r="Z806" i="5"/>
  <c r="V806" i="5"/>
  <c r="W806" i="5"/>
  <c r="E807" i="5"/>
  <c r="D807" i="5"/>
  <c r="S806" i="5"/>
  <c r="G807" i="5"/>
  <c r="F807" i="5"/>
  <c r="Q807" i="5"/>
  <c r="P807" i="5"/>
  <c r="L809" i="5"/>
  <c r="M809" i="5"/>
  <c r="K809" i="5"/>
  <c r="J810" i="5"/>
  <c r="G808" i="5"/>
  <c r="I808" i="5"/>
  <c r="I809" i="5"/>
  <c r="I810" i="5"/>
  <c r="T806" i="5"/>
  <c r="T807" i="5"/>
  <c r="AW806" i="5"/>
  <c r="AX806" i="5"/>
  <c r="X806" i="5"/>
  <c r="X807" i="5"/>
  <c r="AN807" i="5"/>
  <c r="AZ806" i="5"/>
  <c r="AY806" i="5"/>
  <c r="B807" i="5"/>
  <c r="B808" i="5"/>
  <c r="AS806" i="5"/>
  <c r="AR807" i="5"/>
  <c r="AT806" i="5"/>
  <c r="AV806" i="5"/>
  <c r="AU806" i="5"/>
  <c r="AM806" i="5"/>
  <c r="AM807" i="5"/>
  <c r="AL806" i="5"/>
  <c r="AP806" i="5"/>
  <c r="AQ806" i="5"/>
  <c r="AQ807" i="5"/>
  <c r="AD806" i="5"/>
  <c r="AE806" i="5"/>
  <c r="AE807" i="5"/>
  <c r="AE808" i="5"/>
  <c r="Z807" i="5"/>
  <c r="Z808" i="5"/>
  <c r="Z809" i="5"/>
  <c r="Y807" i="5"/>
  <c r="AI806" i="5"/>
  <c r="AI807" i="5"/>
  <c r="AI808" i="5"/>
  <c r="AH806" i="5"/>
  <c r="G809" i="5"/>
  <c r="U807" i="5"/>
  <c r="V807" i="5"/>
  <c r="D808" i="5"/>
  <c r="C808" i="5"/>
  <c r="R807" i="5"/>
  <c r="L810" i="5"/>
  <c r="P808" i="5"/>
  <c r="O808" i="5"/>
  <c r="F808" i="5"/>
  <c r="E808" i="5"/>
  <c r="K810" i="5"/>
  <c r="J811" i="5"/>
  <c r="AX807" i="5"/>
  <c r="F809" i="5"/>
  <c r="F810" i="5"/>
  <c r="H809" i="5"/>
  <c r="H810" i="5"/>
  <c r="H811" i="5"/>
  <c r="S807" i="5"/>
  <c r="S808" i="5"/>
  <c r="AM808" i="5"/>
  <c r="AW807" i="5"/>
  <c r="AV807" i="5"/>
  <c r="W807" i="5"/>
  <c r="W808" i="5"/>
  <c r="AZ807" i="5"/>
  <c r="AY807" i="5"/>
  <c r="AT807" i="5"/>
  <c r="AS807" i="5"/>
  <c r="AR808" i="5"/>
  <c r="AQ808" i="5"/>
  <c r="AU807" i="5"/>
  <c r="AL807" i="5"/>
  <c r="AL808" i="5"/>
  <c r="AK807" i="5"/>
  <c r="AO807" i="5"/>
  <c r="AP807" i="5"/>
  <c r="AP808" i="5"/>
  <c r="AC807" i="5"/>
  <c r="AD807" i="5"/>
  <c r="AD808" i="5"/>
  <c r="AD809" i="5"/>
  <c r="AH807" i="5"/>
  <c r="AH808" i="5"/>
  <c r="AH809" i="5"/>
  <c r="AG807" i="5"/>
  <c r="Y808" i="5"/>
  <c r="Y809" i="5"/>
  <c r="Y810" i="5"/>
  <c r="X808" i="5"/>
  <c r="T808" i="5"/>
  <c r="U808" i="5"/>
  <c r="C809" i="5"/>
  <c r="B809" i="5"/>
  <c r="Q808" i="5"/>
  <c r="I811" i="5"/>
  <c r="N809" i="5"/>
  <c r="O809" i="5"/>
  <c r="E809" i="5"/>
  <c r="D809" i="5"/>
  <c r="K811" i="5"/>
  <c r="J812" i="5"/>
  <c r="AX808" i="5"/>
  <c r="AW808" i="5"/>
  <c r="E810" i="5"/>
  <c r="E811" i="5"/>
  <c r="G810" i="5"/>
  <c r="G811" i="5"/>
  <c r="G812" i="5"/>
  <c r="R808" i="5"/>
  <c r="R809" i="5"/>
  <c r="AL809" i="5"/>
  <c r="AV808" i="5"/>
  <c r="AU808" i="5"/>
  <c r="AZ808" i="5"/>
  <c r="AQ809" i="5"/>
  <c r="V808" i="5"/>
  <c r="V809" i="5"/>
  <c r="AY808" i="5"/>
  <c r="AP809" i="5"/>
  <c r="AS808" i="5"/>
  <c r="AR809" i="5"/>
  <c r="AQ810" i="5"/>
  <c r="AT808" i="5"/>
  <c r="AN808" i="5"/>
  <c r="AM809" i="5"/>
  <c r="AO808" i="5"/>
  <c r="AK808" i="5"/>
  <c r="AK809" i="5"/>
  <c r="AJ808" i="5"/>
  <c r="AB808" i="5"/>
  <c r="AC808" i="5"/>
  <c r="AC809" i="5"/>
  <c r="AC810" i="5"/>
  <c r="W809" i="5"/>
  <c r="X809" i="5"/>
  <c r="X810" i="5"/>
  <c r="X811" i="5"/>
  <c r="AG808" i="5"/>
  <c r="AG809" i="5"/>
  <c r="AG810" i="5"/>
  <c r="AF808" i="5"/>
  <c r="T809" i="5"/>
  <c r="S809" i="5"/>
  <c r="B810" i="5"/>
  <c r="I812" i="5"/>
  <c r="P809" i="5"/>
  <c r="H812" i="5"/>
  <c r="M810" i="5"/>
  <c r="N810" i="5"/>
  <c r="D810" i="5"/>
  <c r="C810" i="5"/>
  <c r="AW809" i="5"/>
  <c r="AV809" i="5"/>
  <c r="D811" i="5"/>
  <c r="D812" i="5"/>
  <c r="F811" i="5"/>
  <c r="F812" i="5"/>
  <c r="F813" i="5"/>
  <c r="Q809" i="5"/>
  <c r="Q810" i="5"/>
  <c r="AK810" i="5"/>
  <c r="AU809" i="5"/>
  <c r="AZ809" i="5"/>
  <c r="U809" i="5"/>
  <c r="U810" i="5"/>
  <c r="AP810" i="5"/>
  <c r="AP811" i="5"/>
  <c r="AX809" i="5"/>
  <c r="AY809" i="5"/>
  <c r="AT809" i="5"/>
  <c r="AS809" i="5"/>
  <c r="AN809" i="5"/>
  <c r="AM810" i="5"/>
  <c r="AO809" i="5"/>
  <c r="AL810" i="5"/>
  <c r="AJ809" i="5"/>
  <c r="AJ810" i="5"/>
  <c r="AI809" i="5"/>
  <c r="AA809" i="5"/>
  <c r="AB809" i="5"/>
  <c r="AB810" i="5"/>
  <c r="AB811" i="5"/>
  <c r="AF809" i="5"/>
  <c r="AF810" i="5"/>
  <c r="AF811" i="5"/>
  <c r="AE809" i="5"/>
  <c r="W810" i="5"/>
  <c r="W811" i="5"/>
  <c r="W812" i="5"/>
  <c r="V810" i="5"/>
  <c r="S810" i="5"/>
  <c r="R810" i="5"/>
  <c r="I813" i="5"/>
  <c r="H813" i="5"/>
  <c r="O810" i="5"/>
  <c r="G813" i="5"/>
  <c r="C811" i="5"/>
  <c r="B811" i="5"/>
  <c r="L811" i="5"/>
  <c r="M811" i="5"/>
  <c r="AV810" i="5"/>
  <c r="AU810" i="5"/>
  <c r="C812" i="5"/>
  <c r="C813" i="5"/>
  <c r="P810" i="5"/>
  <c r="P811" i="5"/>
  <c r="E812" i="5"/>
  <c r="E813" i="5"/>
  <c r="AJ811" i="5"/>
  <c r="AT810" i="5"/>
  <c r="T810" i="5"/>
  <c r="T811" i="5"/>
  <c r="AW810" i="5"/>
  <c r="AX810" i="5"/>
  <c r="AZ810" i="5"/>
  <c r="AY810" i="5"/>
  <c r="AS810" i="5"/>
  <c r="AR810" i="5"/>
  <c r="AI810" i="5"/>
  <c r="AI811" i="5"/>
  <c r="AH810" i="5"/>
  <c r="AN810" i="5"/>
  <c r="AM811" i="5"/>
  <c r="AO810" i="5"/>
  <c r="AO811" i="5"/>
  <c r="AO812" i="5"/>
  <c r="AK811" i="5"/>
  <c r="AL811" i="5"/>
  <c r="Z810" i="5"/>
  <c r="AA810" i="5"/>
  <c r="AA811" i="5"/>
  <c r="AA812" i="5"/>
  <c r="V811" i="5"/>
  <c r="V812" i="5"/>
  <c r="V813" i="5"/>
  <c r="U811" i="5"/>
  <c r="AE810" i="5"/>
  <c r="AE811" i="5"/>
  <c r="AE812" i="5"/>
  <c r="AD810" i="5"/>
  <c r="Q811" i="5"/>
  <c r="R811" i="5"/>
  <c r="H814" i="5"/>
  <c r="G814" i="5"/>
  <c r="N811" i="5"/>
  <c r="F814" i="5"/>
  <c r="E814" i="5"/>
  <c r="B812" i="5"/>
  <c r="K812" i="5"/>
  <c r="L812" i="5"/>
  <c r="AU811" i="5"/>
  <c r="AT811" i="5"/>
  <c r="O811" i="5"/>
  <c r="O812" i="5"/>
  <c r="B813" i="5"/>
  <c r="B814" i="5"/>
  <c r="D813" i="5"/>
  <c r="D814" i="5"/>
  <c r="D815" i="5"/>
  <c r="AI812" i="5"/>
  <c r="AS811" i="5"/>
  <c r="S811" i="5"/>
  <c r="S812" i="5"/>
  <c r="AX811" i="5"/>
  <c r="AW811" i="5"/>
  <c r="AV811" i="5"/>
  <c r="AZ811" i="5"/>
  <c r="AY811" i="5"/>
  <c r="AR811" i="5"/>
  <c r="AQ811" i="5"/>
  <c r="AJ812" i="5"/>
  <c r="AK812" i="5"/>
  <c r="AH811" i="5"/>
  <c r="AH812" i="5"/>
  <c r="AG811" i="5"/>
  <c r="AL812" i="5"/>
  <c r="AN811" i="5"/>
  <c r="Y811" i="5"/>
  <c r="Z811" i="5"/>
  <c r="Z812" i="5"/>
  <c r="Z813" i="5"/>
  <c r="AD811" i="5"/>
  <c r="AD812" i="5"/>
  <c r="AD813" i="5"/>
  <c r="AC811" i="5"/>
  <c r="T812" i="5"/>
  <c r="U812" i="5"/>
  <c r="U813" i="5"/>
  <c r="U814" i="5"/>
  <c r="P812" i="5"/>
  <c r="Q812" i="5"/>
  <c r="G815" i="5"/>
  <c r="F815" i="5"/>
  <c r="M812" i="5"/>
  <c r="E815" i="5"/>
  <c r="K813" i="5"/>
  <c r="J813" i="5"/>
  <c r="AU812" i="5"/>
  <c r="AT812" i="5"/>
  <c r="AS812" i="5"/>
  <c r="C814" i="5"/>
  <c r="C815" i="5"/>
  <c r="C816" i="5"/>
  <c r="N812" i="5"/>
  <c r="N813" i="5"/>
  <c r="AH813" i="5"/>
  <c r="AR812" i="5"/>
  <c r="R812" i="5"/>
  <c r="R813" i="5"/>
  <c r="AZ812" i="5"/>
  <c r="AV812" i="5"/>
  <c r="AW812" i="5"/>
  <c r="AY812" i="5"/>
  <c r="AX812" i="5"/>
  <c r="AQ812" i="5"/>
  <c r="AP812" i="5"/>
  <c r="AM812" i="5"/>
  <c r="AL813" i="5"/>
  <c r="AN812" i="5"/>
  <c r="AK813" i="5"/>
  <c r="AJ813" i="5"/>
  <c r="AI813" i="5"/>
  <c r="AG812" i="5"/>
  <c r="AG813" i="5"/>
  <c r="AF812" i="5"/>
  <c r="T813" i="5"/>
  <c r="T814" i="5"/>
  <c r="T815" i="5"/>
  <c r="S813" i="5"/>
  <c r="X812" i="5"/>
  <c r="Y812" i="5"/>
  <c r="Y813" i="5"/>
  <c r="Y814" i="5"/>
  <c r="AC812" i="5"/>
  <c r="AC813" i="5"/>
  <c r="AC814" i="5"/>
  <c r="AB812" i="5"/>
  <c r="O813" i="5"/>
  <c r="P813" i="5"/>
  <c r="F816" i="5"/>
  <c r="E816" i="5"/>
  <c r="L813" i="5"/>
  <c r="D816" i="5"/>
  <c r="I814" i="5"/>
  <c r="J814" i="5"/>
  <c r="AU813" i="5"/>
  <c r="AT813" i="5"/>
  <c r="B815" i="5"/>
  <c r="B816" i="5"/>
  <c r="B817" i="5"/>
  <c r="AS813" i="5"/>
  <c r="AR813" i="5"/>
  <c r="M813" i="5"/>
  <c r="M814" i="5"/>
  <c r="AG814" i="5"/>
  <c r="AQ813" i="5"/>
  <c r="Q813" i="5"/>
  <c r="Q814" i="5"/>
  <c r="AX813" i="5"/>
  <c r="AY813" i="5"/>
  <c r="AV813" i="5"/>
  <c r="AW813" i="5"/>
  <c r="AZ813" i="5"/>
  <c r="AP813" i="5"/>
  <c r="AO813" i="5"/>
  <c r="AJ814" i="5"/>
  <c r="AH814" i="5"/>
  <c r="AI814" i="5"/>
  <c r="AM813" i="5"/>
  <c r="AL814" i="5"/>
  <c r="AN813" i="5"/>
  <c r="AF813" i="5"/>
  <c r="AF814" i="5"/>
  <c r="AE813" i="5"/>
  <c r="AK814" i="5"/>
  <c r="AB813" i="5"/>
  <c r="AB814" i="5"/>
  <c r="AB815" i="5"/>
  <c r="AA813" i="5"/>
  <c r="R814" i="5"/>
  <c r="S814" i="5"/>
  <c r="S815" i="5"/>
  <c r="S816" i="5"/>
  <c r="W813" i="5"/>
  <c r="X813" i="5"/>
  <c r="X814" i="5"/>
  <c r="X815" i="5"/>
  <c r="N814" i="5"/>
  <c r="O814" i="5"/>
  <c r="E817" i="5"/>
  <c r="D817" i="5"/>
  <c r="K814" i="5"/>
  <c r="C817" i="5"/>
  <c r="H815" i="5"/>
  <c r="I815" i="5"/>
  <c r="AT814" i="5"/>
  <c r="AU814" i="5"/>
  <c r="AY814" i="5"/>
  <c r="AS814" i="5"/>
  <c r="AR814" i="5"/>
  <c r="AQ814" i="5"/>
  <c r="L814" i="5"/>
  <c r="L815" i="5"/>
  <c r="AF815" i="5"/>
  <c r="AI815" i="5"/>
  <c r="AP814" i="5"/>
  <c r="AX814" i="5"/>
  <c r="AX815" i="5"/>
  <c r="P814" i="5"/>
  <c r="P815" i="5"/>
  <c r="AV814" i="5"/>
  <c r="AW814" i="5"/>
  <c r="AZ814" i="5"/>
  <c r="AZ815" i="5"/>
  <c r="AN814" i="5"/>
  <c r="AO814" i="5"/>
  <c r="AG815" i="5"/>
  <c r="AH815" i="5"/>
  <c r="AE814" i="5"/>
  <c r="AE815" i="5"/>
  <c r="AD814" i="5"/>
  <c r="AJ815" i="5"/>
  <c r="AK815" i="5"/>
  <c r="AM814" i="5"/>
  <c r="V814" i="5"/>
  <c r="W814" i="5"/>
  <c r="W815" i="5"/>
  <c r="W816" i="5"/>
  <c r="AA814" i="5"/>
  <c r="AA815" i="5"/>
  <c r="AA816" i="5"/>
  <c r="Z814" i="5"/>
  <c r="Q815" i="5"/>
  <c r="R815" i="5"/>
  <c r="R816" i="5"/>
  <c r="R817" i="5"/>
  <c r="M815" i="5"/>
  <c r="N815" i="5"/>
  <c r="D818" i="5"/>
  <c r="C818" i="5"/>
  <c r="J815" i="5"/>
  <c r="B818" i="5"/>
  <c r="G816" i="5"/>
  <c r="H816" i="5"/>
  <c r="AM815" i="5"/>
  <c r="AT815" i="5"/>
  <c r="AS815" i="5"/>
  <c r="AR815" i="5"/>
  <c r="AH816" i="5"/>
  <c r="AQ815" i="5"/>
  <c r="AE816" i="5"/>
  <c r="AP815" i="5"/>
  <c r="K815" i="5"/>
  <c r="K816" i="5"/>
  <c r="AW815" i="5"/>
  <c r="AW816" i="5"/>
  <c r="O815" i="5"/>
  <c r="O816" i="5"/>
  <c r="AO815" i="5"/>
  <c r="AV815" i="5"/>
  <c r="AU815" i="5"/>
  <c r="AT816" i="5"/>
  <c r="AY815" i="5"/>
  <c r="AN815" i="5"/>
  <c r="AL815" i="5"/>
  <c r="AL816" i="5"/>
  <c r="C819" i="5"/>
  <c r="AJ816" i="5"/>
  <c r="AI816" i="5"/>
  <c r="AF816" i="5"/>
  <c r="AG816" i="5"/>
  <c r="AD815" i="5"/>
  <c r="AD816" i="5"/>
  <c r="AC815" i="5"/>
  <c r="U815" i="5"/>
  <c r="V815" i="5"/>
  <c r="V816" i="5"/>
  <c r="V817" i="5"/>
  <c r="P816" i="5"/>
  <c r="Q816" i="5"/>
  <c r="Q817" i="5"/>
  <c r="Q818" i="5"/>
  <c r="Z815" i="5"/>
  <c r="Z816" i="5"/>
  <c r="Z817" i="5"/>
  <c r="Y815" i="5"/>
  <c r="L816" i="5"/>
  <c r="M816" i="5"/>
  <c r="B819" i="5"/>
  <c r="I816" i="5"/>
  <c r="F817" i="5"/>
  <c r="G817" i="5"/>
  <c r="AR816" i="5"/>
  <c r="AS816" i="5"/>
  <c r="AG817" i="5"/>
  <c r="AQ816" i="5"/>
  <c r="AP816" i="5"/>
  <c r="AD817" i="5"/>
  <c r="AO816" i="5"/>
  <c r="J816" i="5"/>
  <c r="J817" i="5"/>
  <c r="N816" i="5"/>
  <c r="N817" i="5"/>
  <c r="AN816" i="5"/>
  <c r="AU816" i="5"/>
  <c r="AT817" i="5"/>
  <c r="AV816" i="5"/>
  <c r="AY816" i="5"/>
  <c r="AX816" i="5"/>
  <c r="AZ816" i="5"/>
  <c r="AK816" i="5"/>
  <c r="AK817" i="5"/>
  <c r="AM816" i="5"/>
  <c r="B820" i="5"/>
  <c r="AB816" i="5"/>
  <c r="AC816" i="5"/>
  <c r="AC817" i="5"/>
  <c r="AI817" i="5"/>
  <c r="AH817" i="5"/>
  <c r="AE817" i="5"/>
  <c r="AF817" i="5"/>
  <c r="T816" i="5"/>
  <c r="U816" i="5"/>
  <c r="U817" i="5"/>
  <c r="U818" i="5"/>
  <c r="Y816" i="5"/>
  <c r="Y817" i="5"/>
  <c r="Y818" i="5"/>
  <c r="X816" i="5"/>
  <c r="P817" i="5"/>
  <c r="P818" i="5"/>
  <c r="P819" i="5"/>
  <c r="O817" i="5"/>
  <c r="L817" i="5"/>
  <c r="K817" i="5"/>
  <c r="H817" i="5"/>
  <c r="E818" i="5"/>
  <c r="F818" i="5"/>
  <c r="AQ817" i="5"/>
  <c r="AR817" i="5"/>
  <c r="AS817" i="5"/>
  <c r="AP817" i="5"/>
  <c r="AF818" i="5"/>
  <c r="AO817" i="5"/>
  <c r="AC818" i="5"/>
  <c r="AN817" i="5"/>
  <c r="I817" i="5"/>
  <c r="I818" i="5"/>
  <c r="M817" i="5"/>
  <c r="M818" i="5"/>
  <c r="AM817" i="5"/>
  <c r="AU817" i="5"/>
  <c r="AT818" i="5"/>
  <c r="AV817" i="5"/>
  <c r="AZ817" i="5"/>
  <c r="AY817" i="5"/>
  <c r="AW817" i="5"/>
  <c r="AX817" i="5"/>
  <c r="AL817" i="5"/>
  <c r="AE818" i="5"/>
  <c r="AJ817" i="5"/>
  <c r="AD818" i="5"/>
  <c r="AA817" i="5"/>
  <c r="AB817" i="5"/>
  <c r="AB818" i="5"/>
  <c r="AG818" i="5"/>
  <c r="AH818" i="5"/>
  <c r="S817" i="5"/>
  <c r="T817" i="5"/>
  <c r="T818" i="5"/>
  <c r="T819" i="5"/>
  <c r="O818" i="5"/>
  <c r="O819" i="5"/>
  <c r="O820" i="5"/>
  <c r="N818" i="5"/>
  <c r="X817" i="5"/>
  <c r="X818" i="5"/>
  <c r="X819" i="5"/>
  <c r="W817" i="5"/>
  <c r="J818" i="5"/>
  <c r="K818" i="5"/>
  <c r="G818" i="5"/>
  <c r="D819" i="5"/>
  <c r="E819" i="5"/>
  <c r="AQ818" i="5"/>
  <c r="AR818" i="5"/>
  <c r="AO818" i="5"/>
  <c r="AS818" i="5"/>
  <c r="AP818" i="5"/>
  <c r="AP819" i="5"/>
  <c r="AE819" i="5"/>
  <c r="AB819" i="5"/>
  <c r="AN818" i="5"/>
  <c r="AM818" i="5"/>
  <c r="H818" i="5"/>
  <c r="H819" i="5"/>
  <c r="L818" i="5"/>
  <c r="L819" i="5"/>
  <c r="AL818" i="5"/>
  <c r="AU818" i="5"/>
  <c r="AV818" i="5"/>
  <c r="AZ818" i="5"/>
  <c r="AY818" i="5"/>
  <c r="AW818" i="5"/>
  <c r="AX818" i="5"/>
  <c r="AK818" i="5"/>
  <c r="AJ818" i="5"/>
  <c r="AI818" i="5"/>
  <c r="AH819" i="5"/>
  <c r="AD819" i="5"/>
  <c r="AD820" i="5"/>
  <c r="AC819" i="5"/>
  <c r="Z818" i="5"/>
  <c r="AA818" i="5"/>
  <c r="AA819" i="5"/>
  <c r="AF819" i="5"/>
  <c r="AG819" i="5"/>
  <c r="M819" i="5"/>
  <c r="N819" i="5"/>
  <c r="N820" i="5"/>
  <c r="N821" i="5"/>
  <c r="R818" i="5"/>
  <c r="S818" i="5"/>
  <c r="S819" i="5"/>
  <c r="S820" i="5"/>
  <c r="W818" i="5"/>
  <c r="W819" i="5"/>
  <c r="W820" i="5"/>
  <c r="V818" i="5"/>
  <c r="I819" i="5"/>
  <c r="J819" i="5"/>
  <c r="F819" i="5"/>
  <c r="C820" i="5"/>
  <c r="D820" i="5"/>
  <c r="AN819" i="5"/>
  <c r="AA820" i="5"/>
  <c r="AR819" i="5"/>
  <c r="AO819" i="5"/>
  <c r="AO820" i="5"/>
  <c r="AQ819" i="5"/>
  <c r="AP820" i="5"/>
  <c r="AS819" i="5"/>
  <c r="AM819" i="5"/>
  <c r="G819" i="5"/>
  <c r="G820" i="5"/>
  <c r="AL819" i="5"/>
  <c r="K819" i="5"/>
  <c r="K820" i="5"/>
  <c r="AK819" i="5"/>
  <c r="AG820" i="5"/>
  <c r="AZ819" i="5"/>
  <c r="AU819" i="5"/>
  <c r="AT819" i="5"/>
  <c r="AW819" i="5"/>
  <c r="AX819" i="5"/>
  <c r="AV819" i="5"/>
  <c r="AJ819" i="5"/>
  <c r="AY819" i="5"/>
  <c r="AI819" i="5"/>
  <c r="AC820" i="5"/>
  <c r="AC821" i="5"/>
  <c r="AB820" i="5"/>
  <c r="Z819" i="5"/>
  <c r="Z820" i="5"/>
  <c r="Y819" i="5"/>
  <c r="AF820" i="5"/>
  <c r="AE820" i="5"/>
  <c r="L820" i="5"/>
  <c r="M820" i="5"/>
  <c r="M821" i="5"/>
  <c r="M822" i="5"/>
  <c r="V819" i="5"/>
  <c r="V820" i="5"/>
  <c r="V821" i="5"/>
  <c r="U819" i="5"/>
  <c r="Q819" i="5"/>
  <c r="R819" i="5"/>
  <c r="R820" i="5"/>
  <c r="R821" i="5"/>
  <c r="H820" i="5"/>
  <c r="I820" i="5"/>
  <c r="E820" i="5"/>
  <c r="B821" i="5"/>
  <c r="C821" i="5"/>
  <c r="Z821" i="5"/>
  <c r="AM820" i="5"/>
  <c r="AN820" i="5"/>
  <c r="AR820" i="5"/>
  <c r="AS820" i="5"/>
  <c r="AQ820" i="5"/>
  <c r="AP821" i="5"/>
  <c r="AO821" i="5"/>
  <c r="AL820" i="5"/>
  <c r="AK820" i="5"/>
  <c r="F820" i="5"/>
  <c r="F821" i="5"/>
  <c r="J820" i="5"/>
  <c r="J821" i="5"/>
  <c r="AJ820" i="5"/>
  <c r="AF821" i="5"/>
  <c r="AY820" i="5"/>
  <c r="AV820" i="5"/>
  <c r="AI820" i="5"/>
  <c r="AH820" i="5"/>
  <c r="AZ820" i="5"/>
  <c r="AZ821" i="5"/>
  <c r="AW820" i="5"/>
  <c r="AX820" i="5"/>
  <c r="AT820" i="5"/>
  <c r="AU820" i="5"/>
  <c r="AB821" i="5"/>
  <c r="AB822" i="5"/>
  <c r="AA821" i="5"/>
  <c r="AE821" i="5"/>
  <c r="AD821" i="5"/>
  <c r="X820" i="5"/>
  <c r="W821" i="5"/>
  <c r="V822" i="5"/>
  <c r="Y820" i="5"/>
  <c r="P820" i="5"/>
  <c r="Q820" i="5"/>
  <c r="Q821" i="5"/>
  <c r="Q822" i="5"/>
  <c r="K821" i="5"/>
  <c r="L821" i="5"/>
  <c r="L822" i="5"/>
  <c r="L823" i="5"/>
  <c r="U820" i="5"/>
  <c r="U821" i="5"/>
  <c r="U822" i="5"/>
  <c r="T820" i="5"/>
  <c r="H821" i="5"/>
  <c r="G821" i="5"/>
  <c r="D821" i="5"/>
  <c r="B822" i="5"/>
  <c r="Z822" i="5"/>
  <c r="AL821" i="5"/>
  <c r="AM821" i="5"/>
  <c r="AN821" i="5"/>
  <c r="AN822" i="5"/>
  <c r="AR821" i="5"/>
  <c r="AQ821" i="5"/>
  <c r="AP822" i="5"/>
  <c r="AO822" i="5"/>
  <c r="AJ821" i="5"/>
  <c r="AK821" i="5"/>
  <c r="E821" i="5"/>
  <c r="E822" i="5"/>
  <c r="I821" i="5"/>
  <c r="I822" i="5"/>
  <c r="AE822" i="5"/>
  <c r="AX821" i="5"/>
  <c r="AI821" i="5"/>
  <c r="AV821" i="5"/>
  <c r="AU821" i="5"/>
  <c r="AY821" i="5"/>
  <c r="AZ822" i="5"/>
  <c r="AH821" i="5"/>
  <c r="AG821" i="5"/>
  <c r="AF822" i="5"/>
  <c r="U823" i="5"/>
  <c r="AT821" i="5"/>
  <c r="AS821" i="5"/>
  <c r="AW821" i="5"/>
  <c r="AA822" i="5"/>
  <c r="AD822" i="5"/>
  <c r="AC822" i="5"/>
  <c r="X821" i="5"/>
  <c r="Y821" i="5"/>
  <c r="Y822" i="5"/>
  <c r="O821" i="5"/>
  <c r="P821" i="5"/>
  <c r="P822" i="5"/>
  <c r="P823" i="5"/>
  <c r="T821" i="5"/>
  <c r="T822" i="5"/>
  <c r="T823" i="5"/>
  <c r="S821" i="5"/>
  <c r="K822" i="5"/>
  <c r="K823" i="5"/>
  <c r="K824" i="5"/>
  <c r="J822" i="5"/>
  <c r="F822" i="5"/>
  <c r="G822" i="5"/>
  <c r="C822" i="5"/>
  <c r="Y823" i="5"/>
  <c r="AK822" i="5"/>
  <c r="AM822" i="5"/>
  <c r="AM823" i="5"/>
  <c r="AR822" i="5"/>
  <c r="AL822" i="5"/>
  <c r="AQ822" i="5"/>
  <c r="AP823" i="5"/>
  <c r="AN823" i="5"/>
  <c r="AI822" i="5"/>
  <c r="AJ822" i="5"/>
  <c r="D822" i="5"/>
  <c r="D823" i="5"/>
  <c r="H822" i="5"/>
  <c r="H823" i="5"/>
  <c r="AD823" i="5"/>
  <c r="AH822" i="5"/>
  <c r="AS822" i="5"/>
  <c r="AT822" i="5"/>
  <c r="AU822" i="5"/>
  <c r="AY822" i="5"/>
  <c r="AZ823" i="5"/>
  <c r="AX822" i="5"/>
  <c r="T824" i="5"/>
  <c r="X822" i="5"/>
  <c r="X823" i="5"/>
  <c r="AG822" i="5"/>
  <c r="AO823" i="5"/>
  <c r="AV822" i="5"/>
  <c r="AW822" i="5"/>
  <c r="AE823" i="5"/>
  <c r="AA823" i="5"/>
  <c r="Z823" i="5"/>
  <c r="AB823" i="5"/>
  <c r="AC823" i="5"/>
  <c r="W822" i="5"/>
  <c r="N822" i="5"/>
  <c r="O822" i="5"/>
  <c r="O823" i="5"/>
  <c r="O824" i="5"/>
  <c r="I823" i="5"/>
  <c r="J823" i="5"/>
  <c r="J824" i="5"/>
  <c r="J825" i="5"/>
  <c r="S822" i="5"/>
  <c r="S823" i="5"/>
  <c r="S824" i="5"/>
  <c r="R822" i="5"/>
  <c r="E823" i="5"/>
  <c r="F823" i="5"/>
  <c r="B823" i="5"/>
  <c r="X824" i="5"/>
  <c r="AK823" i="5"/>
  <c r="AQ823" i="5"/>
  <c r="AP824" i="5"/>
  <c r="AL823" i="5"/>
  <c r="AL824" i="5"/>
  <c r="AM824" i="5"/>
  <c r="AH823" i="5"/>
  <c r="AI823" i="5"/>
  <c r="AJ823" i="5"/>
  <c r="C823" i="5"/>
  <c r="C824" i="5"/>
  <c r="G823" i="5"/>
  <c r="G824" i="5"/>
  <c r="AG823" i="5"/>
  <c r="AT823" i="5"/>
  <c r="AC824" i="5"/>
  <c r="AU823" i="5"/>
  <c r="AS823" i="5"/>
  <c r="AR823" i="5"/>
  <c r="S825" i="5"/>
  <c r="AY823" i="5"/>
  <c r="AY824" i="5"/>
  <c r="AF823" i="5"/>
  <c r="AF824" i="5"/>
  <c r="AX823" i="5"/>
  <c r="AV823" i="5"/>
  <c r="AW823" i="5"/>
  <c r="AD824" i="5"/>
  <c r="AO824" i="5"/>
  <c r="AN824" i="5"/>
  <c r="Z824" i="5"/>
  <c r="Y824" i="5"/>
  <c r="AB824" i="5"/>
  <c r="AA824" i="5"/>
  <c r="V823" i="5"/>
  <c r="W823" i="5"/>
  <c r="W824" i="5"/>
  <c r="M823" i="5"/>
  <c r="N823" i="5"/>
  <c r="N824" i="5"/>
  <c r="N825" i="5"/>
  <c r="R823" i="5"/>
  <c r="R824" i="5"/>
  <c r="R825" i="5"/>
  <c r="Q823" i="5"/>
  <c r="H824" i="5"/>
  <c r="I824" i="5"/>
  <c r="I825" i="5"/>
  <c r="I826" i="5"/>
  <c r="D824" i="5"/>
  <c r="E824" i="5"/>
  <c r="W825" i="5"/>
  <c r="AK824" i="5"/>
  <c r="AQ824" i="5"/>
  <c r="AP825" i="5"/>
  <c r="AL825" i="5"/>
  <c r="AG824" i="5"/>
  <c r="AF825" i="5"/>
  <c r="AH824" i="5"/>
  <c r="AI824" i="5"/>
  <c r="AJ824" i="5"/>
  <c r="B824" i="5"/>
  <c r="B825" i="5"/>
  <c r="F824" i="5"/>
  <c r="F825" i="5"/>
  <c r="AB825" i="5"/>
  <c r="AS824" i="5"/>
  <c r="AU824" i="5"/>
  <c r="AT824" i="5"/>
  <c r="AR824" i="5"/>
  <c r="AZ824" i="5"/>
  <c r="AZ825" i="5"/>
  <c r="AX824" i="5"/>
  <c r="AX825" i="5"/>
  <c r="AO825" i="5"/>
  <c r="AE824" i="5"/>
  <c r="AE825" i="5"/>
  <c r="R826" i="5"/>
  <c r="AC825" i="5"/>
  <c r="AK825" i="5"/>
  <c r="AV824" i="5"/>
  <c r="AW824" i="5"/>
  <c r="AN825" i="5"/>
  <c r="AM825" i="5"/>
  <c r="Y825" i="5"/>
  <c r="X825" i="5"/>
  <c r="Z825" i="5"/>
  <c r="AA825" i="5"/>
  <c r="U824" i="5"/>
  <c r="V824" i="5"/>
  <c r="V825" i="5"/>
  <c r="H825" i="5"/>
  <c r="H826" i="5"/>
  <c r="H827" i="5"/>
  <c r="G825" i="5"/>
  <c r="L824" i="5"/>
  <c r="M824" i="5"/>
  <c r="M825" i="5"/>
  <c r="M826" i="5"/>
  <c r="Q824" i="5"/>
  <c r="Q825" i="5"/>
  <c r="Q826" i="5"/>
  <c r="P824" i="5"/>
  <c r="D825" i="5"/>
  <c r="C825" i="5"/>
  <c r="V826" i="5"/>
  <c r="AJ825" i="5"/>
  <c r="AJ826" i="5"/>
  <c r="AK826" i="5"/>
  <c r="AH825" i="5"/>
  <c r="AW825" i="5"/>
  <c r="AW826" i="5"/>
  <c r="AI825" i="5"/>
  <c r="AE826" i="5"/>
  <c r="AG825" i="5"/>
  <c r="E825" i="5"/>
  <c r="E826" i="5"/>
  <c r="AR825" i="5"/>
  <c r="AA826" i="5"/>
  <c r="AS825" i="5"/>
  <c r="AQ825" i="5"/>
  <c r="AY825" i="5"/>
  <c r="AX826" i="5"/>
  <c r="AU825" i="5"/>
  <c r="AT825" i="5"/>
  <c r="AN826" i="5"/>
  <c r="Q827" i="5"/>
  <c r="AD825" i="5"/>
  <c r="AD826" i="5"/>
  <c r="AB826" i="5"/>
  <c r="AV825" i="5"/>
  <c r="AO826" i="5"/>
  <c r="AM826" i="5"/>
  <c r="AL826" i="5"/>
  <c r="X826" i="5"/>
  <c r="W826" i="5"/>
  <c r="Y826" i="5"/>
  <c r="Z826" i="5"/>
  <c r="T825" i="5"/>
  <c r="U825" i="5"/>
  <c r="U826" i="5"/>
  <c r="F826" i="5"/>
  <c r="G826" i="5"/>
  <c r="G827" i="5"/>
  <c r="G828" i="5"/>
  <c r="P825" i="5"/>
  <c r="P826" i="5"/>
  <c r="P827" i="5"/>
  <c r="O825" i="5"/>
  <c r="K825" i="5"/>
  <c r="L825" i="5"/>
  <c r="L826" i="5"/>
  <c r="L827" i="5"/>
  <c r="B826" i="5"/>
  <c r="C826" i="5"/>
  <c r="U827" i="5"/>
  <c r="AG826" i="5"/>
  <c r="AJ827" i="5"/>
  <c r="AH826" i="5"/>
  <c r="AV826" i="5"/>
  <c r="AV827" i="5"/>
  <c r="AI826" i="5"/>
  <c r="AI827" i="5"/>
  <c r="AF826" i="5"/>
  <c r="AD827" i="5"/>
  <c r="AQ826" i="5"/>
  <c r="D826" i="5"/>
  <c r="D827" i="5"/>
  <c r="AS826" i="5"/>
  <c r="AR826" i="5"/>
  <c r="Z827" i="5"/>
  <c r="AA827" i="5"/>
  <c r="AZ826" i="5"/>
  <c r="AY826" i="5"/>
  <c r="AX827" i="5"/>
  <c r="AP826" i="5"/>
  <c r="AP827" i="5"/>
  <c r="P828" i="5"/>
  <c r="AT826" i="5"/>
  <c r="AN827" i="5"/>
  <c r="AM827" i="5"/>
  <c r="AC826" i="5"/>
  <c r="AC827" i="5"/>
  <c r="AU826" i="5"/>
  <c r="AL827" i="5"/>
  <c r="AK827" i="5"/>
  <c r="AW827" i="5"/>
  <c r="W827" i="5"/>
  <c r="V827" i="5"/>
  <c r="X827" i="5"/>
  <c r="Y827" i="5"/>
  <c r="S826" i="5"/>
  <c r="T826" i="5"/>
  <c r="T827" i="5"/>
  <c r="O826" i="5"/>
  <c r="O827" i="5"/>
  <c r="O828" i="5"/>
  <c r="N826" i="5"/>
  <c r="F827" i="5"/>
  <c r="F828" i="5"/>
  <c r="F829" i="5"/>
  <c r="E827" i="5"/>
  <c r="J826" i="5"/>
  <c r="K826" i="5"/>
  <c r="K827" i="5"/>
  <c r="K828" i="5"/>
  <c r="B827" i="5"/>
  <c r="T828" i="5"/>
  <c r="AG827" i="5"/>
  <c r="AF827" i="5"/>
  <c r="AI828" i="5"/>
  <c r="AU827" i="5"/>
  <c r="AU828" i="5"/>
  <c r="AH827" i="5"/>
  <c r="AE827" i="5"/>
  <c r="AE828" i="5"/>
  <c r="AC828" i="5"/>
  <c r="AQ827" i="5"/>
  <c r="AP828" i="5"/>
  <c r="AR827" i="5"/>
  <c r="AS827" i="5"/>
  <c r="C827" i="5"/>
  <c r="C828" i="5"/>
  <c r="Z828" i="5"/>
  <c r="Y828" i="5"/>
  <c r="AY827" i="5"/>
  <c r="AZ827" i="5"/>
  <c r="O829" i="5"/>
  <c r="AO827" i="5"/>
  <c r="AO828" i="5"/>
  <c r="AL828" i="5"/>
  <c r="AM828" i="5"/>
  <c r="AB827" i="5"/>
  <c r="AB828" i="5"/>
  <c r="AW828" i="5"/>
  <c r="AT827" i="5"/>
  <c r="AK828" i="5"/>
  <c r="AJ828" i="5"/>
  <c r="AV828" i="5"/>
  <c r="U828" i="5"/>
  <c r="V828" i="5"/>
  <c r="W828" i="5"/>
  <c r="X828" i="5"/>
  <c r="R827" i="5"/>
  <c r="S827" i="5"/>
  <c r="S828" i="5"/>
  <c r="I827" i="5"/>
  <c r="J827" i="5"/>
  <c r="J828" i="5"/>
  <c r="J829" i="5"/>
  <c r="N827" i="5"/>
  <c r="N828" i="5"/>
  <c r="N829" i="5"/>
  <c r="M827" i="5"/>
  <c r="D828" i="5"/>
  <c r="E828" i="5"/>
  <c r="E829" i="5"/>
  <c r="E830" i="5"/>
  <c r="AG828" i="5"/>
  <c r="S829" i="5"/>
  <c r="AF828" i="5"/>
  <c r="AE829" i="5"/>
  <c r="AH828" i="5"/>
  <c r="AH829" i="5"/>
  <c r="AD828" i="5"/>
  <c r="AD829" i="5"/>
  <c r="AB829" i="5"/>
  <c r="AQ828" i="5"/>
  <c r="AR828" i="5"/>
  <c r="B828" i="5"/>
  <c r="B829" i="5"/>
  <c r="AN828" i="5"/>
  <c r="AM829" i="5"/>
  <c r="Y829" i="5"/>
  <c r="X829" i="5"/>
  <c r="AY828" i="5"/>
  <c r="AA828" i="5"/>
  <c r="Z829" i="5"/>
  <c r="AX828" i="5"/>
  <c r="AW829" i="5"/>
  <c r="AZ828" i="5"/>
  <c r="AL829" i="5"/>
  <c r="N830" i="5"/>
  <c r="AK829" i="5"/>
  <c r="AV829" i="5"/>
  <c r="AT828" i="5"/>
  <c r="AT829" i="5"/>
  <c r="AS828" i="5"/>
  <c r="AJ829" i="5"/>
  <c r="AI829" i="5"/>
  <c r="AO829" i="5"/>
  <c r="AU829" i="5"/>
  <c r="U829" i="5"/>
  <c r="T829" i="5"/>
  <c r="Q828" i="5"/>
  <c r="R828" i="5"/>
  <c r="R829" i="5"/>
  <c r="W829" i="5"/>
  <c r="V829" i="5"/>
  <c r="C829" i="5"/>
  <c r="D829" i="5"/>
  <c r="D830" i="5"/>
  <c r="D831" i="5"/>
  <c r="H828" i="5"/>
  <c r="I828" i="5"/>
  <c r="I829" i="5"/>
  <c r="I830" i="5"/>
  <c r="M828" i="5"/>
  <c r="M829" i="5"/>
  <c r="M830" i="5"/>
  <c r="L828" i="5"/>
  <c r="AF829" i="5"/>
  <c r="S830" i="5"/>
  <c r="R830" i="5"/>
  <c r="AG829" i="5"/>
  <c r="AG830" i="5"/>
  <c r="AD830" i="5"/>
  <c r="AC829" i="5"/>
  <c r="AC830" i="5"/>
  <c r="AQ829" i="5"/>
  <c r="AP829" i="5"/>
  <c r="AO830" i="5"/>
  <c r="AZ829" i="5"/>
  <c r="AA829" i="5"/>
  <c r="AA830" i="5"/>
  <c r="AN829" i="5"/>
  <c r="AN830" i="5"/>
  <c r="X830" i="5"/>
  <c r="AY829" i="5"/>
  <c r="AY830" i="5"/>
  <c r="W830" i="5"/>
  <c r="AX829" i="5"/>
  <c r="AW830" i="5"/>
  <c r="AJ830" i="5"/>
  <c r="AK830" i="5"/>
  <c r="AL830" i="5"/>
  <c r="M831" i="5"/>
  <c r="AU830" i="5"/>
  <c r="AV830" i="5"/>
  <c r="Y830" i="5"/>
  <c r="AE830" i="5"/>
  <c r="AR829" i="5"/>
  <c r="AS829" i="5"/>
  <c r="AS830" i="5"/>
  <c r="AT830" i="5"/>
  <c r="AI830" i="5"/>
  <c r="AH830" i="5"/>
  <c r="T830" i="5"/>
  <c r="P829" i="5"/>
  <c r="Q829" i="5"/>
  <c r="Q830" i="5"/>
  <c r="Q831" i="5"/>
  <c r="U830" i="5"/>
  <c r="V830" i="5"/>
  <c r="C830" i="5"/>
  <c r="C831" i="5"/>
  <c r="C832" i="5"/>
  <c r="B830" i="5"/>
  <c r="L829" i="5"/>
  <c r="L830" i="5"/>
  <c r="L831" i="5"/>
  <c r="K829" i="5"/>
  <c r="G829" i="5"/>
  <c r="H829" i="5"/>
  <c r="H830" i="5"/>
  <c r="H831" i="5"/>
  <c r="S831" i="5"/>
  <c r="R831" i="5"/>
  <c r="Q832" i="5"/>
  <c r="AF830" i="5"/>
  <c r="AF831" i="5"/>
  <c r="AC831" i="5"/>
  <c r="AB830" i="5"/>
  <c r="AB831" i="5"/>
  <c r="AP830" i="5"/>
  <c r="AO831" i="5"/>
  <c r="W831" i="5"/>
  <c r="AZ830" i="5"/>
  <c r="AZ831" i="5"/>
  <c r="AM830" i="5"/>
  <c r="AL831" i="5"/>
  <c r="V831" i="5"/>
  <c r="Z830" i="5"/>
  <c r="Z831" i="5"/>
  <c r="AX830" i="5"/>
  <c r="AX831" i="5"/>
  <c r="L832" i="5"/>
  <c r="AI831" i="5"/>
  <c r="AK831" i="5"/>
  <c r="AJ831" i="5"/>
  <c r="AV831" i="5"/>
  <c r="AT831" i="5"/>
  <c r="AU831" i="5"/>
  <c r="X831" i="5"/>
  <c r="AD831" i="5"/>
  <c r="AQ830" i="5"/>
  <c r="AR830" i="5"/>
  <c r="AR831" i="5"/>
  <c r="AG831" i="5"/>
  <c r="AH831" i="5"/>
  <c r="AN831" i="5"/>
  <c r="AS831" i="5"/>
  <c r="U831" i="5"/>
  <c r="T831" i="5"/>
  <c r="O830" i="5"/>
  <c r="P830" i="5"/>
  <c r="P831" i="5"/>
  <c r="P832" i="5"/>
  <c r="F830" i="5"/>
  <c r="G830" i="5"/>
  <c r="G831" i="5"/>
  <c r="G832" i="5"/>
  <c r="B831" i="5"/>
  <c r="B832" i="5"/>
  <c r="B833" i="5"/>
  <c r="K830" i="5"/>
  <c r="K831" i="5"/>
  <c r="K832" i="5"/>
  <c r="J830" i="5"/>
  <c r="R832" i="5"/>
  <c r="AE831" i="5"/>
  <c r="AE832" i="5"/>
  <c r="AB832" i="5"/>
  <c r="AA831" i="5"/>
  <c r="AA832" i="5"/>
  <c r="V832" i="5"/>
  <c r="AW831" i="5"/>
  <c r="AW832" i="5"/>
  <c r="AM831" i="5"/>
  <c r="AM832" i="5"/>
  <c r="AY831" i="5"/>
  <c r="AZ832" i="5"/>
  <c r="AH832" i="5"/>
  <c r="AI832" i="5"/>
  <c r="K833" i="5"/>
  <c r="U832" i="5"/>
  <c r="AU832" i="5"/>
  <c r="Y831" i="5"/>
  <c r="Y832" i="5"/>
  <c r="AK832" i="5"/>
  <c r="AJ832" i="5"/>
  <c r="AN832" i="5"/>
  <c r="P833" i="5"/>
  <c r="AT832" i="5"/>
  <c r="AS832" i="5"/>
  <c r="W832" i="5"/>
  <c r="AD832" i="5"/>
  <c r="AD833" i="5"/>
  <c r="AC832" i="5"/>
  <c r="Q833" i="5"/>
  <c r="AQ831" i="5"/>
  <c r="AQ832" i="5"/>
  <c r="AP831" i="5"/>
  <c r="AR832" i="5"/>
  <c r="AF832" i="5"/>
  <c r="AG832" i="5"/>
  <c r="S832" i="5"/>
  <c r="T832" i="5"/>
  <c r="N831" i="5"/>
  <c r="O831" i="5"/>
  <c r="O832" i="5"/>
  <c r="O833" i="5"/>
  <c r="E831" i="5"/>
  <c r="F831" i="5"/>
  <c r="F832" i="5"/>
  <c r="F833" i="5"/>
  <c r="J831" i="5"/>
  <c r="J832" i="5"/>
  <c r="J833" i="5"/>
  <c r="I831" i="5"/>
  <c r="AA833" i="5"/>
  <c r="Z832" i="5"/>
  <c r="Z833" i="5"/>
  <c r="U833" i="5"/>
  <c r="AH833" i="5"/>
  <c r="AV832" i="5"/>
  <c r="AV833" i="5"/>
  <c r="T833" i="5"/>
  <c r="AL832" i="5"/>
  <c r="AL833" i="5"/>
  <c r="AJ833" i="5"/>
  <c r="AX832" i="5"/>
  <c r="AW833" i="5"/>
  <c r="AY832" i="5"/>
  <c r="AY833" i="5"/>
  <c r="AG833" i="5"/>
  <c r="J834" i="5"/>
  <c r="X832" i="5"/>
  <c r="X833" i="5"/>
  <c r="AT833" i="5"/>
  <c r="AI833" i="5"/>
  <c r="P834" i="5"/>
  <c r="AM833" i="5"/>
  <c r="O834" i="5"/>
  <c r="AS833" i="5"/>
  <c r="AR833" i="5"/>
  <c r="V833" i="5"/>
  <c r="AC833" i="5"/>
  <c r="AC834" i="5"/>
  <c r="AB833" i="5"/>
  <c r="AP832" i="5"/>
  <c r="AP833" i="5"/>
  <c r="AO832" i="5"/>
  <c r="AE833" i="5"/>
  <c r="AF833" i="5"/>
  <c r="AQ833" i="5"/>
  <c r="R833" i="5"/>
  <c r="S833" i="5"/>
  <c r="M832" i="5"/>
  <c r="N832" i="5"/>
  <c r="N833" i="5"/>
  <c r="N834" i="5"/>
  <c r="D832" i="5"/>
  <c r="E832" i="5"/>
  <c r="E833" i="5"/>
  <c r="E834" i="5"/>
  <c r="I832" i="5"/>
  <c r="I833" i="5"/>
  <c r="I834" i="5"/>
  <c r="H832" i="5"/>
  <c r="Z834" i="5"/>
  <c r="Y833" i="5"/>
  <c r="Y834" i="5"/>
  <c r="T834" i="5"/>
  <c r="AZ833" i="5"/>
  <c r="AZ834" i="5"/>
  <c r="AI834" i="5"/>
  <c r="AG834" i="5"/>
  <c r="AK833" i="5"/>
  <c r="AJ834" i="5"/>
  <c r="I835" i="5"/>
  <c r="AU833" i="5"/>
  <c r="AU834" i="5"/>
  <c r="S834" i="5"/>
  <c r="AV834" i="5"/>
  <c r="AX833" i="5"/>
  <c r="AW834" i="5"/>
  <c r="AF834" i="5"/>
  <c r="W833" i="5"/>
  <c r="W834" i="5"/>
  <c r="AS834" i="5"/>
  <c r="AY834" i="5"/>
  <c r="O835" i="5"/>
  <c r="AH834" i="5"/>
  <c r="N835" i="5"/>
  <c r="AL834" i="5"/>
  <c r="AR834" i="5"/>
  <c r="AQ834" i="5"/>
  <c r="U834" i="5"/>
  <c r="AB834" i="5"/>
  <c r="AB835" i="5"/>
  <c r="AA834" i="5"/>
  <c r="AN833" i="5"/>
  <c r="AO833" i="5"/>
  <c r="AO834" i="5"/>
  <c r="AP834" i="5"/>
  <c r="AD834" i="5"/>
  <c r="AC835" i="5"/>
  <c r="AE834" i="5"/>
  <c r="R834" i="5"/>
  <c r="Q834" i="5"/>
  <c r="L833" i="5"/>
  <c r="M833" i="5"/>
  <c r="M834" i="5"/>
  <c r="M835" i="5"/>
  <c r="C833" i="5"/>
  <c r="D833" i="5"/>
  <c r="D834" i="5"/>
  <c r="D835" i="5"/>
  <c r="H833" i="5"/>
  <c r="H834" i="5"/>
  <c r="H835" i="5"/>
  <c r="G833" i="5"/>
  <c r="Y835" i="5"/>
  <c r="X834" i="5"/>
  <c r="X835" i="5"/>
  <c r="S835" i="5"/>
  <c r="AK834" i="5"/>
  <c r="AK835" i="5"/>
  <c r="AF835" i="5"/>
  <c r="AI835" i="5"/>
  <c r="AH835" i="5"/>
  <c r="H836" i="5"/>
  <c r="AT834" i="5"/>
  <c r="AT835" i="5"/>
  <c r="AU835" i="5"/>
  <c r="R835" i="5"/>
  <c r="R836" i="5"/>
  <c r="AX834" i="5"/>
  <c r="AX835" i="5"/>
  <c r="AV835" i="5"/>
  <c r="N836" i="5"/>
  <c r="M836" i="5"/>
  <c r="V834" i="5"/>
  <c r="V835" i="5"/>
  <c r="AY835" i="5"/>
  <c r="AR835" i="5"/>
  <c r="AG835" i="5"/>
  <c r="AG836" i="5"/>
  <c r="AZ835" i="5"/>
  <c r="AQ835" i="5"/>
  <c r="AP835" i="5"/>
  <c r="T835" i="5"/>
  <c r="AA835" i="5"/>
  <c r="AA836" i="5"/>
  <c r="Z835" i="5"/>
  <c r="AM834" i="5"/>
  <c r="AN834" i="5"/>
  <c r="AN835" i="5"/>
  <c r="AB836" i="5"/>
  <c r="AD835" i="5"/>
  <c r="AE835" i="5"/>
  <c r="AO835" i="5"/>
  <c r="P835" i="5"/>
  <c r="Q835" i="5"/>
  <c r="K834" i="5"/>
  <c r="L834" i="5"/>
  <c r="L835" i="5"/>
  <c r="L836" i="5"/>
  <c r="B834" i="5"/>
  <c r="C834" i="5"/>
  <c r="C835" i="5"/>
  <c r="C836" i="5"/>
  <c r="G834" i="5"/>
  <c r="G835" i="5"/>
  <c r="G836" i="5"/>
  <c r="F834" i="5"/>
  <c r="X836" i="5"/>
  <c r="AJ835" i="5"/>
  <c r="AI836" i="5"/>
  <c r="W835" i="5"/>
  <c r="W836" i="5"/>
  <c r="G837" i="5"/>
  <c r="AE836" i="5"/>
  <c r="AH836" i="5"/>
  <c r="AG837" i="5"/>
  <c r="AU836" i="5"/>
  <c r="AT836" i="5"/>
  <c r="Q836" i="5"/>
  <c r="Q837" i="5"/>
  <c r="AS835" i="5"/>
  <c r="AS836" i="5"/>
  <c r="AW835" i="5"/>
  <c r="AV836" i="5"/>
  <c r="AZ836" i="5"/>
  <c r="M837" i="5"/>
  <c r="L837" i="5"/>
  <c r="U835" i="5"/>
  <c r="U836" i="5"/>
  <c r="AQ836" i="5"/>
  <c r="AX836" i="5"/>
  <c r="AF836" i="5"/>
  <c r="AF837" i="5"/>
  <c r="AY836" i="5"/>
  <c r="AP836" i="5"/>
  <c r="AO836" i="5"/>
  <c r="AJ836" i="5"/>
  <c r="S836" i="5"/>
  <c r="Z836" i="5"/>
  <c r="Z837" i="5"/>
  <c r="Y836" i="5"/>
  <c r="AL835" i="5"/>
  <c r="AM835" i="5"/>
  <c r="AM836" i="5"/>
  <c r="AD836" i="5"/>
  <c r="AC836" i="5"/>
  <c r="AB837" i="5"/>
  <c r="AN836" i="5"/>
  <c r="AA837" i="5"/>
  <c r="B835" i="5"/>
  <c r="B836" i="5"/>
  <c r="B837" i="5"/>
  <c r="P836" i="5"/>
  <c r="O836" i="5"/>
  <c r="J835" i="5"/>
  <c r="K835" i="5"/>
  <c r="K836" i="5"/>
  <c r="K837" i="5"/>
  <c r="F835" i="5"/>
  <c r="F836" i="5"/>
  <c r="F837" i="5"/>
  <c r="E835" i="5"/>
  <c r="W837" i="5"/>
  <c r="AD837" i="5"/>
  <c r="V836" i="5"/>
  <c r="V837" i="5"/>
  <c r="F838" i="5"/>
  <c r="AS837" i="5"/>
  <c r="AT837" i="5"/>
  <c r="AR836" i="5"/>
  <c r="AR837" i="5"/>
  <c r="P837" i="5"/>
  <c r="P838" i="5"/>
  <c r="AW836" i="5"/>
  <c r="AV837" i="5"/>
  <c r="AU837" i="5"/>
  <c r="AT838" i="5"/>
  <c r="L838" i="5"/>
  <c r="K838" i="5"/>
  <c r="T836" i="5"/>
  <c r="T837" i="5"/>
  <c r="AP837" i="5"/>
  <c r="AE837" i="5"/>
  <c r="AE838" i="5"/>
  <c r="AY837" i="5"/>
  <c r="AX837" i="5"/>
  <c r="AZ837" i="5"/>
  <c r="AO837" i="5"/>
  <c r="AN837" i="5"/>
  <c r="AI837" i="5"/>
  <c r="R837" i="5"/>
  <c r="AL836" i="5"/>
  <c r="AL837" i="5"/>
  <c r="Z838" i="5"/>
  <c r="AK836" i="5"/>
  <c r="Y837" i="5"/>
  <c r="Y838" i="5"/>
  <c r="X837" i="5"/>
  <c r="AA838" i="5"/>
  <c r="AC837" i="5"/>
  <c r="AM837" i="5"/>
  <c r="AH837" i="5"/>
  <c r="AF838" i="5"/>
  <c r="N837" i="5"/>
  <c r="O837" i="5"/>
  <c r="I836" i="5"/>
  <c r="J836" i="5"/>
  <c r="J837" i="5"/>
  <c r="J838" i="5"/>
  <c r="E836" i="5"/>
  <c r="E837" i="5"/>
  <c r="E838" i="5"/>
  <c r="D836" i="5"/>
  <c r="V838" i="5"/>
  <c r="E839" i="5"/>
  <c r="AC838" i="5"/>
  <c r="U837" i="5"/>
  <c r="U838" i="5"/>
  <c r="AS838" i="5"/>
  <c r="AS839" i="5"/>
  <c r="AR838" i="5"/>
  <c r="AQ837" i="5"/>
  <c r="AQ838" i="5"/>
  <c r="AW837" i="5"/>
  <c r="AV838" i="5"/>
  <c r="O838" i="5"/>
  <c r="O839" i="5"/>
  <c r="K839" i="5"/>
  <c r="AU838" i="5"/>
  <c r="AT839" i="5"/>
  <c r="J839" i="5"/>
  <c r="S837" i="5"/>
  <c r="S838" i="5"/>
  <c r="AO838" i="5"/>
  <c r="AZ838" i="5"/>
  <c r="AD838" i="5"/>
  <c r="AD839" i="5"/>
  <c r="AY838" i="5"/>
  <c r="AX838" i="5"/>
  <c r="AM838" i="5"/>
  <c r="AN838" i="5"/>
  <c r="AH838" i="5"/>
  <c r="Y839" i="5"/>
  <c r="Q838" i="5"/>
  <c r="AK837" i="5"/>
  <c r="AK838" i="5"/>
  <c r="AB838" i="5"/>
  <c r="Z839" i="5"/>
  <c r="AJ837" i="5"/>
  <c r="X838" i="5"/>
  <c r="X839" i="5"/>
  <c r="W838" i="5"/>
  <c r="AG838" i="5"/>
  <c r="AL838" i="5"/>
  <c r="AE839" i="5"/>
  <c r="M838" i="5"/>
  <c r="N838" i="5"/>
  <c r="H837" i="5"/>
  <c r="I837" i="5"/>
  <c r="I838" i="5"/>
  <c r="I839" i="5"/>
  <c r="D837" i="5"/>
  <c r="D838" i="5"/>
  <c r="D839" i="5"/>
  <c r="C837" i="5"/>
  <c r="D840" i="5"/>
  <c r="U839" i="5"/>
  <c r="T838" i="5"/>
  <c r="T839" i="5"/>
  <c r="N839" i="5"/>
  <c r="N840" i="5"/>
  <c r="AR839" i="5"/>
  <c r="AR840" i="5"/>
  <c r="AQ839" i="5"/>
  <c r="AW838" i="5"/>
  <c r="AW839" i="5"/>
  <c r="AS840" i="5"/>
  <c r="AP838" i="5"/>
  <c r="AP839" i="5"/>
  <c r="I840" i="5"/>
  <c r="J840" i="5"/>
  <c r="AU839" i="5"/>
  <c r="AT840" i="5"/>
  <c r="R838" i="5"/>
  <c r="R839" i="5"/>
  <c r="AC839" i="5"/>
  <c r="AC840" i="5"/>
  <c r="AX839" i="5"/>
  <c r="AN839" i="5"/>
  <c r="AJ838" i="5"/>
  <c r="AY839" i="5"/>
  <c r="AZ839" i="5"/>
  <c r="X840" i="5"/>
  <c r="AL839" i="5"/>
  <c r="AM839" i="5"/>
  <c r="AI838" i="5"/>
  <c r="AH839" i="5"/>
  <c r="AG839" i="5"/>
  <c r="Y840" i="5"/>
  <c r="P839" i="5"/>
  <c r="AA839" i="5"/>
  <c r="AB839" i="5"/>
  <c r="AF839" i="5"/>
  <c r="AE840" i="5"/>
  <c r="W839" i="5"/>
  <c r="W840" i="5"/>
  <c r="V839" i="5"/>
  <c r="AD840" i="5"/>
  <c r="AK839" i="5"/>
  <c r="M839" i="5"/>
  <c r="L839" i="5"/>
  <c r="G838" i="5"/>
  <c r="H838" i="5"/>
  <c r="H839" i="5"/>
  <c r="H840" i="5"/>
  <c r="C838" i="5"/>
  <c r="C839" i="5"/>
  <c r="C840" i="5"/>
  <c r="B838" i="5"/>
  <c r="C841" i="5"/>
  <c r="T840" i="5"/>
  <c r="S839" i="5"/>
  <c r="S840" i="5"/>
  <c r="M840" i="5"/>
  <c r="M841" i="5"/>
  <c r="AQ840" i="5"/>
  <c r="AQ841" i="5"/>
  <c r="AR841" i="5"/>
  <c r="AP840" i="5"/>
  <c r="AV839" i="5"/>
  <c r="AV840" i="5"/>
  <c r="AS841" i="5"/>
  <c r="AO839" i="5"/>
  <c r="AO840" i="5"/>
  <c r="H841" i="5"/>
  <c r="X841" i="5"/>
  <c r="I841" i="5"/>
  <c r="AB840" i="5"/>
  <c r="AB841" i="5"/>
  <c r="AI839" i="5"/>
  <c r="AH840" i="5"/>
  <c r="AK840" i="5"/>
  <c r="W841" i="5"/>
  <c r="AJ839" i="5"/>
  <c r="AJ840" i="5"/>
  <c r="Q839" i="5"/>
  <c r="Q840" i="5"/>
  <c r="AX840" i="5"/>
  <c r="AM840" i="5"/>
  <c r="AW840" i="5"/>
  <c r="AY840" i="5"/>
  <c r="AZ840" i="5"/>
  <c r="AL840" i="5"/>
  <c r="AF840" i="5"/>
  <c r="AE841" i="5"/>
  <c r="O840" i="5"/>
  <c r="AA840" i="5"/>
  <c r="Z840" i="5"/>
  <c r="V840" i="5"/>
  <c r="V841" i="5"/>
  <c r="U840" i="5"/>
  <c r="AG840" i="5"/>
  <c r="AD841" i="5"/>
  <c r="AC841" i="5"/>
  <c r="L840" i="5"/>
  <c r="K840" i="5"/>
  <c r="F839" i="5"/>
  <c r="G839" i="5"/>
  <c r="G840" i="5"/>
  <c r="G841" i="5"/>
  <c r="B839" i="5"/>
  <c r="B840" i="5"/>
  <c r="B841" i="5"/>
  <c r="B842" i="5"/>
  <c r="S841" i="5"/>
  <c r="L841" i="5"/>
  <c r="L842" i="5"/>
  <c r="R840" i="5"/>
  <c r="R841" i="5"/>
  <c r="AP841" i="5"/>
  <c r="AP842" i="5"/>
  <c r="AQ842" i="5"/>
  <c r="AR842" i="5"/>
  <c r="AU840" i="5"/>
  <c r="AU841" i="5"/>
  <c r="AO841" i="5"/>
  <c r="AO842" i="5"/>
  <c r="W842" i="5"/>
  <c r="AN840" i="5"/>
  <c r="AN841" i="5"/>
  <c r="AL841" i="5"/>
  <c r="H842" i="5"/>
  <c r="P840" i="5"/>
  <c r="P841" i="5"/>
  <c r="AV841" i="5"/>
  <c r="G842" i="5"/>
  <c r="AA841" i="5"/>
  <c r="AA842" i="5"/>
  <c r="AW841" i="5"/>
  <c r="AJ841" i="5"/>
  <c r="AI840" i="5"/>
  <c r="AI841" i="5"/>
  <c r="V842" i="5"/>
  <c r="AX841" i="5"/>
  <c r="AZ841" i="5"/>
  <c r="AY841" i="5"/>
  <c r="AK841" i="5"/>
  <c r="AD842" i="5"/>
  <c r="N841" i="5"/>
  <c r="Y841" i="5"/>
  <c r="Z841" i="5"/>
  <c r="U841" i="5"/>
  <c r="U842" i="5"/>
  <c r="T841" i="5"/>
  <c r="AF841" i="5"/>
  <c r="AG841" i="5"/>
  <c r="AC842" i="5"/>
  <c r="AB842" i="5"/>
  <c r="J841" i="5"/>
  <c r="K841" i="5"/>
  <c r="E840" i="5"/>
  <c r="F840" i="5"/>
  <c r="F841" i="5"/>
  <c r="F842" i="5"/>
  <c r="R842" i="5"/>
  <c r="K842" i="5"/>
  <c r="K843" i="5"/>
  <c r="Q841" i="5"/>
  <c r="Q842" i="5"/>
  <c r="AP843" i="5"/>
  <c r="AT841" i="5"/>
  <c r="AS842" i="5"/>
  <c r="AQ843" i="5"/>
  <c r="V843" i="5"/>
  <c r="AN842" i="5"/>
  <c r="AN843" i="5"/>
  <c r="AO843" i="5"/>
  <c r="O841" i="5"/>
  <c r="O842" i="5"/>
  <c r="G843" i="5"/>
  <c r="AM841" i="5"/>
  <c r="AM842" i="5"/>
  <c r="F843" i="5"/>
  <c r="AV842" i="5"/>
  <c r="Z842" i="5"/>
  <c r="Z843" i="5"/>
  <c r="AC843" i="5"/>
  <c r="AU842" i="5"/>
  <c r="AK842" i="5"/>
  <c r="AH841" i="5"/>
  <c r="AG842" i="5"/>
  <c r="AI842" i="5"/>
  <c r="AW842" i="5"/>
  <c r="U843" i="5"/>
  <c r="AY842" i="5"/>
  <c r="AZ842" i="5"/>
  <c r="AX842" i="5"/>
  <c r="AJ842" i="5"/>
  <c r="M842" i="5"/>
  <c r="Y842" i="5"/>
  <c r="X842" i="5"/>
  <c r="S842" i="5"/>
  <c r="T842" i="5"/>
  <c r="T843" i="5"/>
  <c r="AB843" i="5"/>
  <c r="AE842" i="5"/>
  <c r="AF842" i="5"/>
  <c r="AA843" i="5"/>
  <c r="J842" i="5"/>
  <c r="I842" i="5"/>
  <c r="D841" i="5"/>
  <c r="E841" i="5"/>
  <c r="E842" i="5"/>
  <c r="E843" i="5"/>
  <c r="AM843" i="5"/>
  <c r="J843" i="5"/>
  <c r="J844" i="5"/>
  <c r="Q843" i="5"/>
  <c r="AT842" i="5"/>
  <c r="AT843" i="5"/>
  <c r="P842" i="5"/>
  <c r="P843" i="5"/>
  <c r="AP844" i="5"/>
  <c r="AO844" i="5"/>
  <c r="U844" i="5"/>
  <c r="AN844" i="5"/>
  <c r="AM844" i="5"/>
  <c r="E844" i="5"/>
  <c r="N842" i="5"/>
  <c r="N843" i="5"/>
  <c r="F844" i="5"/>
  <c r="AL842" i="5"/>
  <c r="AL843" i="5"/>
  <c r="AL844" i="5"/>
  <c r="AU843" i="5"/>
  <c r="AV843" i="5"/>
  <c r="Y843" i="5"/>
  <c r="Y844" i="5"/>
  <c r="AJ843" i="5"/>
  <c r="AH842" i="5"/>
  <c r="AG843" i="5"/>
  <c r="AB844" i="5"/>
  <c r="T844" i="5"/>
  <c r="AY843" i="5"/>
  <c r="AZ843" i="5"/>
  <c r="AW843" i="5"/>
  <c r="AX843" i="5"/>
  <c r="AR843" i="5"/>
  <c r="AI843" i="5"/>
  <c r="L843" i="5"/>
  <c r="X843" i="5"/>
  <c r="W843" i="5"/>
  <c r="AA844" i="5"/>
  <c r="R843" i="5"/>
  <c r="S843" i="5"/>
  <c r="S844" i="5"/>
  <c r="AE843" i="5"/>
  <c r="AD843" i="5"/>
  <c r="Z844" i="5"/>
  <c r="AF843" i="5"/>
  <c r="I843" i="5"/>
  <c r="H843" i="5"/>
  <c r="C842" i="5"/>
  <c r="D842" i="5"/>
  <c r="D843" i="5"/>
  <c r="D844" i="5"/>
  <c r="I844" i="5"/>
  <c r="I845" i="5"/>
  <c r="AL845" i="5"/>
  <c r="P844" i="5"/>
  <c r="AS843" i="5"/>
  <c r="AS844" i="5"/>
  <c r="AN845" i="5"/>
  <c r="O843" i="5"/>
  <c r="O844" i="5"/>
  <c r="T845" i="5"/>
  <c r="AO845" i="5"/>
  <c r="E845" i="5"/>
  <c r="AM845" i="5"/>
  <c r="AL846" i="5"/>
  <c r="D845" i="5"/>
  <c r="M843" i="5"/>
  <c r="M844" i="5"/>
  <c r="AK843" i="5"/>
  <c r="AK844" i="5"/>
  <c r="AK845" i="5"/>
  <c r="X844" i="5"/>
  <c r="X845" i="5"/>
  <c r="AU844" i="5"/>
  <c r="AT844" i="5"/>
  <c r="AA845" i="5"/>
  <c r="AH843" i="5"/>
  <c r="AH844" i="5"/>
  <c r="AI844" i="5"/>
  <c r="AZ844" i="5"/>
  <c r="AX844" i="5"/>
  <c r="S845" i="5"/>
  <c r="AY844" i="5"/>
  <c r="AW844" i="5"/>
  <c r="AV844" i="5"/>
  <c r="AQ844" i="5"/>
  <c r="Y845" i="5"/>
  <c r="Z845" i="5"/>
  <c r="K844" i="5"/>
  <c r="W844" i="5"/>
  <c r="V844" i="5"/>
  <c r="R844" i="5"/>
  <c r="R845" i="5"/>
  <c r="Q844" i="5"/>
  <c r="AC844" i="5"/>
  <c r="AD844" i="5"/>
  <c r="AF844" i="5"/>
  <c r="AE844" i="5"/>
  <c r="H844" i="5"/>
  <c r="H845" i="5"/>
  <c r="H846" i="5"/>
  <c r="G844" i="5"/>
  <c r="B843" i="5"/>
  <c r="C843" i="5"/>
  <c r="C844" i="5"/>
  <c r="C845" i="5"/>
  <c r="AK846" i="5"/>
  <c r="O845" i="5"/>
  <c r="AR844" i="5"/>
  <c r="AQ845" i="5"/>
  <c r="AN846" i="5"/>
  <c r="S846" i="5"/>
  <c r="N844" i="5"/>
  <c r="N845" i="5"/>
  <c r="N846" i="5"/>
  <c r="AJ844" i="5"/>
  <c r="AJ845" i="5"/>
  <c r="AJ846" i="5"/>
  <c r="AJ847" i="5"/>
  <c r="C846" i="5"/>
  <c r="AM846" i="5"/>
  <c r="D846" i="5"/>
  <c r="L844" i="5"/>
  <c r="L845" i="5"/>
  <c r="W845" i="5"/>
  <c r="W846" i="5"/>
  <c r="AT845" i="5"/>
  <c r="AG844" i="5"/>
  <c r="AG845" i="5"/>
  <c r="AS845" i="5"/>
  <c r="AK847" i="5"/>
  <c r="X846" i="5"/>
  <c r="Z846" i="5"/>
  <c r="AH845" i="5"/>
  <c r="AW845" i="5"/>
  <c r="AY845" i="5"/>
  <c r="AZ845" i="5"/>
  <c r="AX845" i="5"/>
  <c r="R846" i="5"/>
  <c r="AV845" i="5"/>
  <c r="AU845" i="5"/>
  <c r="AP845" i="5"/>
  <c r="Y846" i="5"/>
  <c r="J845" i="5"/>
  <c r="AD845" i="5"/>
  <c r="V845" i="5"/>
  <c r="U845" i="5"/>
  <c r="P845" i="5"/>
  <c r="Q845" i="5"/>
  <c r="Q846" i="5"/>
  <c r="AC845" i="5"/>
  <c r="AB845" i="5"/>
  <c r="AE845" i="5"/>
  <c r="B844" i="5"/>
  <c r="B845" i="5"/>
  <c r="B846" i="5"/>
  <c r="G845" i="5"/>
  <c r="G846" i="5"/>
  <c r="G847" i="5"/>
  <c r="F845" i="5"/>
  <c r="R847" i="5"/>
  <c r="AR845" i="5"/>
  <c r="AQ846" i="5"/>
  <c r="AM847" i="5"/>
  <c r="M845" i="5"/>
  <c r="M846" i="5"/>
  <c r="M847" i="5"/>
  <c r="B847" i="5"/>
  <c r="AI845" i="5"/>
  <c r="AI846" i="5"/>
  <c r="AI847" i="5"/>
  <c r="AI848" i="5"/>
  <c r="C847" i="5"/>
  <c r="AL847" i="5"/>
  <c r="AK848" i="5"/>
  <c r="K845" i="5"/>
  <c r="K846" i="5"/>
  <c r="AJ848" i="5"/>
  <c r="V846" i="5"/>
  <c r="V847" i="5"/>
  <c r="AF845" i="5"/>
  <c r="AE846" i="5"/>
  <c r="AS846" i="5"/>
  <c r="AG846" i="5"/>
  <c r="W847" i="5"/>
  <c r="Y847" i="5"/>
  <c r="AW846" i="5"/>
  <c r="AV846" i="5"/>
  <c r="AY846" i="5"/>
  <c r="AZ846" i="5"/>
  <c r="AX846" i="5"/>
  <c r="Q847" i="5"/>
  <c r="AT846" i="5"/>
  <c r="AU846" i="5"/>
  <c r="AO846" i="5"/>
  <c r="AN847" i="5"/>
  <c r="AP846" i="5"/>
  <c r="X847" i="5"/>
  <c r="I846" i="5"/>
  <c r="AD846" i="5"/>
  <c r="AC846" i="5"/>
  <c r="U846" i="5"/>
  <c r="T846" i="5"/>
  <c r="O846" i="5"/>
  <c r="P846" i="5"/>
  <c r="P847" i="5"/>
  <c r="AA846" i="5"/>
  <c r="AB846" i="5"/>
  <c r="F846" i="5"/>
  <c r="F847" i="5"/>
  <c r="F848" i="5"/>
  <c r="E846" i="5"/>
  <c r="AR846" i="5"/>
  <c r="AR847" i="5"/>
  <c r="Q848" i="5"/>
  <c r="L846" i="5"/>
  <c r="L847" i="5"/>
  <c r="L848" i="5"/>
  <c r="B848" i="5"/>
  <c r="AH846" i="5"/>
  <c r="AH847" i="5"/>
  <c r="AH848" i="5"/>
  <c r="AH849" i="5"/>
  <c r="AL848" i="5"/>
  <c r="AK849" i="5"/>
  <c r="J846" i="5"/>
  <c r="J847" i="5"/>
  <c r="AI849" i="5"/>
  <c r="U847" i="5"/>
  <c r="U848" i="5"/>
  <c r="AF846" i="5"/>
  <c r="AF847" i="5"/>
  <c r="W848" i="5"/>
  <c r="V848" i="5"/>
  <c r="AW847" i="5"/>
  <c r="AV847" i="5"/>
  <c r="AU847" i="5"/>
  <c r="AY847" i="5"/>
  <c r="AX847" i="5"/>
  <c r="AZ847" i="5"/>
  <c r="P848" i="5"/>
  <c r="AT847" i="5"/>
  <c r="AS847" i="5"/>
  <c r="AM848" i="5"/>
  <c r="AO847" i="5"/>
  <c r="AN848" i="5"/>
  <c r="AP847" i="5"/>
  <c r="AC847" i="5"/>
  <c r="X848" i="5"/>
  <c r="AB847" i="5"/>
  <c r="H847" i="5"/>
  <c r="T847" i="5"/>
  <c r="S847" i="5"/>
  <c r="O847" i="5"/>
  <c r="O848" i="5"/>
  <c r="N847" i="5"/>
  <c r="Z847" i="5"/>
  <c r="AA847" i="5"/>
  <c r="AD847" i="5"/>
  <c r="D847" i="5"/>
  <c r="E847" i="5"/>
  <c r="E848" i="5"/>
  <c r="E849" i="5"/>
  <c r="AJ849" i="5"/>
  <c r="AQ847" i="5"/>
  <c r="AQ848" i="5"/>
  <c r="P849" i="5"/>
  <c r="K847" i="5"/>
  <c r="K848" i="5"/>
  <c r="K849" i="5"/>
  <c r="AG847" i="5"/>
  <c r="AG848" i="5"/>
  <c r="AG849" i="5"/>
  <c r="AG850" i="5"/>
  <c r="I847" i="5"/>
  <c r="I848" i="5"/>
  <c r="AE847" i="5"/>
  <c r="AE848" i="5"/>
  <c r="AH850" i="5"/>
  <c r="T848" i="5"/>
  <c r="T849" i="5"/>
  <c r="AP848" i="5"/>
  <c r="V849" i="5"/>
  <c r="W849" i="5"/>
  <c r="U849" i="5"/>
  <c r="AJ850" i="5"/>
  <c r="AT848" i="5"/>
  <c r="AV848" i="5"/>
  <c r="AU848" i="5"/>
  <c r="AY848" i="5"/>
  <c r="O849" i="5"/>
  <c r="AX848" i="5"/>
  <c r="AW848" i="5"/>
  <c r="AZ848" i="5"/>
  <c r="AS848" i="5"/>
  <c r="AR848" i="5"/>
  <c r="AM849" i="5"/>
  <c r="AL849" i="5"/>
  <c r="AO848" i="5"/>
  <c r="AB848" i="5"/>
  <c r="G848" i="5"/>
  <c r="AA848" i="5"/>
  <c r="S848" i="5"/>
  <c r="R848" i="5"/>
  <c r="M848" i="5"/>
  <c r="N848" i="5"/>
  <c r="N849" i="5"/>
  <c r="Y848" i="5"/>
  <c r="Z848" i="5"/>
  <c r="AC848" i="5"/>
  <c r="C848" i="5"/>
  <c r="D848" i="5"/>
  <c r="D849" i="5"/>
  <c r="D850" i="5"/>
  <c r="AI850" i="5"/>
  <c r="O850" i="5"/>
  <c r="J848" i="5"/>
  <c r="J849" i="5"/>
  <c r="J850" i="5"/>
  <c r="AF848" i="5"/>
  <c r="AE849" i="5"/>
  <c r="AD848" i="5"/>
  <c r="AD849" i="5"/>
  <c r="H848" i="5"/>
  <c r="H849" i="5"/>
  <c r="AG851" i="5"/>
  <c r="S849" i="5"/>
  <c r="S850" i="5"/>
  <c r="AO849" i="5"/>
  <c r="AP849" i="5"/>
  <c r="V850" i="5"/>
  <c r="AA849" i="5"/>
  <c r="U850" i="5"/>
  <c r="AI851" i="5"/>
  <c r="T850" i="5"/>
  <c r="AS849" i="5"/>
  <c r="AX849" i="5"/>
  <c r="AU849" i="5"/>
  <c r="AT849" i="5"/>
  <c r="AY849" i="5"/>
  <c r="AZ849" i="5"/>
  <c r="N850" i="5"/>
  <c r="N851" i="5"/>
  <c r="AV849" i="5"/>
  <c r="AW849" i="5"/>
  <c r="AQ849" i="5"/>
  <c r="AR849" i="5"/>
  <c r="Z849" i="5"/>
  <c r="AN849" i="5"/>
  <c r="AL850" i="5"/>
  <c r="AK850" i="5"/>
  <c r="F849" i="5"/>
  <c r="R849" i="5"/>
  <c r="Q849" i="5"/>
  <c r="M849" i="5"/>
  <c r="M850" i="5"/>
  <c r="L849" i="5"/>
  <c r="X849" i="5"/>
  <c r="W850" i="5"/>
  <c r="Y849" i="5"/>
  <c r="AB849" i="5"/>
  <c r="B849" i="5"/>
  <c r="C849" i="5"/>
  <c r="C850" i="5"/>
  <c r="C851" i="5"/>
  <c r="AH851" i="5"/>
  <c r="AC849" i="5"/>
  <c r="AC850" i="5"/>
  <c r="AF849" i="5"/>
  <c r="AF850" i="5"/>
  <c r="AF851" i="5"/>
  <c r="AF852" i="5"/>
  <c r="I849" i="5"/>
  <c r="I850" i="5"/>
  <c r="I851" i="5"/>
  <c r="G849" i="5"/>
  <c r="G850" i="5"/>
  <c r="AW850" i="5"/>
  <c r="AX850" i="5"/>
  <c r="R850" i="5"/>
  <c r="R851" i="5"/>
  <c r="AO850" i="5"/>
  <c r="AD850" i="5"/>
  <c r="AN850" i="5"/>
  <c r="U851" i="5"/>
  <c r="Z850" i="5"/>
  <c r="AR850" i="5"/>
  <c r="AH852" i="5"/>
  <c r="T851" i="5"/>
  <c r="T852" i="5"/>
  <c r="S851" i="5"/>
  <c r="M851" i="5"/>
  <c r="M852" i="5"/>
  <c r="AT850" i="5"/>
  <c r="AS850" i="5"/>
  <c r="AZ850" i="5"/>
  <c r="AY850" i="5"/>
  <c r="AU850" i="5"/>
  <c r="AV850" i="5"/>
  <c r="AP850" i="5"/>
  <c r="AQ850" i="5"/>
  <c r="AK851" i="5"/>
  <c r="AJ851" i="5"/>
  <c r="AM850" i="5"/>
  <c r="E850" i="5"/>
  <c r="Q850" i="5"/>
  <c r="P850" i="5"/>
  <c r="B850" i="5"/>
  <c r="B851" i="5"/>
  <c r="B852" i="5"/>
  <c r="L850" i="5"/>
  <c r="L851" i="5"/>
  <c r="K850" i="5"/>
  <c r="V851" i="5"/>
  <c r="X850" i="5"/>
  <c r="W851" i="5"/>
  <c r="Y850" i="5"/>
  <c r="AA850" i="5"/>
  <c r="AG852" i="5"/>
  <c r="AB850" i="5"/>
  <c r="AB851" i="5"/>
  <c r="AE850" i="5"/>
  <c r="AE851" i="5"/>
  <c r="AE852" i="5"/>
  <c r="AE853" i="5"/>
  <c r="AV851" i="5"/>
  <c r="H850" i="5"/>
  <c r="H851" i="5"/>
  <c r="H852" i="5"/>
  <c r="AW851" i="5"/>
  <c r="F850" i="5"/>
  <c r="F851" i="5"/>
  <c r="Q851" i="5"/>
  <c r="Q852" i="5"/>
  <c r="AN851" i="5"/>
  <c r="AC851" i="5"/>
  <c r="AG853" i="5"/>
  <c r="AQ851" i="5"/>
  <c r="S852" i="5"/>
  <c r="S853" i="5"/>
  <c r="R852" i="5"/>
  <c r="L852" i="5"/>
  <c r="L853" i="5"/>
  <c r="AS851" i="5"/>
  <c r="AR851" i="5"/>
  <c r="AX851" i="5"/>
  <c r="AY851" i="5"/>
  <c r="AZ851" i="5"/>
  <c r="AU851" i="5"/>
  <c r="AT851" i="5"/>
  <c r="AP851" i="5"/>
  <c r="AO851" i="5"/>
  <c r="AJ852" i="5"/>
  <c r="AI852" i="5"/>
  <c r="AM851" i="5"/>
  <c r="AL851" i="5"/>
  <c r="D851" i="5"/>
  <c r="P851" i="5"/>
  <c r="O851" i="5"/>
  <c r="J851" i="5"/>
  <c r="K851" i="5"/>
  <c r="K852" i="5"/>
  <c r="U852" i="5"/>
  <c r="V852" i="5"/>
  <c r="X851" i="5"/>
  <c r="W852" i="5"/>
  <c r="Y851" i="5"/>
  <c r="Z851" i="5"/>
  <c r="AF853" i="5"/>
  <c r="AA851" i="5"/>
  <c r="AA852" i="5"/>
  <c r="AU852" i="5"/>
  <c r="AD851" i="5"/>
  <c r="AD852" i="5"/>
  <c r="AD853" i="5"/>
  <c r="AD854" i="5"/>
  <c r="AV852" i="5"/>
  <c r="G851" i="5"/>
  <c r="G852" i="5"/>
  <c r="G853" i="5"/>
  <c r="E851" i="5"/>
  <c r="E852" i="5"/>
  <c r="P852" i="5"/>
  <c r="P853" i="5"/>
  <c r="AM852" i="5"/>
  <c r="AB852" i="5"/>
  <c r="AF854" i="5"/>
  <c r="AP852" i="5"/>
  <c r="R853" i="5"/>
  <c r="R854" i="5"/>
  <c r="Q853" i="5"/>
  <c r="K853" i="5"/>
  <c r="K854" i="5"/>
  <c r="AR852" i="5"/>
  <c r="AQ852" i="5"/>
  <c r="AW852" i="5"/>
  <c r="AX852" i="5"/>
  <c r="AY852" i="5"/>
  <c r="AZ852" i="5"/>
  <c r="AS852" i="5"/>
  <c r="AT852" i="5"/>
  <c r="AN852" i="5"/>
  <c r="AO852" i="5"/>
  <c r="AL852" i="5"/>
  <c r="AK852" i="5"/>
  <c r="AI853" i="5"/>
  <c r="AH853" i="5"/>
  <c r="C852" i="5"/>
  <c r="O852" i="5"/>
  <c r="N852" i="5"/>
  <c r="J852" i="5"/>
  <c r="J853" i="5"/>
  <c r="I852" i="5"/>
  <c r="X852" i="5"/>
  <c r="W853" i="5"/>
  <c r="V853" i="5"/>
  <c r="U853" i="5"/>
  <c r="T853" i="5"/>
  <c r="Y852" i="5"/>
  <c r="AE854" i="5"/>
  <c r="Z852" i="5"/>
  <c r="Z853" i="5"/>
  <c r="AT853" i="5"/>
  <c r="AU853" i="5"/>
  <c r="D852" i="5"/>
  <c r="D853" i="5"/>
  <c r="AC852" i="5"/>
  <c r="AC853" i="5"/>
  <c r="AC854" i="5"/>
  <c r="AC855" i="5"/>
  <c r="F852" i="5"/>
  <c r="F853" i="5"/>
  <c r="F854" i="5"/>
  <c r="O853" i="5"/>
  <c r="O854" i="5"/>
  <c r="AO853" i="5"/>
  <c r="AL853" i="5"/>
  <c r="AE855" i="5"/>
  <c r="AA853" i="5"/>
  <c r="Q854" i="5"/>
  <c r="Q855" i="5"/>
  <c r="P854" i="5"/>
  <c r="J854" i="5"/>
  <c r="J855" i="5"/>
  <c r="AQ853" i="5"/>
  <c r="AY853" i="5"/>
  <c r="AP853" i="5"/>
  <c r="AX853" i="5"/>
  <c r="AZ853" i="5"/>
  <c r="AV853" i="5"/>
  <c r="AW853" i="5"/>
  <c r="AR853" i="5"/>
  <c r="AS853" i="5"/>
  <c r="AM853" i="5"/>
  <c r="AN853" i="5"/>
  <c r="AH854" i="5"/>
  <c r="AG854" i="5"/>
  <c r="AK853" i="5"/>
  <c r="AJ853" i="5"/>
  <c r="B853" i="5"/>
  <c r="N853" i="5"/>
  <c r="M853" i="5"/>
  <c r="I853" i="5"/>
  <c r="I854" i="5"/>
  <c r="H853" i="5"/>
  <c r="U854" i="5"/>
  <c r="S854" i="5"/>
  <c r="T854" i="5"/>
  <c r="V854" i="5"/>
  <c r="X853" i="5"/>
  <c r="AD855" i="5"/>
  <c r="Y853" i="5"/>
  <c r="Y854" i="5"/>
  <c r="AT854" i="5"/>
  <c r="AS854" i="5"/>
  <c r="AK854" i="5"/>
  <c r="C853" i="5"/>
  <c r="C854" i="5"/>
  <c r="AB853" i="5"/>
  <c r="AB854" i="5"/>
  <c r="AB855" i="5"/>
  <c r="AB856" i="5"/>
  <c r="E853" i="5"/>
  <c r="AN854" i="5"/>
  <c r="N854" i="5"/>
  <c r="N855" i="5"/>
  <c r="AD856" i="5"/>
  <c r="P855" i="5"/>
  <c r="P856" i="5"/>
  <c r="Z854" i="5"/>
  <c r="I855" i="5"/>
  <c r="I856" i="5"/>
  <c r="O855" i="5"/>
  <c r="AP854" i="5"/>
  <c r="AO854" i="5"/>
  <c r="AX854" i="5"/>
  <c r="AW854" i="5"/>
  <c r="AY854" i="5"/>
  <c r="AZ854" i="5"/>
  <c r="AV854" i="5"/>
  <c r="AU854" i="5"/>
  <c r="AQ854" i="5"/>
  <c r="AR854" i="5"/>
  <c r="AM854" i="5"/>
  <c r="AL854" i="5"/>
  <c r="AJ854" i="5"/>
  <c r="AI854" i="5"/>
  <c r="AF855" i="5"/>
  <c r="AG855" i="5"/>
  <c r="T855" i="5"/>
  <c r="U855" i="5"/>
  <c r="M854" i="5"/>
  <c r="L854" i="5"/>
  <c r="H854" i="5"/>
  <c r="H855" i="5"/>
  <c r="G854" i="5"/>
  <c r="R855" i="5"/>
  <c r="S855" i="5"/>
  <c r="W854" i="5"/>
  <c r="V855" i="5"/>
  <c r="X854" i="5"/>
  <c r="AC856" i="5"/>
  <c r="AJ855" i="5"/>
  <c r="AS855" i="5"/>
  <c r="AR855" i="5"/>
  <c r="B854" i="5"/>
  <c r="B855" i="5"/>
  <c r="AA854" i="5"/>
  <c r="AA855" i="5"/>
  <c r="AA856" i="5"/>
  <c r="AA857" i="5"/>
  <c r="E854" i="5"/>
  <c r="E855" i="5"/>
  <c r="D854" i="5"/>
  <c r="H856" i="5"/>
  <c r="H857" i="5"/>
  <c r="AM855" i="5"/>
  <c r="AC857" i="5"/>
  <c r="M855" i="5"/>
  <c r="M856" i="5"/>
  <c r="O856" i="5"/>
  <c r="O857" i="5"/>
  <c r="Y855" i="5"/>
  <c r="N856" i="5"/>
  <c r="AO855" i="5"/>
  <c r="AN855" i="5"/>
  <c r="AW855" i="5"/>
  <c r="AV855" i="5"/>
  <c r="AX855" i="5"/>
  <c r="AY855" i="5"/>
  <c r="AZ855" i="5"/>
  <c r="AU855" i="5"/>
  <c r="AU856" i="5"/>
  <c r="AT855" i="5"/>
  <c r="AP855" i="5"/>
  <c r="AQ855" i="5"/>
  <c r="AL855" i="5"/>
  <c r="AK855" i="5"/>
  <c r="AH855" i="5"/>
  <c r="AG856" i="5"/>
  <c r="AI855" i="5"/>
  <c r="AI856" i="5"/>
  <c r="AE856" i="5"/>
  <c r="AF856" i="5"/>
  <c r="T856" i="5"/>
  <c r="S856" i="5"/>
  <c r="L855" i="5"/>
  <c r="K855" i="5"/>
  <c r="G855" i="5"/>
  <c r="G856" i="5"/>
  <c r="F855" i="5"/>
  <c r="Q856" i="5"/>
  <c r="R856" i="5"/>
  <c r="U856" i="5"/>
  <c r="W855" i="5"/>
  <c r="X855" i="5"/>
  <c r="AB857" i="5"/>
  <c r="AQ856" i="5"/>
  <c r="AR856" i="5"/>
  <c r="L856" i="5"/>
  <c r="L857" i="5"/>
  <c r="Z855" i="5"/>
  <c r="Z856" i="5"/>
  <c r="Z857" i="5"/>
  <c r="Z858" i="5"/>
  <c r="D855" i="5"/>
  <c r="D856" i="5"/>
  <c r="C855" i="5"/>
  <c r="G857" i="5"/>
  <c r="G858" i="5"/>
  <c r="AL856" i="5"/>
  <c r="AB858" i="5"/>
  <c r="N857" i="5"/>
  <c r="N858" i="5"/>
  <c r="X856" i="5"/>
  <c r="M857" i="5"/>
  <c r="AN856" i="5"/>
  <c r="AM856" i="5"/>
  <c r="AV856" i="5"/>
  <c r="AU857" i="5"/>
  <c r="AY856" i="5"/>
  <c r="AZ856" i="5"/>
  <c r="AW856" i="5"/>
  <c r="AX856" i="5"/>
  <c r="AT856" i="5"/>
  <c r="AT857" i="5"/>
  <c r="AS856" i="5"/>
  <c r="AP856" i="5"/>
  <c r="AO856" i="5"/>
  <c r="AK856" i="5"/>
  <c r="AK857" i="5"/>
  <c r="AJ856" i="5"/>
  <c r="AI857" i="5"/>
  <c r="AF857" i="5"/>
  <c r="AD857" i="5"/>
  <c r="AE857" i="5"/>
  <c r="AH856" i="5"/>
  <c r="S857" i="5"/>
  <c r="R857" i="5"/>
  <c r="K856" i="5"/>
  <c r="J856" i="5"/>
  <c r="E856" i="5"/>
  <c r="F856" i="5"/>
  <c r="F857" i="5"/>
  <c r="W856" i="5"/>
  <c r="Q857" i="5"/>
  <c r="P857" i="5"/>
  <c r="V856" i="5"/>
  <c r="T857" i="5"/>
  <c r="AA858" i="5"/>
  <c r="AA859" i="5"/>
  <c r="AP857" i="5"/>
  <c r="AQ857" i="5"/>
  <c r="K857" i="5"/>
  <c r="K858" i="5"/>
  <c r="Y856" i="5"/>
  <c r="Y857" i="5"/>
  <c r="Y858" i="5"/>
  <c r="Y859" i="5"/>
  <c r="C856" i="5"/>
  <c r="C857" i="5"/>
  <c r="B856" i="5"/>
  <c r="F858" i="5"/>
  <c r="F859" i="5"/>
  <c r="M858" i="5"/>
  <c r="M859" i="5"/>
  <c r="W857" i="5"/>
  <c r="L858" i="5"/>
  <c r="AX857" i="5"/>
  <c r="AM857" i="5"/>
  <c r="AL857" i="5"/>
  <c r="AT858" i="5"/>
  <c r="AY857" i="5"/>
  <c r="AZ857" i="5"/>
  <c r="AV857" i="5"/>
  <c r="AW857" i="5"/>
  <c r="AS857" i="5"/>
  <c r="AS858" i="5"/>
  <c r="AR857" i="5"/>
  <c r="AO857" i="5"/>
  <c r="AO858" i="5"/>
  <c r="AN857" i="5"/>
  <c r="AE858" i="5"/>
  <c r="AJ857" i="5"/>
  <c r="AJ858" i="5"/>
  <c r="AC858" i="5"/>
  <c r="AD858" i="5"/>
  <c r="AH857" i="5"/>
  <c r="AH858" i="5"/>
  <c r="AG857" i="5"/>
  <c r="R858" i="5"/>
  <c r="Q858" i="5"/>
  <c r="V857" i="5"/>
  <c r="J857" i="5"/>
  <c r="I857" i="5"/>
  <c r="E857" i="5"/>
  <c r="E858" i="5"/>
  <c r="D857" i="5"/>
  <c r="P858" i="5"/>
  <c r="O858" i="5"/>
  <c r="U857" i="5"/>
  <c r="S858" i="5"/>
  <c r="Z859" i="5"/>
  <c r="Z860" i="5"/>
  <c r="AP858" i="5"/>
  <c r="AO859" i="5"/>
  <c r="J858" i="5"/>
  <c r="J859" i="5"/>
  <c r="B857" i="5"/>
  <c r="B858" i="5"/>
  <c r="X857" i="5"/>
  <c r="X858" i="5"/>
  <c r="X859" i="5"/>
  <c r="X860" i="5"/>
  <c r="E859" i="5"/>
  <c r="E860" i="5"/>
  <c r="L859" i="5"/>
  <c r="L860" i="5"/>
  <c r="V858" i="5"/>
  <c r="K859" i="5"/>
  <c r="AD859" i="5"/>
  <c r="AW858" i="5"/>
  <c r="AL858" i="5"/>
  <c r="AK858" i="5"/>
  <c r="AS859" i="5"/>
  <c r="AY858" i="5"/>
  <c r="AZ858" i="5"/>
  <c r="AX858" i="5"/>
  <c r="AU858" i="5"/>
  <c r="AV858" i="5"/>
  <c r="AV859" i="5"/>
  <c r="AQ858" i="5"/>
  <c r="AR858" i="5"/>
  <c r="AR859" i="5"/>
  <c r="AN858" i="5"/>
  <c r="AN859" i="5"/>
  <c r="AM858" i="5"/>
  <c r="AI858" i="5"/>
  <c r="AI859" i="5"/>
  <c r="AB859" i="5"/>
  <c r="AC859" i="5"/>
  <c r="AC860" i="5"/>
  <c r="AG858" i="5"/>
  <c r="AG859" i="5"/>
  <c r="AF858" i="5"/>
  <c r="Q859" i="5"/>
  <c r="P859" i="5"/>
  <c r="U858" i="5"/>
  <c r="I858" i="5"/>
  <c r="H858" i="5"/>
  <c r="C858" i="5"/>
  <c r="D858" i="5"/>
  <c r="D859" i="5"/>
  <c r="T858" i="5"/>
  <c r="S859" i="5"/>
  <c r="O859" i="5"/>
  <c r="N859" i="5"/>
  <c r="R859" i="5"/>
  <c r="Y860" i="5"/>
  <c r="Y861" i="5"/>
  <c r="I859" i="5"/>
  <c r="I860" i="5"/>
  <c r="AN860" i="5"/>
  <c r="W858" i="5"/>
  <c r="W859" i="5"/>
  <c r="W860" i="5"/>
  <c r="W861" i="5"/>
  <c r="D860" i="5"/>
  <c r="D861" i="5"/>
  <c r="K860" i="5"/>
  <c r="K861" i="5"/>
  <c r="U859" i="5"/>
  <c r="J860" i="5"/>
  <c r="AK859" i="5"/>
  <c r="AR860" i="5"/>
  <c r="AJ859" i="5"/>
  <c r="AI860" i="5"/>
  <c r="AX859" i="5"/>
  <c r="AW859" i="5"/>
  <c r="AH859" i="5"/>
  <c r="AH860" i="5"/>
  <c r="AZ859" i="5"/>
  <c r="AY859" i="5"/>
  <c r="AU859" i="5"/>
  <c r="AU860" i="5"/>
  <c r="AT859" i="5"/>
  <c r="AQ859" i="5"/>
  <c r="AQ860" i="5"/>
  <c r="AP859" i="5"/>
  <c r="AL859" i="5"/>
  <c r="AM859" i="5"/>
  <c r="AM860" i="5"/>
  <c r="P860" i="5"/>
  <c r="AF859" i="5"/>
  <c r="AF860" i="5"/>
  <c r="AE859" i="5"/>
  <c r="AB860" i="5"/>
  <c r="AB861" i="5"/>
  <c r="AA860" i="5"/>
  <c r="T859" i="5"/>
  <c r="O860" i="5"/>
  <c r="H859" i="5"/>
  <c r="H860" i="5"/>
  <c r="H861" i="5"/>
  <c r="G859" i="5"/>
  <c r="B859" i="5"/>
  <c r="C859" i="5"/>
  <c r="C860" i="5"/>
  <c r="C861" i="5"/>
  <c r="C862" i="5"/>
  <c r="N860" i="5"/>
  <c r="M860" i="5"/>
  <c r="S860" i="5"/>
  <c r="R860" i="5"/>
  <c r="Q860" i="5"/>
  <c r="X861" i="5"/>
  <c r="X862" i="5"/>
  <c r="AM861" i="5"/>
  <c r="V859" i="5"/>
  <c r="V860" i="5"/>
  <c r="V861" i="5"/>
  <c r="V862" i="5"/>
  <c r="T860" i="5"/>
  <c r="J861" i="5"/>
  <c r="J862" i="5"/>
  <c r="I861" i="5"/>
  <c r="AQ861" i="5"/>
  <c r="AH861" i="5"/>
  <c r="AW860" i="5"/>
  <c r="AZ860" i="5"/>
  <c r="AJ860" i="5"/>
  <c r="AI861" i="5"/>
  <c r="AV860" i="5"/>
  <c r="AG860" i="5"/>
  <c r="AG861" i="5"/>
  <c r="AX860" i="5"/>
  <c r="AY860" i="5"/>
  <c r="AT860" i="5"/>
  <c r="AT861" i="5"/>
  <c r="AS860" i="5"/>
  <c r="AP860" i="5"/>
  <c r="AP861" i="5"/>
  <c r="AO860" i="5"/>
  <c r="AK860" i="5"/>
  <c r="AL860" i="5"/>
  <c r="AL861" i="5"/>
  <c r="O861" i="5"/>
  <c r="P861" i="5"/>
  <c r="AE860" i="5"/>
  <c r="AE861" i="5"/>
  <c r="AD860" i="5"/>
  <c r="Z861" i="5"/>
  <c r="AA861" i="5"/>
  <c r="AA862" i="5"/>
  <c r="N861" i="5"/>
  <c r="G860" i="5"/>
  <c r="G861" i="5"/>
  <c r="G862" i="5"/>
  <c r="F860" i="5"/>
  <c r="B860" i="5"/>
  <c r="B861" i="5"/>
  <c r="B862" i="5"/>
  <c r="B863" i="5"/>
  <c r="M861" i="5"/>
  <c r="L861" i="5"/>
  <c r="Q861" i="5"/>
  <c r="R861" i="5"/>
  <c r="W862" i="5"/>
  <c r="W863" i="5"/>
  <c r="AL862" i="5"/>
  <c r="U860" i="5"/>
  <c r="U861" i="5"/>
  <c r="U862" i="5"/>
  <c r="U863" i="5"/>
  <c r="S861" i="5"/>
  <c r="I862" i="5"/>
  <c r="I863" i="5"/>
  <c r="H862" i="5"/>
  <c r="AG862" i="5"/>
  <c r="AP862" i="5"/>
  <c r="AH862" i="5"/>
  <c r="AV861" i="5"/>
  <c r="AY861" i="5"/>
  <c r="AF861" i="5"/>
  <c r="AF862" i="5"/>
  <c r="AU861" i="5"/>
  <c r="AZ861" i="5"/>
  <c r="O862" i="5"/>
  <c r="AX861" i="5"/>
  <c r="AW861" i="5"/>
  <c r="AR861" i="5"/>
  <c r="AS861" i="5"/>
  <c r="AS862" i="5"/>
  <c r="AO861" i="5"/>
  <c r="AO862" i="5"/>
  <c r="AO863" i="5"/>
  <c r="AN861" i="5"/>
  <c r="AK861" i="5"/>
  <c r="AK862" i="5"/>
  <c r="AJ861" i="5"/>
  <c r="N862" i="5"/>
  <c r="AD861" i="5"/>
  <c r="AD862" i="5"/>
  <c r="AC861" i="5"/>
  <c r="Y862" i="5"/>
  <c r="Z862" i="5"/>
  <c r="Z863" i="5"/>
  <c r="M862" i="5"/>
  <c r="Q862" i="5"/>
  <c r="F861" i="5"/>
  <c r="F862" i="5"/>
  <c r="F863" i="5"/>
  <c r="E861" i="5"/>
  <c r="L862" i="5"/>
  <c r="K862" i="5"/>
  <c r="P862" i="5"/>
  <c r="V863" i="5"/>
  <c r="V864" i="5"/>
  <c r="AK863" i="5"/>
  <c r="T861" i="5"/>
  <c r="T862" i="5"/>
  <c r="T863" i="5"/>
  <c r="T864" i="5"/>
  <c r="R862" i="5"/>
  <c r="H863" i="5"/>
  <c r="H864" i="5"/>
  <c r="G863" i="5"/>
  <c r="AF863" i="5"/>
  <c r="AG863" i="5"/>
  <c r="AZ862" i="5"/>
  <c r="AX862" i="5"/>
  <c r="AU862" i="5"/>
  <c r="AE862" i="5"/>
  <c r="AE863" i="5"/>
  <c r="AT862" i="5"/>
  <c r="N863" i="5"/>
  <c r="AY862" i="5"/>
  <c r="AW862" i="5"/>
  <c r="AV862" i="5"/>
  <c r="AQ862" i="5"/>
  <c r="AR862" i="5"/>
  <c r="AR863" i="5"/>
  <c r="AM862" i="5"/>
  <c r="AN862" i="5"/>
  <c r="AN863" i="5"/>
  <c r="AN864" i="5"/>
  <c r="AI862" i="5"/>
  <c r="AH863" i="5"/>
  <c r="AJ862" i="5"/>
  <c r="M863" i="5"/>
  <c r="AC862" i="5"/>
  <c r="AC863" i="5"/>
  <c r="AB862" i="5"/>
  <c r="X863" i="5"/>
  <c r="Y863" i="5"/>
  <c r="Y864" i="5"/>
  <c r="L863" i="5"/>
  <c r="E862" i="5"/>
  <c r="E863" i="5"/>
  <c r="E864" i="5"/>
  <c r="D862" i="5"/>
  <c r="K863" i="5"/>
  <c r="J863" i="5"/>
  <c r="O863" i="5"/>
  <c r="P863" i="5"/>
  <c r="U864" i="5"/>
  <c r="U865" i="5"/>
  <c r="S862" i="5"/>
  <c r="S863" i="5"/>
  <c r="S864" i="5"/>
  <c r="S865" i="5"/>
  <c r="Q863" i="5"/>
  <c r="G864" i="5"/>
  <c r="G865" i="5"/>
  <c r="F864" i="5"/>
  <c r="AE864" i="5"/>
  <c r="AF864" i="5"/>
  <c r="AG864" i="5"/>
  <c r="AY863" i="5"/>
  <c r="AW863" i="5"/>
  <c r="AT863" i="5"/>
  <c r="AD863" i="5"/>
  <c r="AD864" i="5"/>
  <c r="AS863" i="5"/>
  <c r="AZ863" i="5"/>
  <c r="M864" i="5"/>
  <c r="AX863" i="5"/>
  <c r="AU863" i="5"/>
  <c r="AV863" i="5"/>
  <c r="AQ863" i="5"/>
  <c r="AQ864" i="5"/>
  <c r="AP863" i="5"/>
  <c r="AM863" i="5"/>
  <c r="AM864" i="5"/>
  <c r="AM865" i="5"/>
  <c r="AL863" i="5"/>
  <c r="AI863" i="5"/>
  <c r="AJ863" i="5"/>
  <c r="AJ864" i="5"/>
  <c r="L864" i="5"/>
  <c r="AB863" i="5"/>
  <c r="AB864" i="5"/>
  <c r="AA863" i="5"/>
  <c r="W864" i="5"/>
  <c r="X864" i="5"/>
  <c r="X865" i="5"/>
  <c r="K864" i="5"/>
  <c r="D863" i="5"/>
  <c r="D864" i="5"/>
  <c r="D865" i="5"/>
  <c r="C863" i="5"/>
  <c r="J864" i="5"/>
  <c r="I864" i="5"/>
  <c r="N864" i="5"/>
  <c r="O864" i="5"/>
  <c r="T865" i="5"/>
  <c r="T866" i="5"/>
  <c r="R863" i="5"/>
  <c r="R864" i="5"/>
  <c r="R865" i="5"/>
  <c r="R866" i="5"/>
  <c r="P864" i="5"/>
  <c r="F865" i="5"/>
  <c r="F866" i="5"/>
  <c r="AE865" i="5"/>
  <c r="E865" i="5"/>
  <c r="AD865" i="5"/>
  <c r="AF865" i="5"/>
  <c r="AS864" i="5"/>
  <c r="AX864" i="5"/>
  <c r="AZ864" i="5"/>
  <c r="AV864" i="5"/>
  <c r="AC864" i="5"/>
  <c r="AC865" i="5"/>
  <c r="AR864" i="5"/>
  <c r="L865" i="5"/>
  <c r="AY864" i="5"/>
  <c r="AW864" i="5"/>
  <c r="AU864" i="5"/>
  <c r="AT864" i="5"/>
  <c r="AP864" i="5"/>
  <c r="AP865" i="5"/>
  <c r="AO864" i="5"/>
  <c r="AL864" i="5"/>
  <c r="AL865" i="5"/>
  <c r="AK864" i="5"/>
  <c r="AJ865" i="5"/>
  <c r="AI864" i="5"/>
  <c r="AI865" i="5"/>
  <c r="AH864" i="5"/>
  <c r="K865" i="5"/>
  <c r="AA864" i="5"/>
  <c r="AA865" i="5"/>
  <c r="Z864" i="5"/>
  <c r="W865" i="5"/>
  <c r="W866" i="5"/>
  <c r="V865" i="5"/>
  <c r="J865" i="5"/>
  <c r="C864" i="5"/>
  <c r="C865" i="5"/>
  <c r="C866" i="5"/>
  <c r="B864" i="5"/>
  <c r="I865" i="5"/>
  <c r="H865" i="5"/>
  <c r="M865" i="5"/>
  <c r="N865" i="5"/>
  <c r="S866" i="5"/>
  <c r="S867" i="5"/>
  <c r="Q864" i="5"/>
  <c r="Q865" i="5"/>
  <c r="Q866" i="5"/>
  <c r="Q867" i="5"/>
  <c r="O865" i="5"/>
  <c r="E866" i="5"/>
  <c r="E867" i="5"/>
  <c r="AD866" i="5"/>
  <c r="AE866" i="5"/>
  <c r="AC866" i="5"/>
  <c r="D866" i="5"/>
  <c r="D867" i="5"/>
  <c r="AW865" i="5"/>
  <c r="AR865" i="5"/>
  <c r="AU865" i="5"/>
  <c r="K866" i="5"/>
  <c r="AB865" i="5"/>
  <c r="AB866" i="5"/>
  <c r="AQ865" i="5"/>
  <c r="AY865" i="5"/>
  <c r="AZ865" i="5"/>
  <c r="AX865" i="5"/>
  <c r="AV865" i="5"/>
  <c r="AT865" i="5"/>
  <c r="AS865" i="5"/>
  <c r="AN865" i="5"/>
  <c r="AO865" i="5"/>
  <c r="AO866" i="5"/>
  <c r="AI866" i="5"/>
  <c r="AK865" i="5"/>
  <c r="AJ866" i="5"/>
  <c r="AL866" i="5"/>
  <c r="AG865" i="5"/>
  <c r="AF866" i="5"/>
  <c r="AH865" i="5"/>
  <c r="J866" i="5"/>
  <c r="I866" i="5"/>
  <c r="Z865" i="5"/>
  <c r="Z866" i="5"/>
  <c r="Y865" i="5"/>
  <c r="U866" i="5"/>
  <c r="V866" i="5"/>
  <c r="V867" i="5"/>
  <c r="B865" i="5"/>
  <c r="B866" i="5"/>
  <c r="B867" i="5"/>
  <c r="H866" i="5"/>
  <c r="G866" i="5"/>
  <c r="L866" i="5"/>
  <c r="M866" i="5"/>
  <c r="R867" i="5"/>
  <c r="R868" i="5"/>
  <c r="D868" i="5"/>
  <c r="P865" i="5"/>
  <c r="P866" i="5"/>
  <c r="P867" i="5"/>
  <c r="P868" i="5"/>
  <c r="N866" i="5"/>
  <c r="AC867" i="5"/>
  <c r="AD867" i="5"/>
  <c r="AB867" i="5"/>
  <c r="AV866" i="5"/>
  <c r="AW866" i="5"/>
  <c r="C867" i="5"/>
  <c r="C868" i="5"/>
  <c r="C869" i="5"/>
  <c r="AQ866" i="5"/>
  <c r="AT866" i="5"/>
  <c r="J867" i="5"/>
  <c r="AA866" i="5"/>
  <c r="AA867" i="5"/>
  <c r="AP866" i="5"/>
  <c r="AY866" i="5"/>
  <c r="AZ866" i="5"/>
  <c r="AX866" i="5"/>
  <c r="AU866" i="5"/>
  <c r="AS866" i="5"/>
  <c r="AR866" i="5"/>
  <c r="AI867" i="5"/>
  <c r="AN866" i="5"/>
  <c r="AN867" i="5"/>
  <c r="AM866" i="5"/>
  <c r="AK866" i="5"/>
  <c r="AK867" i="5"/>
  <c r="AE867" i="5"/>
  <c r="AG866" i="5"/>
  <c r="AF867" i="5"/>
  <c r="AH866" i="5"/>
  <c r="I867" i="5"/>
  <c r="H867" i="5"/>
  <c r="Y866" i="5"/>
  <c r="Y867" i="5"/>
  <c r="X866" i="5"/>
  <c r="U867" i="5"/>
  <c r="U868" i="5"/>
  <c r="T867" i="5"/>
  <c r="G867" i="5"/>
  <c r="F867" i="5"/>
  <c r="K867" i="5"/>
  <c r="L867" i="5"/>
  <c r="Q868" i="5"/>
  <c r="Q869" i="5"/>
  <c r="O866" i="5"/>
  <c r="O867" i="5"/>
  <c r="O868" i="5"/>
  <c r="O869" i="5"/>
  <c r="M867" i="5"/>
  <c r="AC868" i="5"/>
  <c r="AU867" i="5"/>
  <c r="AB868" i="5"/>
  <c r="AV867" i="5"/>
  <c r="B868" i="5"/>
  <c r="B869" i="5"/>
  <c r="B870" i="5"/>
  <c r="AS867" i="5"/>
  <c r="I868" i="5"/>
  <c r="Z867" i="5"/>
  <c r="Z868" i="5"/>
  <c r="AA868" i="5"/>
  <c r="AO867" i="5"/>
  <c r="AP867" i="5"/>
  <c r="AZ867" i="5"/>
  <c r="AY867" i="5"/>
  <c r="AX867" i="5"/>
  <c r="AW867" i="5"/>
  <c r="AT867" i="5"/>
  <c r="AJ867" i="5"/>
  <c r="AI868" i="5"/>
  <c r="AQ867" i="5"/>
  <c r="AR867" i="5"/>
  <c r="AL867" i="5"/>
  <c r="AM867" i="5"/>
  <c r="AM868" i="5"/>
  <c r="AD868" i="5"/>
  <c r="AE868" i="5"/>
  <c r="AG867" i="5"/>
  <c r="AF868" i="5"/>
  <c r="AH867" i="5"/>
  <c r="AH868" i="5"/>
  <c r="H868" i="5"/>
  <c r="G868" i="5"/>
  <c r="S868" i="5"/>
  <c r="T868" i="5"/>
  <c r="T869" i="5"/>
  <c r="X867" i="5"/>
  <c r="X868" i="5"/>
  <c r="W867" i="5"/>
  <c r="F868" i="5"/>
  <c r="E868" i="5"/>
  <c r="J868" i="5"/>
  <c r="K868" i="5"/>
  <c r="P869" i="5"/>
  <c r="P870" i="5"/>
  <c r="N867" i="5"/>
  <c r="N868" i="5"/>
  <c r="N869" i="5"/>
  <c r="N870" i="5"/>
  <c r="AT868" i="5"/>
  <c r="L868" i="5"/>
  <c r="AB869" i="5"/>
  <c r="H869" i="5"/>
  <c r="AU868" i="5"/>
  <c r="AA869" i="5"/>
  <c r="AR868" i="5"/>
  <c r="Z869" i="5"/>
  <c r="Y868" i="5"/>
  <c r="Y869" i="5"/>
  <c r="AZ868" i="5"/>
  <c r="AX868" i="5"/>
  <c r="AO868" i="5"/>
  <c r="AN868" i="5"/>
  <c r="AM869" i="5"/>
  <c r="AY868" i="5"/>
  <c r="AV868" i="5"/>
  <c r="AW868" i="5"/>
  <c r="AS868" i="5"/>
  <c r="AS869" i="5"/>
  <c r="AJ868" i="5"/>
  <c r="AI869" i="5"/>
  <c r="AP868" i="5"/>
  <c r="AQ868" i="5"/>
  <c r="F869" i="5"/>
  <c r="AK868" i="5"/>
  <c r="AL868" i="5"/>
  <c r="AL869" i="5"/>
  <c r="AE869" i="5"/>
  <c r="AD869" i="5"/>
  <c r="AC869" i="5"/>
  <c r="AH869" i="5"/>
  <c r="AG868" i="5"/>
  <c r="AG869" i="5"/>
  <c r="G869" i="5"/>
  <c r="W868" i="5"/>
  <c r="W869" i="5"/>
  <c r="V868" i="5"/>
  <c r="S869" i="5"/>
  <c r="S870" i="5"/>
  <c r="R869" i="5"/>
  <c r="E869" i="5"/>
  <c r="D869" i="5"/>
  <c r="I869" i="5"/>
  <c r="J869" i="5"/>
  <c r="O870" i="5"/>
  <c r="O871" i="5"/>
  <c r="M868" i="5"/>
  <c r="M869" i="5"/>
  <c r="M870" i="5"/>
  <c r="M871" i="5"/>
  <c r="G870" i="5"/>
  <c r="AT869" i="5"/>
  <c r="AS870" i="5"/>
  <c r="K869" i="5"/>
  <c r="AA870" i="5"/>
  <c r="Z870" i="5"/>
  <c r="AQ869" i="5"/>
  <c r="Y870" i="5"/>
  <c r="X869" i="5"/>
  <c r="X870" i="5"/>
  <c r="AH870" i="5"/>
  <c r="AW869" i="5"/>
  <c r="AL870" i="5"/>
  <c r="AN869" i="5"/>
  <c r="AM870" i="5"/>
  <c r="AX869" i="5"/>
  <c r="AZ869" i="5"/>
  <c r="AY869" i="5"/>
  <c r="AU869" i="5"/>
  <c r="AV869" i="5"/>
  <c r="AR869" i="5"/>
  <c r="AR870" i="5"/>
  <c r="AP869" i="5"/>
  <c r="AO869" i="5"/>
  <c r="E870" i="5"/>
  <c r="AJ869" i="5"/>
  <c r="AK869" i="5"/>
  <c r="AK870" i="5"/>
  <c r="AK871" i="5"/>
  <c r="AD870" i="5"/>
  <c r="AF869" i="5"/>
  <c r="AF870" i="5"/>
  <c r="AG870" i="5"/>
  <c r="AC870" i="5"/>
  <c r="AB870" i="5"/>
  <c r="F870" i="5"/>
  <c r="F871" i="5"/>
  <c r="R870" i="5"/>
  <c r="R871" i="5"/>
  <c r="Q870" i="5"/>
  <c r="V869" i="5"/>
  <c r="V870" i="5"/>
  <c r="U869" i="5"/>
  <c r="D870" i="5"/>
  <c r="C870" i="5"/>
  <c r="H870" i="5"/>
  <c r="I870" i="5"/>
  <c r="N871" i="5"/>
  <c r="N872" i="5"/>
  <c r="L869" i="5"/>
  <c r="L870" i="5"/>
  <c r="L871" i="5"/>
  <c r="L872" i="5"/>
  <c r="J870" i="5"/>
  <c r="Z871" i="5"/>
  <c r="AR871" i="5"/>
  <c r="Y871" i="5"/>
  <c r="AP870" i="5"/>
  <c r="X871" i="5"/>
  <c r="AG871" i="5"/>
  <c r="W870" i="5"/>
  <c r="W871" i="5"/>
  <c r="AY870" i="5"/>
  <c r="AV870" i="5"/>
  <c r="AL871" i="5"/>
  <c r="AK872" i="5"/>
  <c r="AQ870" i="5"/>
  <c r="AQ871" i="5"/>
  <c r="AZ870" i="5"/>
  <c r="AZ871" i="5"/>
  <c r="AX870" i="5"/>
  <c r="AW870" i="5"/>
  <c r="AU870" i="5"/>
  <c r="AT870" i="5"/>
  <c r="D871" i="5"/>
  <c r="AF871" i="5"/>
  <c r="AN870" i="5"/>
  <c r="AO870" i="5"/>
  <c r="AO871" i="5"/>
  <c r="AJ870" i="5"/>
  <c r="AJ871" i="5"/>
  <c r="AJ872" i="5"/>
  <c r="AI870" i="5"/>
  <c r="AC871" i="5"/>
  <c r="AB871" i="5"/>
  <c r="AA871" i="5"/>
  <c r="Z872" i="5"/>
  <c r="AE870" i="5"/>
  <c r="E871" i="5"/>
  <c r="E872" i="5"/>
  <c r="Q871" i="5"/>
  <c r="Q872" i="5"/>
  <c r="P871" i="5"/>
  <c r="U870" i="5"/>
  <c r="U871" i="5"/>
  <c r="T870" i="5"/>
  <c r="C871" i="5"/>
  <c r="B871" i="5"/>
  <c r="G871" i="5"/>
  <c r="H871" i="5"/>
  <c r="M872" i="5"/>
  <c r="M873" i="5"/>
  <c r="Y872" i="5"/>
  <c r="K870" i="5"/>
  <c r="K871" i="5"/>
  <c r="K872" i="5"/>
  <c r="K873" i="5"/>
  <c r="AQ872" i="5"/>
  <c r="I871" i="5"/>
  <c r="Y873" i="5"/>
  <c r="X872" i="5"/>
  <c r="W872" i="5"/>
  <c r="AX871" i="5"/>
  <c r="AF872" i="5"/>
  <c r="V871" i="5"/>
  <c r="V872" i="5"/>
  <c r="AU871" i="5"/>
  <c r="AP871" i="5"/>
  <c r="AP872" i="5"/>
  <c r="C872" i="5"/>
  <c r="AY871" i="5"/>
  <c r="AV871" i="5"/>
  <c r="AW871" i="5"/>
  <c r="AT871" i="5"/>
  <c r="AS871" i="5"/>
  <c r="AJ873" i="5"/>
  <c r="AN871" i="5"/>
  <c r="AN872" i="5"/>
  <c r="AM871" i="5"/>
  <c r="AI871" i="5"/>
  <c r="AI872" i="5"/>
  <c r="AI873" i="5"/>
  <c r="AH871" i="5"/>
  <c r="AB872" i="5"/>
  <c r="AA872" i="5"/>
  <c r="AD871" i="5"/>
  <c r="AE871" i="5"/>
  <c r="AE872" i="5"/>
  <c r="D872" i="5"/>
  <c r="D873" i="5"/>
  <c r="P872" i="5"/>
  <c r="P873" i="5"/>
  <c r="O872" i="5"/>
  <c r="T871" i="5"/>
  <c r="T872" i="5"/>
  <c r="S871" i="5"/>
  <c r="B872" i="5"/>
  <c r="F872" i="5"/>
  <c r="G872" i="5"/>
  <c r="L873" i="5"/>
  <c r="L874" i="5"/>
  <c r="X873" i="5"/>
  <c r="X874" i="5"/>
  <c r="AP873" i="5"/>
  <c r="J871" i="5"/>
  <c r="J872" i="5"/>
  <c r="J873" i="5"/>
  <c r="J874" i="5"/>
  <c r="H872" i="5"/>
  <c r="V873" i="5"/>
  <c r="W873" i="5"/>
  <c r="AW872" i="5"/>
  <c r="AE873" i="5"/>
  <c r="AT872" i="5"/>
  <c r="U872" i="5"/>
  <c r="U873" i="5"/>
  <c r="AO872" i="5"/>
  <c r="AO873" i="5"/>
  <c r="AY872" i="5"/>
  <c r="AX872" i="5"/>
  <c r="AZ872" i="5"/>
  <c r="B873" i="5"/>
  <c r="AU872" i="5"/>
  <c r="AV872" i="5"/>
  <c r="AS872" i="5"/>
  <c r="AR872" i="5"/>
  <c r="AI874" i="5"/>
  <c r="AM872" i="5"/>
  <c r="AM873" i="5"/>
  <c r="AL872" i="5"/>
  <c r="AG872" i="5"/>
  <c r="AH872" i="5"/>
  <c r="AH873" i="5"/>
  <c r="AH874" i="5"/>
  <c r="Z873" i="5"/>
  <c r="AA873" i="5"/>
  <c r="AC872" i="5"/>
  <c r="AD872" i="5"/>
  <c r="AD873" i="5"/>
  <c r="AD874" i="5"/>
  <c r="C873" i="5"/>
  <c r="C874" i="5"/>
  <c r="O873" i="5"/>
  <c r="O874" i="5"/>
  <c r="N873" i="5"/>
  <c r="S872" i="5"/>
  <c r="S873" i="5"/>
  <c r="R872" i="5"/>
  <c r="E873" i="5"/>
  <c r="F873" i="5"/>
  <c r="K874" i="5"/>
  <c r="K875" i="5"/>
  <c r="AO874" i="5"/>
  <c r="W874" i="5"/>
  <c r="W875" i="5"/>
  <c r="AH875" i="5"/>
  <c r="I872" i="5"/>
  <c r="I873" i="5"/>
  <c r="I874" i="5"/>
  <c r="I875" i="5"/>
  <c r="G873" i="5"/>
  <c r="U874" i="5"/>
  <c r="V874" i="5"/>
  <c r="AV873" i="5"/>
  <c r="AS873" i="5"/>
  <c r="T873" i="5"/>
  <c r="T874" i="5"/>
  <c r="T875" i="5"/>
  <c r="AN873" i="5"/>
  <c r="AN874" i="5"/>
  <c r="AZ873" i="5"/>
  <c r="AY873" i="5"/>
  <c r="AW873" i="5"/>
  <c r="AX873" i="5"/>
  <c r="AT873" i="5"/>
  <c r="AU873" i="5"/>
  <c r="AQ873" i="5"/>
  <c r="AR873" i="5"/>
  <c r="AK873" i="5"/>
  <c r="AL873" i="5"/>
  <c r="AL874" i="5"/>
  <c r="AF873" i="5"/>
  <c r="AG873" i="5"/>
  <c r="AG874" i="5"/>
  <c r="AG875" i="5"/>
  <c r="AG876" i="5"/>
  <c r="Y874" i="5"/>
  <c r="Z874" i="5"/>
  <c r="B874" i="5"/>
  <c r="B875" i="5"/>
  <c r="AB873" i="5"/>
  <c r="AC873" i="5"/>
  <c r="AC874" i="5"/>
  <c r="AC875" i="5"/>
  <c r="M874" i="5"/>
  <c r="N874" i="5"/>
  <c r="N875" i="5"/>
  <c r="R873" i="5"/>
  <c r="R874" i="5"/>
  <c r="Q873" i="5"/>
  <c r="D874" i="5"/>
  <c r="E874" i="5"/>
  <c r="J875" i="5"/>
  <c r="J876" i="5"/>
  <c r="AN875" i="5"/>
  <c r="V875" i="5"/>
  <c r="V876" i="5"/>
  <c r="H873" i="5"/>
  <c r="H874" i="5"/>
  <c r="H875" i="5"/>
  <c r="H876" i="5"/>
  <c r="F874" i="5"/>
  <c r="AU874" i="5"/>
  <c r="U875" i="5"/>
  <c r="T876" i="5"/>
  <c r="AR874" i="5"/>
  <c r="S874" i="5"/>
  <c r="S875" i="5"/>
  <c r="S876" i="5"/>
  <c r="AM874" i="5"/>
  <c r="AM875" i="5"/>
  <c r="AM876" i="5"/>
  <c r="AX874" i="5"/>
  <c r="AZ874" i="5"/>
  <c r="AY874" i="5"/>
  <c r="AV874" i="5"/>
  <c r="AW874" i="5"/>
  <c r="AW875" i="5"/>
  <c r="AT874" i="5"/>
  <c r="AS874" i="5"/>
  <c r="AP874" i="5"/>
  <c r="AQ874" i="5"/>
  <c r="AK874" i="5"/>
  <c r="AK875" i="5"/>
  <c r="AJ874" i="5"/>
  <c r="AE874" i="5"/>
  <c r="AF874" i="5"/>
  <c r="AF875" i="5"/>
  <c r="AF876" i="5"/>
  <c r="AF877" i="5"/>
  <c r="AB874" i="5"/>
  <c r="AB875" i="5"/>
  <c r="AB876" i="5"/>
  <c r="X875" i="5"/>
  <c r="Y875" i="5"/>
  <c r="AA874" i="5"/>
  <c r="Q874" i="5"/>
  <c r="Q875" i="5"/>
  <c r="P874" i="5"/>
  <c r="M875" i="5"/>
  <c r="M876" i="5"/>
  <c r="L875" i="5"/>
  <c r="C875" i="5"/>
  <c r="D875" i="5"/>
  <c r="I876" i="5"/>
  <c r="I877" i="5"/>
  <c r="G874" i="5"/>
  <c r="G875" i="5"/>
  <c r="G876" i="5"/>
  <c r="G877" i="5"/>
  <c r="AT875" i="5"/>
  <c r="E875" i="5"/>
  <c r="U876" i="5"/>
  <c r="U877" i="5"/>
  <c r="S877" i="5"/>
  <c r="AQ875" i="5"/>
  <c r="R875" i="5"/>
  <c r="R876" i="5"/>
  <c r="R877" i="5"/>
  <c r="AL875" i="5"/>
  <c r="AL876" i="5"/>
  <c r="AL877" i="5"/>
  <c r="AY875" i="5"/>
  <c r="AZ875" i="5"/>
  <c r="AX875" i="5"/>
  <c r="AU875" i="5"/>
  <c r="AV875" i="5"/>
  <c r="AV876" i="5"/>
  <c r="AS875" i="5"/>
  <c r="AS876" i="5"/>
  <c r="AR875" i="5"/>
  <c r="AP875" i="5"/>
  <c r="AO875" i="5"/>
  <c r="AJ875" i="5"/>
  <c r="AJ876" i="5"/>
  <c r="AI875" i="5"/>
  <c r="AE875" i="5"/>
  <c r="AE876" i="5"/>
  <c r="AE877" i="5"/>
  <c r="AE878" i="5"/>
  <c r="AD875" i="5"/>
  <c r="AA875" i="5"/>
  <c r="AA876" i="5"/>
  <c r="AA877" i="5"/>
  <c r="Z875" i="5"/>
  <c r="W876" i="5"/>
  <c r="X876" i="5"/>
  <c r="P875" i="5"/>
  <c r="P876" i="5"/>
  <c r="O875" i="5"/>
  <c r="K876" i="5"/>
  <c r="L876" i="5"/>
  <c r="L877" i="5"/>
  <c r="B876" i="5"/>
  <c r="C876" i="5"/>
  <c r="H877" i="5"/>
  <c r="H878" i="5"/>
  <c r="F875" i="5"/>
  <c r="F876" i="5"/>
  <c r="F877" i="5"/>
  <c r="F878" i="5"/>
  <c r="D876" i="5"/>
  <c r="T877" i="5"/>
  <c r="R878" i="5"/>
  <c r="AP876" i="5"/>
  <c r="Q876" i="5"/>
  <c r="Q877" i="5"/>
  <c r="Q878" i="5"/>
  <c r="AZ876" i="5"/>
  <c r="AK876" i="5"/>
  <c r="AK877" i="5"/>
  <c r="AK878" i="5"/>
  <c r="AW876" i="5"/>
  <c r="AV877" i="5"/>
  <c r="AX876" i="5"/>
  <c r="AY876" i="5"/>
  <c r="AT876" i="5"/>
  <c r="AU876" i="5"/>
  <c r="AU877" i="5"/>
  <c r="AQ876" i="5"/>
  <c r="AR876" i="5"/>
  <c r="AR877" i="5"/>
  <c r="AN876" i="5"/>
  <c r="AO876" i="5"/>
  <c r="AO877" i="5"/>
  <c r="AI876" i="5"/>
  <c r="AI877" i="5"/>
  <c r="AH876" i="5"/>
  <c r="AD876" i="5"/>
  <c r="AD877" i="5"/>
  <c r="AD878" i="5"/>
  <c r="AD879" i="5"/>
  <c r="AC876" i="5"/>
  <c r="Z876" i="5"/>
  <c r="Z877" i="5"/>
  <c r="Z878" i="5"/>
  <c r="Y876" i="5"/>
  <c r="W877" i="5"/>
  <c r="V877" i="5"/>
  <c r="O876" i="5"/>
  <c r="O877" i="5"/>
  <c r="N876" i="5"/>
  <c r="J877" i="5"/>
  <c r="K877" i="5"/>
  <c r="K878" i="5"/>
  <c r="B877" i="5"/>
  <c r="G878" i="5"/>
  <c r="G879" i="5"/>
  <c r="AY877" i="5"/>
  <c r="E876" i="5"/>
  <c r="E877" i="5"/>
  <c r="E878" i="5"/>
  <c r="E879" i="5"/>
  <c r="C877" i="5"/>
  <c r="B878" i="5"/>
  <c r="Q879" i="5"/>
  <c r="T878" i="5"/>
  <c r="S878" i="5"/>
  <c r="P877" i="5"/>
  <c r="P878" i="5"/>
  <c r="P879" i="5"/>
  <c r="AJ877" i="5"/>
  <c r="AJ878" i="5"/>
  <c r="AJ879" i="5"/>
  <c r="AW877" i="5"/>
  <c r="AV878" i="5"/>
  <c r="AU878" i="5"/>
  <c r="AZ877" i="5"/>
  <c r="AX877" i="5"/>
  <c r="AT877" i="5"/>
  <c r="AT878" i="5"/>
  <c r="AS877" i="5"/>
  <c r="AR878" i="5"/>
  <c r="AQ877" i="5"/>
  <c r="AQ878" i="5"/>
  <c r="AP877" i="5"/>
  <c r="AM877" i="5"/>
  <c r="AN877" i="5"/>
  <c r="AN878" i="5"/>
  <c r="AH877" i="5"/>
  <c r="AH878" i="5"/>
  <c r="AG877" i="5"/>
  <c r="AB877" i="5"/>
  <c r="AC877" i="5"/>
  <c r="AC878" i="5"/>
  <c r="AC879" i="5"/>
  <c r="AC880" i="5"/>
  <c r="Y877" i="5"/>
  <c r="Y878" i="5"/>
  <c r="Y879" i="5"/>
  <c r="X877" i="5"/>
  <c r="V878" i="5"/>
  <c r="U878" i="5"/>
  <c r="I878" i="5"/>
  <c r="J878" i="5"/>
  <c r="J879" i="5"/>
  <c r="N877" i="5"/>
  <c r="N878" i="5"/>
  <c r="M877" i="5"/>
  <c r="F879" i="5"/>
  <c r="F880" i="5"/>
  <c r="AX878" i="5"/>
  <c r="D877" i="5"/>
  <c r="D878" i="5"/>
  <c r="D879" i="5"/>
  <c r="D880" i="5"/>
  <c r="P880" i="5"/>
  <c r="S879" i="5"/>
  <c r="R879" i="5"/>
  <c r="O878" i="5"/>
  <c r="O879" i="5"/>
  <c r="O880" i="5"/>
  <c r="AI878" i="5"/>
  <c r="AI879" i="5"/>
  <c r="AI880" i="5"/>
  <c r="AT879" i="5"/>
  <c r="AU879" i="5"/>
  <c r="AW878" i="5"/>
  <c r="AZ878" i="5"/>
  <c r="AY878" i="5"/>
  <c r="AQ879" i="5"/>
  <c r="AS878" i="5"/>
  <c r="AS879" i="5"/>
  <c r="AP878" i="5"/>
  <c r="AP879" i="5"/>
  <c r="AO878" i="5"/>
  <c r="AL878" i="5"/>
  <c r="AM878" i="5"/>
  <c r="AM879" i="5"/>
  <c r="AG878" i="5"/>
  <c r="AG879" i="5"/>
  <c r="AF878" i="5"/>
  <c r="X878" i="5"/>
  <c r="X879" i="5"/>
  <c r="X880" i="5"/>
  <c r="AB878" i="5"/>
  <c r="AB879" i="5"/>
  <c r="AB880" i="5"/>
  <c r="AB881" i="5"/>
  <c r="AA878" i="5"/>
  <c r="W878" i="5"/>
  <c r="U879" i="5"/>
  <c r="T879" i="5"/>
  <c r="L878" i="5"/>
  <c r="M878" i="5"/>
  <c r="M879" i="5"/>
  <c r="H879" i="5"/>
  <c r="I879" i="5"/>
  <c r="I880" i="5"/>
  <c r="E880" i="5"/>
  <c r="E881" i="5"/>
  <c r="AW879" i="5"/>
  <c r="O881" i="5"/>
  <c r="C878" i="5"/>
  <c r="Q880" i="5"/>
  <c r="R880" i="5"/>
  <c r="N879" i="5"/>
  <c r="N880" i="5"/>
  <c r="N881" i="5"/>
  <c r="N882" i="5"/>
  <c r="AS880" i="5"/>
  <c r="AH879" i="5"/>
  <c r="AH880" i="5"/>
  <c r="AH881" i="5"/>
  <c r="AT880" i="5"/>
  <c r="AV879" i="5"/>
  <c r="AZ879" i="5"/>
  <c r="AY879" i="5"/>
  <c r="AX879" i="5"/>
  <c r="AP880" i="5"/>
  <c r="AR879" i="5"/>
  <c r="AN879" i="5"/>
  <c r="AO879" i="5"/>
  <c r="AO880" i="5"/>
  <c r="AL879" i="5"/>
  <c r="AL880" i="5"/>
  <c r="AK879" i="5"/>
  <c r="AF879" i="5"/>
  <c r="AF880" i="5"/>
  <c r="AE879" i="5"/>
  <c r="W879" i="5"/>
  <c r="W880" i="5"/>
  <c r="W881" i="5"/>
  <c r="AA879" i="5"/>
  <c r="AA880" i="5"/>
  <c r="AA881" i="5"/>
  <c r="AA882" i="5"/>
  <c r="Z879" i="5"/>
  <c r="V879" i="5"/>
  <c r="S880" i="5"/>
  <c r="T880" i="5"/>
  <c r="H880" i="5"/>
  <c r="H881" i="5"/>
  <c r="G880" i="5"/>
  <c r="K879" i="5"/>
  <c r="L879" i="5"/>
  <c r="L880" i="5"/>
  <c r="D881" i="5"/>
  <c r="D882" i="5"/>
  <c r="AV880" i="5"/>
  <c r="C879" i="5"/>
  <c r="C880" i="5"/>
  <c r="C881" i="5"/>
  <c r="C882" i="5"/>
  <c r="C883" i="5"/>
  <c r="B879" i="5"/>
  <c r="P881" i="5"/>
  <c r="Q881" i="5"/>
  <c r="AS881" i="5"/>
  <c r="M880" i="5"/>
  <c r="M881" i="5"/>
  <c r="M882" i="5"/>
  <c r="M883" i="5"/>
  <c r="AO881" i="5"/>
  <c r="AU880" i="5"/>
  <c r="AT881" i="5"/>
  <c r="AG880" i="5"/>
  <c r="AG881" i="5"/>
  <c r="AG882" i="5"/>
  <c r="AY880" i="5"/>
  <c r="AW880" i="5"/>
  <c r="AX880" i="5"/>
  <c r="AZ880" i="5"/>
  <c r="AR880" i="5"/>
  <c r="AR881" i="5"/>
  <c r="AQ880" i="5"/>
  <c r="AM880" i="5"/>
  <c r="AN880" i="5"/>
  <c r="AN881" i="5"/>
  <c r="AJ880" i="5"/>
  <c r="AK880" i="5"/>
  <c r="AK881" i="5"/>
  <c r="AE880" i="5"/>
  <c r="AE881" i="5"/>
  <c r="AD880" i="5"/>
  <c r="V880" i="5"/>
  <c r="V881" i="5"/>
  <c r="V882" i="5"/>
  <c r="Z880" i="5"/>
  <c r="Z881" i="5"/>
  <c r="Z882" i="5"/>
  <c r="Z883" i="5"/>
  <c r="Y880" i="5"/>
  <c r="U880" i="5"/>
  <c r="S881" i="5"/>
  <c r="R881" i="5"/>
  <c r="J880" i="5"/>
  <c r="K880" i="5"/>
  <c r="K881" i="5"/>
  <c r="F881" i="5"/>
  <c r="G881" i="5"/>
  <c r="G882" i="5"/>
  <c r="B880" i="5"/>
  <c r="B881" i="5"/>
  <c r="B882" i="5"/>
  <c r="O882" i="5"/>
  <c r="P882" i="5"/>
  <c r="AR882" i="5"/>
  <c r="L881" i="5"/>
  <c r="L882" i="5"/>
  <c r="L883" i="5"/>
  <c r="L884" i="5"/>
  <c r="AN882" i="5"/>
  <c r="AU881" i="5"/>
  <c r="AT882" i="5"/>
  <c r="AF881" i="5"/>
  <c r="AF882" i="5"/>
  <c r="AF883" i="5"/>
  <c r="AS882" i="5"/>
  <c r="AX881" i="5"/>
  <c r="AY881" i="5"/>
  <c r="AZ881" i="5"/>
  <c r="AV881" i="5"/>
  <c r="AW881" i="5"/>
  <c r="AW882" i="5"/>
  <c r="AQ881" i="5"/>
  <c r="AQ882" i="5"/>
  <c r="AP881" i="5"/>
  <c r="AM881" i="5"/>
  <c r="AM882" i="5"/>
  <c r="AL881" i="5"/>
  <c r="AJ881" i="5"/>
  <c r="AJ882" i="5"/>
  <c r="AI881" i="5"/>
  <c r="AD881" i="5"/>
  <c r="AD882" i="5"/>
  <c r="AC881" i="5"/>
  <c r="U881" i="5"/>
  <c r="U882" i="5"/>
  <c r="U883" i="5"/>
  <c r="Y881" i="5"/>
  <c r="Y882" i="5"/>
  <c r="Y883" i="5"/>
  <c r="Y884" i="5"/>
  <c r="X881" i="5"/>
  <c r="T881" i="5"/>
  <c r="Q882" i="5"/>
  <c r="R882" i="5"/>
  <c r="F882" i="5"/>
  <c r="F883" i="5"/>
  <c r="E882" i="5"/>
  <c r="I881" i="5"/>
  <c r="J881" i="5"/>
  <c r="J882" i="5"/>
  <c r="B883" i="5"/>
  <c r="B884" i="5"/>
  <c r="N883" i="5"/>
  <c r="O883" i="5"/>
  <c r="AQ883" i="5"/>
  <c r="AR883" i="5"/>
  <c r="AM883" i="5"/>
  <c r="K882" i="5"/>
  <c r="K883" i="5"/>
  <c r="K884" i="5"/>
  <c r="K885" i="5"/>
  <c r="AS883" i="5"/>
  <c r="AE882" i="5"/>
  <c r="AE883" i="5"/>
  <c r="AE884" i="5"/>
  <c r="AZ882" i="5"/>
  <c r="AU882" i="5"/>
  <c r="AV882" i="5"/>
  <c r="AV883" i="5"/>
  <c r="AY882" i="5"/>
  <c r="AX882" i="5"/>
  <c r="AO882" i="5"/>
  <c r="AP882" i="5"/>
  <c r="AP883" i="5"/>
  <c r="AP884" i="5"/>
  <c r="AL882" i="5"/>
  <c r="AL883" i="5"/>
  <c r="AK882" i="5"/>
  <c r="AH882" i="5"/>
  <c r="AI882" i="5"/>
  <c r="AI883" i="5"/>
  <c r="AC882" i="5"/>
  <c r="AC883" i="5"/>
  <c r="AB882" i="5"/>
  <c r="T882" i="5"/>
  <c r="T883" i="5"/>
  <c r="T884" i="5"/>
  <c r="X882" i="5"/>
  <c r="X883" i="5"/>
  <c r="X884" i="5"/>
  <c r="X885" i="5"/>
  <c r="W882" i="5"/>
  <c r="S882" i="5"/>
  <c r="P883" i="5"/>
  <c r="Q883" i="5"/>
  <c r="H882" i="5"/>
  <c r="I882" i="5"/>
  <c r="I883" i="5"/>
  <c r="D883" i="5"/>
  <c r="E883" i="5"/>
  <c r="E884" i="5"/>
  <c r="AQ884" i="5"/>
  <c r="AP885" i="5"/>
  <c r="M884" i="5"/>
  <c r="N884" i="5"/>
  <c r="AR884" i="5"/>
  <c r="AL884" i="5"/>
  <c r="J883" i="5"/>
  <c r="J884" i="5"/>
  <c r="J885" i="5"/>
  <c r="J886" i="5"/>
  <c r="AD883" i="5"/>
  <c r="AD884" i="5"/>
  <c r="AD885" i="5"/>
  <c r="AX883" i="5"/>
  <c r="AW883" i="5"/>
  <c r="AZ883" i="5"/>
  <c r="AY883" i="5"/>
  <c r="AT883" i="5"/>
  <c r="AU883" i="5"/>
  <c r="AU884" i="5"/>
  <c r="AN883" i="5"/>
  <c r="AO883" i="5"/>
  <c r="AO884" i="5"/>
  <c r="AO885" i="5"/>
  <c r="AJ883" i="5"/>
  <c r="AK883" i="5"/>
  <c r="AK884" i="5"/>
  <c r="AK885" i="5"/>
  <c r="AH883" i="5"/>
  <c r="AH884" i="5"/>
  <c r="AG883" i="5"/>
  <c r="AB883" i="5"/>
  <c r="AB884" i="5"/>
  <c r="AA883" i="5"/>
  <c r="S883" i="5"/>
  <c r="S884" i="5"/>
  <c r="S885" i="5"/>
  <c r="V883" i="5"/>
  <c r="W883" i="5"/>
  <c r="W884" i="5"/>
  <c r="W885" i="5"/>
  <c r="W886" i="5"/>
  <c r="R883" i="5"/>
  <c r="O884" i="5"/>
  <c r="P884" i="5"/>
  <c r="H883" i="5"/>
  <c r="H884" i="5"/>
  <c r="G883" i="5"/>
  <c r="C884" i="5"/>
  <c r="D884" i="5"/>
  <c r="D885" i="5"/>
  <c r="AQ885" i="5"/>
  <c r="AP886" i="5"/>
  <c r="L885" i="5"/>
  <c r="M885" i="5"/>
  <c r="I884" i="5"/>
  <c r="I885" i="5"/>
  <c r="I886" i="5"/>
  <c r="I887" i="5"/>
  <c r="AC884" i="5"/>
  <c r="AC885" i="5"/>
  <c r="AC886" i="5"/>
  <c r="AZ884" i="5"/>
  <c r="AX884" i="5"/>
  <c r="AY884" i="5"/>
  <c r="AV884" i="5"/>
  <c r="AW884" i="5"/>
  <c r="AS884" i="5"/>
  <c r="AT884" i="5"/>
  <c r="AT885" i="5"/>
  <c r="AN884" i="5"/>
  <c r="AN885" i="5"/>
  <c r="AN886" i="5"/>
  <c r="AM884" i="5"/>
  <c r="AI884" i="5"/>
  <c r="AJ884" i="5"/>
  <c r="AJ885" i="5"/>
  <c r="AJ886" i="5"/>
  <c r="AG884" i="5"/>
  <c r="AG885" i="5"/>
  <c r="AF884" i="5"/>
  <c r="AA884" i="5"/>
  <c r="AA885" i="5"/>
  <c r="Z884" i="5"/>
  <c r="R884" i="5"/>
  <c r="R885" i="5"/>
  <c r="R886" i="5"/>
  <c r="V884" i="5"/>
  <c r="V885" i="5"/>
  <c r="V886" i="5"/>
  <c r="V887" i="5"/>
  <c r="U884" i="5"/>
  <c r="Q884" i="5"/>
  <c r="N885" i="5"/>
  <c r="O885" i="5"/>
  <c r="B885" i="5"/>
  <c r="C885" i="5"/>
  <c r="C886" i="5"/>
  <c r="F884" i="5"/>
  <c r="G884" i="5"/>
  <c r="G885" i="5"/>
  <c r="AO886" i="5"/>
  <c r="K886" i="5"/>
  <c r="L886" i="5"/>
  <c r="H885" i="5"/>
  <c r="H886" i="5"/>
  <c r="H887" i="5"/>
  <c r="H888" i="5"/>
  <c r="AB885" i="5"/>
  <c r="AB886" i="5"/>
  <c r="AB887" i="5"/>
  <c r="AW885" i="5"/>
  <c r="AS885" i="5"/>
  <c r="AS886" i="5"/>
  <c r="AR885" i="5"/>
  <c r="AU885" i="5"/>
  <c r="AV885" i="5"/>
  <c r="AZ885" i="5"/>
  <c r="AX885" i="5"/>
  <c r="AY885" i="5"/>
  <c r="AM885" i="5"/>
  <c r="AM886" i="5"/>
  <c r="AM887" i="5"/>
  <c r="AL885" i="5"/>
  <c r="AI885" i="5"/>
  <c r="AI886" i="5"/>
  <c r="AI887" i="5"/>
  <c r="AH885" i="5"/>
  <c r="AE885" i="5"/>
  <c r="AF885" i="5"/>
  <c r="AF886" i="5"/>
  <c r="Z885" i="5"/>
  <c r="Z886" i="5"/>
  <c r="Y885" i="5"/>
  <c r="Q885" i="5"/>
  <c r="Q886" i="5"/>
  <c r="Q887" i="5"/>
  <c r="U885" i="5"/>
  <c r="U886" i="5"/>
  <c r="U887" i="5"/>
  <c r="U888" i="5"/>
  <c r="T885" i="5"/>
  <c r="P885" i="5"/>
  <c r="M886" i="5"/>
  <c r="N886" i="5"/>
  <c r="B886" i="5"/>
  <c r="B887" i="5"/>
  <c r="F885" i="5"/>
  <c r="F886" i="5"/>
  <c r="E885" i="5"/>
  <c r="AO887" i="5"/>
  <c r="AN887" i="5"/>
  <c r="AV886" i="5"/>
  <c r="K887" i="5"/>
  <c r="J887" i="5"/>
  <c r="G886" i="5"/>
  <c r="G887" i="5"/>
  <c r="G888" i="5"/>
  <c r="G889" i="5"/>
  <c r="AA886" i="5"/>
  <c r="AA887" i="5"/>
  <c r="AA888" i="5"/>
  <c r="AX886" i="5"/>
  <c r="AZ886" i="5"/>
  <c r="AY886" i="5"/>
  <c r="AQ886" i="5"/>
  <c r="AR886" i="5"/>
  <c r="AR887" i="5"/>
  <c r="AU886" i="5"/>
  <c r="AT886" i="5"/>
  <c r="AW886" i="5"/>
  <c r="P886" i="5"/>
  <c r="P887" i="5"/>
  <c r="P888" i="5"/>
  <c r="AL886" i="5"/>
  <c r="AL887" i="5"/>
  <c r="AL888" i="5"/>
  <c r="AK886" i="5"/>
  <c r="AH886" i="5"/>
  <c r="AH887" i="5"/>
  <c r="AH888" i="5"/>
  <c r="AG886" i="5"/>
  <c r="AE886" i="5"/>
  <c r="AE887" i="5"/>
  <c r="AD886" i="5"/>
  <c r="Y886" i="5"/>
  <c r="Y887" i="5"/>
  <c r="X886" i="5"/>
  <c r="O886" i="5"/>
  <c r="S886" i="5"/>
  <c r="T886" i="5"/>
  <c r="T887" i="5"/>
  <c r="T888" i="5"/>
  <c r="T889" i="5"/>
  <c r="M887" i="5"/>
  <c r="L887" i="5"/>
  <c r="D886" i="5"/>
  <c r="E886" i="5"/>
  <c r="E887" i="5"/>
  <c r="AN888" i="5"/>
  <c r="AM888" i="5"/>
  <c r="AU887" i="5"/>
  <c r="I888" i="5"/>
  <c r="J888" i="5"/>
  <c r="F887" i="5"/>
  <c r="F888" i="5"/>
  <c r="F889" i="5"/>
  <c r="F890" i="5"/>
  <c r="Z887" i="5"/>
  <c r="Z888" i="5"/>
  <c r="Z889" i="5"/>
  <c r="AZ887" i="5"/>
  <c r="AX887" i="5"/>
  <c r="AY887" i="5"/>
  <c r="AS887" i="5"/>
  <c r="AT887" i="5"/>
  <c r="AW887" i="5"/>
  <c r="AW888" i="5"/>
  <c r="AV887" i="5"/>
  <c r="AQ887" i="5"/>
  <c r="AQ888" i="5"/>
  <c r="AP887" i="5"/>
  <c r="O887" i="5"/>
  <c r="O888" i="5"/>
  <c r="O889" i="5"/>
  <c r="AK887" i="5"/>
  <c r="AK888" i="5"/>
  <c r="AK889" i="5"/>
  <c r="AJ887" i="5"/>
  <c r="AF887" i="5"/>
  <c r="AE888" i="5"/>
  <c r="AG887" i="5"/>
  <c r="AD887" i="5"/>
  <c r="AD888" i="5"/>
  <c r="AC887" i="5"/>
  <c r="X887" i="5"/>
  <c r="X888" i="5"/>
  <c r="W887" i="5"/>
  <c r="R887" i="5"/>
  <c r="S887" i="5"/>
  <c r="S888" i="5"/>
  <c r="S889" i="5"/>
  <c r="S890" i="5"/>
  <c r="N887" i="5"/>
  <c r="L888" i="5"/>
  <c r="K888" i="5"/>
  <c r="C887" i="5"/>
  <c r="D887" i="5"/>
  <c r="D888" i="5"/>
  <c r="AL889" i="5"/>
  <c r="AM889" i="5"/>
  <c r="AT888" i="5"/>
  <c r="H889" i="5"/>
  <c r="I889" i="5"/>
  <c r="E888" i="5"/>
  <c r="E889" i="5"/>
  <c r="E890" i="5"/>
  <c r="E891" i="5"/>
  <c r="Y888" i="5"/>
  <c r="Y889" i="5"/>
  <c r="Y890" i="5"/>
  <c r="AY888" i="5"/>
  <c r="AX888" i="5"/>
  <c r="AZ888" i="5"/>
  <c r="AV888" i="5"/>
  <c r="AV889" i="5"/>
  <c r="AU888" i="5"/>
  <c r="AO888" i="5"/>
  <c r="AP888" i="5"/>
  <c r="AP889" i="5"/>
  <c r="AS888" i="5"/>
  <c r="AS889" i="5"/>
  <c r="AR888" i="5"/>
  <c r="N888" i="5"/>
  <c r="N889" i="5"/>
  <c r="N890" i="5"/>
  <c r="AI888" i="5"/>
  <c r="AJ888" i="5"/>
  <c r="AJ889" i="5"/>
  <c r="AJ890" i="5"/>
  <c r="M888" i="5"/>
  <c r="AD889" i="5"/>
  <c r="AF888" i="5"/>
  <c r="AE889" i="5"/>
  <c r="AG888" i="5"/>
  <c r="AC888" i="5"/>
  <c r="AC889" i="5"/>
  <c r="AB888" i="5"/>
  <c r="W888" i="5"/>
  <c r="W889" i="5"/>
  <c r="V888" i="5"/>
  <c r="Q888" i="5"/>
  <c r="R888" i="5"/>
  <c r="R889" i="5"/>
  <c r="R890" i="5"/>
  <c r="R891" i="5"/>
  <c r="J889" i="5"/>
  <c r="K889" i="5"/>
  <c r="B888" i="5"/>
  <c r="C888" i="5"/>
  <c r="C889" i="5"/>
  <c r="AL890" i="5"/>
  <c r="AK890" i="5"/>
  <c r="G890" i="5"/>
  <c r="H890" i="5"/>
  <c r="D889" i="5"/>
  <c r="D890" i="5"/>
  <c r="D891" i="5"/>
  <c r="D892" i="5"/>
  <c r="X889" i="5"/>
  <c r="X890" i="5"/>
  <c r="X891" i="5"/>
  <c r="AX889" i="5"/>
  <c r="AK891" i="5"/>
  <c r="AW889" i="5"/>
  <c r="AZ889" i="5"/>
  <c r="AY889" i="5"/>
  <c r="AN889" i="5"/>
  <c r="AO889" i="5"/>
  <c r="AO890" i="5"/>
  <c r="AC890" i="5"/>
  <c r="M889" i="5"/>
  <c r="M890" i="5"/>
  <c r="M891" i="5"/>
  <c r="AQ889" i="5"/>
  <c r="AR889" i="5"/>
  <c r="AR890" i="5"/>
  <c r="AU889" i="5"/>
  <c r="AU890" i="5"/>
  <c r="AT889" i="5"/>
  <c r="L889" i="5"/>
  <c r="AH889" i="5"/>
  <c r="AI889" i="5"/>
  <c r="AI890" i="5"/>
  <c r="AI891" i="5"/>
  <c r="AA889" i="5"/>
  <c r="AB889" i="5"/>
  <c r="AB890" i="5"/>
  <c r="AD890" i="5"/>
  <c r="AF889" i="5"/>
  <c r="AG889" i="5"/>
  <c r="V889" i="5"/>
  <c r="V890" i="5"/>
  <c r="U889" i="5"/>
  <c r="Q889" i="5"/>
  <c r="Q890" i="5"/>
  <c r="Q891" i="5"/>
  <c r="Q892" i="5"/>
  <c r="P889" i="5"/>
  <c r="K890" i="5"/>
  <c r="I890" i="5"/>
  <c r="J890" i="5"/>
  <c r="B889" i="5"/>
  <c r="B890" i="5"/>
  <c r="AJ891" i="5"/>
  <c r="F891" i="5"/>
  <c r="G891" i="5"/>
  <c r="C890" i="5"/>
  <c r="C891" i="5"/>
  <c r="C892" i="5"/>
  <c r="C893" i="5"/>
  <c r="AJ892" i="5"/>
  <c r="W890" i="5"/>
  <c r="W891" i="5"/>
  <c r="W892" i="5"/>
  <c r="AG890" i="5"/>
  <c r="AZ890" i="5"/>
  <c r="L890" i="5"/>
  <c r="L891" i="5"/>
  <c r="L892" i="5"/>
  <c r="AV890" i="5"/>
  <c r="AU891" i="5"/>
  <c r="AW890" i="5"/>
  <c r="AX890" i="5"/>
  <c r="AY890" i="5"/>
  <c r="AT890" i="5"/>
  <c r="AT891" i="5"/>
  <c r="AS890" i="5"/>
  <c r="AB891" i="5"/>
  <c r="AP890" i="5"/>
  <c r="AQ890" i="5"/>
  <c r="AQ891" i="5"/>
  <c r="AM890" i="5"/>
  <c r="AN890" i="5"/>
  <c r="AN891" i="5"/>
  <c r="AH890" i="5"/>
  <c r="AH891" i="5"/>
  <c r="AH892" i="5"/>
  <c r="AA890" i="5"/>
  <c r="AA891" i="5"/>
  <c r="Z890" i="5"/>
  <c r="AF890" i="5"/>
  <c r="AC891" i="5"/>
  <c r="AE890" i="5"/>
  <c r="J891" i="5"/>
  <c r="U890" i="5"/>
  <c r="U891" i="5"/>
  <c r="T890" i="5"/>
  <c r="P890" i="5"/>
  <c r="P891" i="5"/>
  <c r="P892" i="5"/>
  <c r="P893" i="5"/>
  <c r="O890" i="5"/>
  <c r="I891" i="5"/>
  <c r="H891" i="5"/>
  <c r="AI892" i="5"/>
  <c r="E892" i="5"/>
  <c r="F892" i="5"/>
  <c r="B891" i="5"/>
  <c r="B892" i="5"/>
  <c r="B893" i="5"/>
  <c r="AI893" i="5"/>
  <c r="AF891" i="5"/>
  <c r="V891" i="5"/>
  <c r="V892" i="5"/>
  <c r="V893" i="5"/>
  <c r="AT892" i="5"/>
  <c r="K891" i="5"/>
  <c r="K892" i="5"/>
  <c r="K893" i="5"/>
  <c r="AE891" i="5"/>
  <c r="AE892" i="5"/>
  <c r="AV891" i="5"/>
  <c r="AU892" i="5"/>
  <c r="AY891" i="5"/>
  <c r="AZ891" i="5"/>
  <c r="AW891" i="5"/>
  <c r="AX891" i="5"/>
  <c r="AO891" i="5"/>
  <c r="AP891" i="5"/>
  <c r="AP892" i="5"/>
  <c r="AA892" i="5"/>
  <c r="AL891" i="5"/>
  <c r="AM891" i="5"/>
  <c r="AM892" i="5"/>
  <c r="AS891" i="5"/>
  <c r="AS892" i="5"/>
  <c r="AR891" i="5"/>
  <c r="AG891" i="5"/>
  <c r="AG892" i="5"/>
  <c r="AG893" i="5"/>
  <c r="AB892" i="5"/>
  <c r="Y891" i="5"/>
  <c r="Z891" i="5"/>
  <c r="Z892" i="5"/>
  <c r="Z893" i="5"/>
  <c r="AD891" i="5"/>
  <c r="I892" i="5"/>
  <c r="T891" i="5"/>
  <c r="T892" i="5"/>
  <c r="S891" i="5"/>
  <c r="O891" i="5"/>
  <c r="O892" i="5"/>
  <c r="O893" i="5"/>
  <c r="O894" i="5"/>
  <c r="N891" i="5"/>
  <c r="H892" i="5"/>
  <c r="G892" i="5"/>
  <c r="AH893" i="5"/>
  <c r="B894" i="5"/>
  <c r="D893" i="5"/>
  <c r="E893" i="5"/>
  <c r="AH894" i="5"/>
  <c r="AS893" i="5"/>
  <c r="AT893" i="5"/>
  <c r="U892" i="5"/>
  <c r="U893" i="5"/>
  <c r="U894" i="5"/>
  <c r="AD892" i="5"/>
  <c r="AD893" i="5"/>
  <c r="AY892" i="5"/>
  <c r="J892" i="5"/>
  <c r="J893" i="5"/>
  <c r="J894" i="5"/>
  <c r="AZ892" i="5"/>
  <c r="AX892" i="5"/>
  <c r="AV892" i="5"/>
  <c r="AW892" i="5"/>
  <c r="AR892" i="5"/>
  <c r="AR893" i="5"/>
  <c r="AQ892" i="5"/>
  <c r="AO892" i="5"/>
  <c r="AL892" i="5"/>
  <c r="AL893" i="5"/>
  <c r="AK892" i="5"/>
  <c r="AN892" i="5"/>
  <c r="AM893" i="5"/>
  <c r="AF892" i="5"/>
  <c r="AA893" i="5"/>
  <c r="AC892" i="5"/>
  <c r="X892" i="5"/>
  <c r="Y892" i="5"/>
  <c r="Y893" i="5"/>
  <c r="Y894" i="5"/>
  <c r="H893" i="5"/>
  <c r="S892" i="5"/>
  <c r="S893" i="5"/>
  <c r="R892" i="5"/>
  <c r="M892" i="5"/>
  <c r="N892" i="5"/>
  <c r="N893" i="5"/>
  <c r="N894" i="5"/>
  <c r="N895" i="5"/>
  <c r="G893" i="5"/>
  <c r="F893" i="5"/>
  <c r="AG894" i="5"/>
  <c r="D894" i="5"/>
  <c r="C894" i="5"/>
  <c r="AC893" i="5"/>
  <c r="AC894" i="5"/>
  <c r="AS894" i="5"/>
  <c r="AG895" i="5"/>
  <c r="T893" i="5"/>
  <c r="T894" i="5"/>
  <c r="T895" i="5"/>
  <c r="AR894" i="5"/>
  <c r="AZ893" i="5"/>
  <c r="AX893" i="5"/>
  <c r="I893" i="5"/>
  <c r="I894" i="5"/>
  <c r="I895" i="5"/>
  <c r="AW893" i="5"/>
  <c r="AY893" i="5"/>
  <c r="AQ893" i="5"/>
  <c r="AQ894" i="5"/>
  <c r="AU893" i="5"/>
  <c r="AV893" i="5"/>
  <c r="AV894" i="5"/>
  <c r="AK893" i="5"/>
  <c r="AK894" i="5"/>
  <c r="AJ893" i="5"/>
  <c r="AL894" i="5"/>
  <c r="AN893" i="5"/>
  <c r="AM894" i="5"/>
  <c r="AO893" i="5"/>
  <c r="AP893" i="5"/>
  <c r="AP894" i="5"/>
  <c r="AP895" i="5"/>
  <c r="AE893" i="5"/>
  <c r="AF893" i="5"/>
  <c r="AF894" i="5"/>
  <c r="AF895" i="5"/>
  <c r="AB893" i="5"/>
  <c r="Z894" i="5"/>
  <c r="X893" i="5"/>
  <c r="X894" i="5"/>
  <c r="X895" i="5"/>
  <c r="W893" i="5"/>
  <c r="G894" i="5"/>
  <c r="R893" i="5"/>
  <c r="R894" i="5"/>
  <c r="Q893" i="5"/>
  <c r="M893" i="5"/>
  <c r="M894" i="5"/>
  <c r="M895" i="5"/>
  <c r="M896" i="5"/>
  <c r="L893" i="5"/>
  <c r="F894" i="5"/>
  <c r="E894" i="5"/>
  <c r="C895" i="5"/>
  <c r="B895" i="5"/>
  <c r="AB894" i="5"/>
  <c r="AB895" i="5"/>
  <c r="AR895" i="5"/>
  <c r="AF896" i="5"/>
  <c r="AQ895" i="5"/>
  <c r="AP896" i="5"/>
  <c r="S894" i="5"/>
  <c r="S895" i="5"/>
  <c r="S896" i="5"/>
  <c r="AW894" i="5"/>
  <c r="AV895" i="5"/>
  <c r="AK895" i="5"/>
  <c r="H894" i="5"/>
  <c r="H895" i="5"/>
  <c r="H896" i="5"/>
  <c r="AY894" i="5"/>
  <c r="AZ894" i="5"/>
  <c r="AX894" i="5"/>
  <c r="AT894" i="5"/>
  <c r="AU894" i="5"/>
  <c r="AU895" i="5"/>
  <c r="AI894" i="5"/>
  <c r="AJ894" i="5"/>
  <c r="AJ895" i="5"/>
  <c r="AJ896" i="5"/>
  <c r="AL895" i="5"/>
  <c r="AN894" i="5"/>
  <c r="AM895" i="5"/>
  <c r="AO894" i="5"/>
  <c r="AE894" i="5"/>
  <c r="AE895" i="5"/>
  <c r="AE896" i="5"/>
  <c r="AE897" i="5"/>
  <c r="AD894" i="5"/>
  <c r="AA894" i="5"/>
  <c r="Y895" i="5"/>
  <c r="W894" i="5"/>
  <c r="W895" i="5"/>
  <c r="W896" i="5"/>
  <c r="V894" i="5"/>
  <c r="F895" i="5"/>
  <c r="Q894" i="5"/>
  <c r="Q895" i="5"/>
  <c r="P894" i="5"/>
  <c r="K894" i="5"/>
  <c r="L894" i="5"/>
  <c r="L895" i="5"/>
  <c r="L896" i="5"/>
  <c r="L897" i="5"/>
  <c r="E895" i="5"/>
  <c r="D895" i="5"/>
  <c r="AA895" i="5"/>
  <c r="AA896" i="5"/>
  <c r="B896" i="5"/>
  <c r="AQ896" i="5"/>
  <c r="AP897" i="5"/>
  <c r="R895" i="5"/>
  <c r="R896" i="5"/>
  <c r="AZ895" i="5"/>
  <c r="G895" i="5"/>
  <c r="G896" i="5"/>
  <c r="G897" i="5"/>
  <c r="AU896" i="5"/>
  <c r="AW895" i="5"/>
  <c r="AX895" i="5"/>
  <c r="AY895" i="5"/>
  <c r="AS895" i="5"/>
  <c r="AR896" i="5"/>
  <c r="AT895" i="5"/>
  <c r="AK896" i="5"/>
  <c r="AL896" i="5"/>
  <c r="AN895" i="5"/>
  <c r="AM896" i="5"/>
  <c r="AO895" i="5"/>
  <c r="AH895" i="5"/>
  <c r="AI895" i="5"/>
  <c r="AI896" i="5"/>
  <c r="AI897" i="5"/>
  <c r="AD895" i="5"/>
  <c r="AD896" i="5"/>
  <c r="AD897" i="5"/>
  <c r="AD898" i="5"/>
  <c r="AC895" i="5"/>
  <c r="Z895" i="5"/>
  <c r="Z896" i="5"/>
  <c r="Z897" i="5"/>
  <c r="X896" i="5"/>
  <c r="V895" i="5"/>
  <c r="V896" i="5"/>
  <c r="V897" i="5"/>
  <c r="U895" i="5"/>
  <c r="E896" i="5"/>
  <c r="P895" i="5"/>
  <c r="P896" i="5"/>
  <c r="O895" i="5"/>
  <c r="J895" i="5"/>
  <c r="K895" i="5"/>
  <c r="K896" i="5"/>
  <c r="K897" i="5"/>
  <c r="K898" i="5"/>
  <c r="D896" i="5"/>
  <c r="C896" i="5"/>
  <c r="R897" i="5"/>
  <c r="AY896" i="5"/>
  <c r="Q896" i="5"/>
  <c r="Q897" i="5"/>
  <c r="Q898" i="5"/>
  <c r="F896" i="5"/>
  <c r="F897" i="5"/>
  <c r="F898" i="5"/>
  <c r="AK897" i="5"/>
  <c r="AX896" i="5"/>
  <c r="AX897" i="5"/>
  <c r="AV896" i="5"/>
  <c r="AW896" i="5"/>
  <c r="AZ896" i="5"/>
  <c r="AS896" i="5"/>
  <c r="AR897" i="5"/>
  <c r="AT896" i="5"/>
  <c r="AQ897" i="5"/>
  <c r="AL897" i="5"/>
  <c r="AH896" i="5"/>
  <c r="AH897" i="5"/>
  <c r="AH898" i="5"/>
  <c r="AG896" i="5"/>
  <c r="AN896" i="5"/>
  <c r="AO896" i="5"/>
  <c r="AO897" i="5"/>
  <c r="AO898" i="5"/>
  <c r="AJ897" i="5"/>
  <c r="AB896" i="5"/>
  <c r="AC896" i="5"/>
  <c r="AC897" i="5"/>
  <c r="AC898" i="5"/>
  <c r="AC899" i="5"/>
  <c r="Y896" i="5"/>
  <c r="Y897" i="5"/>
  <c r="Y898" i="5"/>
  <c r="W897" i="5"/>
  <c r="U896" i="5"/>
  <c r="U897" i="5"/>
  <c r="U898" i="5"/>
  <c r="T896" i="5"/>
  <c r="D897" i="5"/>
  <c r="O896" i="5"/>
  <c r="O897" i="5"/>
  <c r="N896" i="5"/>
  <c r="J896" i="5"/>
  <c r="J897" i="5"/>
  <c r="J898" i="5"/>
  <c r="J899" i="5"/>
  <c r="I896" i="5"/>
  <c r="C897" i="5"/>
  <c r="B897" i="5"/>
  <c r="P897" i="5"/>
  <c r="P898" i="5"/>
  <c r="P899" i="5"/>
  <c r="E897" i="5"/>
  <c r="E898" i="5"/>
  <c r="E899" i="5"/>
  <c r="AW897" i="5"/>
  <c r="AW898" i="5"/>
  <c r="AJ898" i="5"/>
  <c r="AZ897" i="5"/>
  <c r="AY897" i="5"/>
  <c r="AU897" i="5"/>
  <c r="AV897" i="5"/>
  <c r="AP898" i="5"/>
  <c r="AO899" i="5"/>
  <c r="AQ898" i="5"/>
  <c r="AS897" i="5"/>
  <c r="AR898" i="5"/>
  <c r="AT897" i="5"/>
  <c r="AI898" i="5"/>
  <c r="AN897" i="5"/>
  <c r="AK898" i="5"/>
  <c r="AG897" i="5"/>
  <c r="AG898" i="5"/>
  <c r="AG899" i="5"/>
  <c r="AF897" i="5"/>
  <c r="AM897" i="5"/>
  <c r="AL898" i="5"/>
  <c r="X897" i="5"/>
  <c r="X898" i="5"/>
  <c r="X899" i="5"/>
  <c r="AA897" i="5"/>
  <c r="AB897" i="5"/>
  <c r="AB898" i="5"/>
  <c r="AB899" i="5"/>
  <c r="AB900" i="5"/>
  <c r="V898" i="5"/>
  <c r="T897" i="5"/>
  <c r="T898" i="5"/>
  <c r="T899" i="5"/>
  <c r="S897" i="5"/>
  <c r="C898" i="5"/>
  <c r="N897" i="5"/>
  <c r="N898" i="5"/>
  <c r="M897" i="5"/>
  <c r="I897" i="5"/>
  <c r="I898" i="5"/>
  <c r="I899" i="5"/>
  <c r="I900" i="5"/>
  <c r="H897" i="5"/>
  <c r="B898" i="5"/>
  <c r="O898" i="5"/>
  <c r="O899" i="5"/>
  <c r="O900" i="5"/>
  <c r="D898" i="5"/>
  <c r="D899" i="5"/>
  <c r="D900" i="5"/>
  <c r="AV898" i="5"/>
  <c r="AV899" i="5"/>
  <c r="AI899" i="5"/>
  <c r="AU898" i="5"/>
  <c r="AY898" i="5"/>
  <c r="AX898" i="5"/>
  <c r="AP899" i="5"/>
  <c r="AO900" i="5"/>
  <c r="AZ898" i="5"/>
  <c r="W898" i="5"/>
  <c r="W899" i="5"/>
  <c r="W900" i="5"/>
  <c r="AH899" i="5"/>
  <c r="AG900" i="5"/>
  <c r="AS898" i="5"/>
  <c r="AT898" i="5"/>
  <c r="AT899" i="5"/>
  <c r="AQ899" i="5"/>
  <c r="AE898" i="5"/>
  <c r="AF898" i="5"/>
  <c r="AF899" i="5"/>
  <c r="AF900" i="5"/>
  <c r="AJ899" i="5"/>
  <c r="AK899" i="5"/>
  <c r="AM898" i="5"/>
  <c r="AN898" i="5"/>
  <c r="AN899" i="5"/>
  <c r="AN900" i="5"/>
  <c r="AA898" i="5"/>
  <c r="AA899" i="5"/>
  <c r="AA900" i="5"/>
  <c r="Z898" i="5"/>
  <c r="U899" i="5"/>
  <c r="T900" i="5"/>
  <c r="S898" i="5"/>
  <c r="S899" i="5"/>
  <c r="S900" i="5"/>
  <c r="R898" i="5"/>
  <c r="B899" i="5"/>
  <c r="M898" i="5"/>
  <c r="M899" i="5"/>
  <c r="L898" i="5"/>
  <c r="G898" i="5"/>
  <c r="H898" i="5"/>
  <c r="H899" i="5"/>
  <c r="H900" i="5"/>
  <c r="H901" i="5"/>
  <c r="N899" i="5"/>
  <c r="N900" i="5"/>
  <c r="N901" i="5"/>
  <c r="AH900" i="5"/>
  <c r="AG901" i="5"/>
  <c r="AU899" i="5"/>
  <c r="AU900" i="5"/>
  <c r="C899" i="5"/>
  <c r="C900" i="5"/>
  <c r="C901" i="5"/>
  <c r="AY899" i="5"/>
  <c r="AF901" i="5"/>
  <c r="V899" i="5"/>
  <c r="V900" i="5"/>
  <c r="V901" i="5"/>
  <c r="AN901" i="5"/>
  <c r="AX899" i="5"/>
  <c r="AW899" i="5"/>
  <c r="AS899" i="5"/>
  <c r="AS900" i="5"/>
  <c r="AZ899" i="5"/>
  <c r="AP900" i="5"/>
  <c r="AR899" i="5"/>
  <c r="AM899" i="5"/>
  <c r="AM900" i="5"/>
  <c r="AM901" i="5"/>
  <c r="AE899" i="5"/>
  <c r="AE900" i="5"/>
  <c r="AE901" i="5"/>
  <c r="AD899" i="5"/>
  <c r="AI900" i="5"/>
  <c r="AJ900" i="5"/>
  <c r="AL899" i="5"/>
  <c r="Z899" i="5"/>
  <c r="Z900" i="5"/>
  <c r="Z901" i="5"/>
  <c r="Y899" i="5"/>
  <c r="S901" i="5"/>
  <c r="R899" i="5"/>
  <c r="R900" i="5"/>
  <c r="R901" i="5"/>
  <c r="Q899" i="5"/>
  <c r="L899" i="5"/>
  <c r="L900" i="5"/>
  <c r="K899" i="5"/>
  <c r="F899" i="5"/>
  <c r="G899" i="5"/>
  <c r="G900" i="5"/>
  <c r="G901" i="5"/>
  <c r="G902" i="5"/>
  <c r="AA901" i="5"/>
  <c r="M900" i="5"/>
  <c r="M901" i="5"/>
  <c r="M902" i="5"/>
  <c r="AX900" i="5"/>
  <c r="AF902" i="5"/>
  <c r="AT900" i="5"/>
  <c r="AT901" i="5"/>
  <c r="B900" i="5"/>
  <c r="B901" i="5"/>
  <c r="B902" i="5"/>
  <c r="AE902" i="5"/>
  <c r="U900" i="5"/>
  <c r="AM902" i="5"/>
  <c r="AR900" i="5"/>
  <c r="AR901" i="5"/>
  <c r="AL900" i="5"/>
  <c r="AL901" i="5"/>
  <c r="AL902" i="5"/>
  <c r="AQ900" i="5"/>
  <c r="AW900" i="5"/>
  <c r="AV900" i="5"/>
  <c r="AZ900" i="5"/>
  <c r="AY900" i="5"/>
  <c r="AK900" i="5"/>
  <c r="AO901" i="5"/>
  <c r="AI901" i="5"/>
  <c r="AH901" i="5"/>
  <c r="AD900" i="5"/>
  <c r="AD901" i="5"/>
  <c r="AD902" i="5"/>
  <c r="AC900" i="5"/>
  <c r="X900" i="5"/>
  <c r="Y900" i="5"/>
  <c r="Y901" i="5"/>
  <c r="Y902" i="5"/>
  <c r="R902" i="5"/>
  <c r="Q900" i="5"/>
  <c r="Q901" i="5"/>
  <c r="Q902" i="5"/>
  <c r="P900" i="5"/>
  <c r="K900" i="5"/>
  <c r="K901" i="5"/>
  <c r="J900" i="5"/>
  <c r="F900" i="5"/>
  <c r="F901" i="5"/>
  <c r="F902" i="5"/>
  <c r="F903" i="5"/>
  <c r="E900" i="5"/>
  <c r="Z902" i="5"/>
  <c r="AD903" i="5"/>
  <c r="AW901" i="5"/>
  <c r="L901" i="5"/>
  <c r="L902" i="5"/>
  <c r="L903" i="5"/>
  <c r="AE903" i="5"/>
  <c r="AS901" i="5"/>
  <c r="AS902" i="5"/>
  <c r="AL903" i="5"/>
  <c r="AY901" i="5"/>
  <c r="AQ901" i="5"/>
  <c r="AQ902" i="5"/>
  <c r="T901" i="5"/>
  <c r="U901" i="5"/>
  <c r="U902" i="5"/>
  <c r="AP901" i="5"/>
  <c r="AO902" i="5"/>
  <c r="AK901" i="5"/>
  <c r="AK902" i="5"/>
  <c r="AK903" i="5"/>
  <c r="AZ901" i="5"/>
  <c r="AJ901" i="5"/>
  <c r="AI902" i="5"/>
  <c r="AU901" i="5"/>
  <c r="AV901" i="5"/>
  <c r="AX901" i="5"/>
  <c r="AN902" i="5"/>
  <c r="AH902" i="5"/>
  <c r="AG902" i="5"/>
  <c r="AC901" i="5"/>
  <c r="AC902" i="5"/>
  <c r="AC903" i="5"/>
  <c r="AC904" i="5"/>
  <c r="AB901" i="5"/>
  <c r="W901" i="5"/>
  <c r="X901" i="5"/>
  <c r="X902" i="5"/>
  <c r="X903" i="5"/>
  <c r="Q903" i="5"/>
  <c r="P901" i="5"/>
  <c r="P902" i="5"/>
  <c r="P903" i="5"/>
  <c r="O901" i="5"/>
  <c r="J901" i="5"/>
  <c r="J902" i="5"/>
  <c r="I901" i="5"/>
  <c r="D901" i="5"/>
  <c r="E901" i="5"/>
  <c r="E902" i="5"/>
  <c r="E903" i="5"/>
  <c r="E904" i="5"/>
  <c r="Y903" i="5"/>
  <c r="AD904" i="5"/>
  <c r="AC905" i="5"/>
  <c r="AV902" i="5"/>
  <c r="K902" i="5"/>
  <c r="K903" i="5"/>
  <c r="K904" i="5"/>
  <c r="AR902" i="5"/>
  <c r="AK904" i="5"/>
  <c r="AZ902" i="5"/>
  <c r="AP902" i="5"/>
  <c r="AP903" i="5"/>
  <c r="AH903" i="5"/>
  <c r="AY902" i="5"/>
  <c r="T902" i="5"/>
  <c r="T903" i="5"/>
  <c r="S902" i="5"/>
  <c r="AW902" i="5"/>
  <c r="AX902" i="5"/>
  <c r="AT902" i="5"/>
  <c r="AS903" i="5"/>
  <c r="AU902" i="5"/>
  <c r="AJ902" i="5"/>
  <c r="AJ903" i="5"/>
  <c r="AJ904" i="5"/>
  <c r="AN903" i="5"/>
  <c r="AM903" i="5"/>
  <c r="AA902" i="5"/>
  <c r="AB902" i="5"/>
  <c r="AB903" i="5"/>
  <c r="AB904" i="5"/>
  <c r="AB905" i="5"/>
  <c r="AG903" i="5"/>
  <c r="AF903" i="5"/>
  <c r="V902" i="5"/>
  <c r="W902" i="5"/>
  <c r="W903" i="5"/>
  <c r="W904" i="5"/>
  <c r="P904" i="5"/>
  <c r="O902" i="5"/>
  <c r="O903" i="5"/>
  <c r="O904" i="5"/>
  <c r="N902" i="5"/>
  <c r="I902" i="5"/>
  <c r="I903" i="5"/>
  <c r="H902" i="5"/>
  <c r="D902" i="5"/>
  <c r="D903" i="5"/>
  <c r="D904" i="5"/>
  <c r="D905" i="5"/>
  <c r="C902" i="5"/>
  <c r="X904" i="5"/>
  <c r="AB906" i="5"/>
  <c r="J903" i="5"/>
  <c r="J904" i="5"/>
  <c r="AJ905" i="5"/>
  <c r="AR903" i="5"/>
  <c r="AR904" i="5"/>
  <c r="AQ903" i="5"/>
  <c r="AO903" i="5"/>
  <c r="AO904" i="5"/>
  <c r="AG904" i="5"/>
  <c r="AX903" i="5"/>
  <c r="AZ903" i="5"/>
  <c r="AY903" i="5"/>
  <c r="S903" i="5"/>
  <c r="S904" i="5"/>
  <c r="R903" i="5"/>
  <c r="O905" i="5"/>
  <c r="AW903" i="5"/>
  <c r="AI903" i="5"/>
  <c r="AT903" i="5"/>
  <c r="AU903" i="5"/>
  <c r="AV903" i="5"/>
  <c r="AL904" i="5"/>
  <c r="AM904" i="5"/>
  <c r="AE904" i="5"/>
  <c r="AF904" i="5"/>
  <c r="AA903" i="5"/>
  <c r="AA904" i="5"/>
  <c r="AA905" i="5"/>
  <c r="AA906" i="5"/>
  <c r="Z903" i="5"/>
  <c r="U903" i="5"/>
  <c r="V903" i="5"/>
  <c r="V904" i="5"/>
  <c r="V905" i="5"/>
  <c r="N903" i="5"/>
  <c r="N904" i="5"/>
  <c r="N905" i="5"/>
  <c r="M903" i="5"/>
  <c r="H903" i="5"/>
  <c r="H904" i="5"/>
  <c r="G903" i="5"/>
  <c r="C903" i="5"/>
  <c r="C904" i="5"/>
  <c r="C905" i="5"/>
  <c r="C906" i="5"/>
  <c r="B903" i="5"/>
  <c r="W905" i="5"/>
  <c r="J905" i="5"/>
  <c r="AQ904" i="5"/>
  <c r="AQ905" i="5"/>
  <c r="I904" i="5"/>
  <c r="I905" i="5"/>
  <c r="I906" i="5"/>
  <c r="AN904" i="5"/>
  <c r="AN905" i="5"/>
  <c r="N906" i="5"/>
  <c r="AY904" i="5"/>
  <c r="AP904" i="5"/>
  <c r="AF905" i="5"/>
  <c r="AW904" i="5"/>
  <c r="AU904" i="5"/>
  <c r="AZ904" i="5"/>
  <c r="Q904" i="5"/>
  <c r="R904" i="5"/>
  <c r="R905" i="5"/>
  <c r="AX904" i="5"/>
  <c r="AV904" i="5"/>
  <c r="AT904" i="5"/>
  <c r="AS904" i="5"/>
  <c r="AR905" i="5"/>
  <c r="AI904" i="5"/>
  <c r="AI905" i="5"/>
  <c r="AI906" i="5"/>
  <c r="AH904" i="5"/>
  <c r="AK905" i="5"/>
  <c r="AL905" i="5"/>
  <c r="Y904" i="5"/>
  <c r="Z904" i="5"/>
  <c r="Z905" i="5"/>
  <c r="Z906" i="5"/>
  <c r="Z907" i="5"/>
  <c r="AD905" i="5"/>
  <c r="AC906" i="5"/>
  <c r="AE905" i="5"/>
  <c r="U904" i="5"/>
  <c r="U905" i="5"/>
  <c r="U906" i="5"/>
  <c r="T904" i="5"/>
  <c r="M904" i="5"/>
  <c r="M905" i="5"/>
  <c r="M906" i="5"/>
  <c r="L904" i="5"/>
  <c r="G904" i="5"/>
  <c r="G905" i="5"/>
  <c r="F904" i="5"/>
  <c r="B904" i="5"/>
  <c r="B905" i="5"/>
  <c r="B906" i="5"/>
  <c r="B907" i="5"/>
  <c r="AA907" i="5"/>
  <c r="V906" i="5"/>
  <c r="M907" i="5"/>
  <c r="AP905" i="5"/>
  <c r="AP906" i="5"/>
  <c r="AM905" i="5"/>
  <c r="AM906" i="5"/>
  <c r="H905" i="5"/>
  <c r="H906" i="5"/>
  <c r="H907" i="5"/>
  <c r="AZ905" i="5"/>
  <c r="AO905" i="5"/>
  <c r="AO906" i="5"/>
  <c r="AV905" i="5"/>
  <c r="P905" i="5"/>
  <c r="Q905" i="5"/>
  <c r="Q906" i="5"/>
  <c r="AX905" i="5"/>
  <c r="AW905" i="5"/>
  <c r="AU905" i="5"/>
  <c r="AY905" i="5"/>
  <c r="AQ906" i="5"/>
  <c r="AH905" i="5"/>
  <c r="AH906" i="5"/>
  <c r="AH907" i="5"/>
  <c r="AG905" i="5"/>
  <c r="AS905" i="5"/>
  <c r="AR906" i="5"/>
  <c r="AT905" i="5"/>
  <c r="AK906" i="5"/>
  <c r="AJ906" i="5"/>
  <c r="AB907" i="5"/>
  <c r="AD906" i="5"/>
  <c r="AC907" i="5"/>
  <c r="AE906" i="5"/>
  <c r="X905" i="5"/>
  <c r="Y905" i="5"/>
  <c r="Y906" i="5"/>
  <c r="Y907" i="5"/>
  <c r="Y908" i="5"/>
  <c r="T905" i="5"/>
  <c r="T906" i="5"/>
  <c r="T907" i="5"/>
  <c r="S905" i="5"/>
  <c r="L905" i="5"/>
  <c r="L906" i="5"/>
  <c r="L907" i="5"/>
  <c r="K905" i="5"/>
  <c r="F905" i="5"/>
  <c r="F906" i="5"/>
  <c r="E905" i="5"/>
  <c r="Z908" i="5"/>
  <c r="U907" i="5"/>
  <c r="L908" i="5"/>
  <c r="AO907" i="5"/>
  <c r="G906" i="5"/>
  <c r="G907" i="5"/>
  <c r="AL906" i="5"/>
  <c r="AL907" i="5"/>
  <c r="AN906" i="5"/>
  <c r="AN907" i="5"/>
  <c r="AU906" i="5"/>
  <c r="AV906" i="5"/>
  <c r="AW906" i="5"/>
  <c r="AX906" i="5"/>
  <c r="AZ906" i="5"/>
  <c r="AY906" i="5"/>
  <c r="O906" i="5"/>
  <c r="P906" i="5"/>
  <c r="P907" i="5"/>
  <c r="AQ907" i="5"/>
  <c r="AP907" i="5"/>
  <c r="AD907" i="5"/>
  <c r="AC908" i="5"/>
  <c r="AG906" i="5"/>
  <c r="AG907" i="5"/>
  <c r="AG908" i="5"/>
  <c r="AF906" i="5"/>
  <c r="AS906" i="5"/>
  <c r="AT906" i="5"/>
  <c r="AJ907" i="5"/>
  <c r="AI907" i="5"/>
  <c r="AB908" i="5"/>
  <c r="W906" i="5"/>
  <c r="X906" i="5"/>
  <c r="X907" i="5"/>
  <c r="X908" i="5"/>
  <c r="X909" i="5"/>
  <c r="AA908" i="5"/>
  <c r="R906" i="5"/>
  <c r="S906" i="5"/>
  <c r="S907" i="5"/>
  <c r="S908" i="5"/>
  <c r="K906" i="5"/>
  <c r="K907" i="5"/>
  <c r="K908" i="5"/>
  <c r="K909" i="5"/>
  <c r="J906" i="5"/>
  <c r="E906" i="5"/>
  <c r="E907" i="5"/>
  <c r="D906" i="5"/>
  <c r="Y909" i="5"/>
  <c r="T908" i="5"/>
  <c r="G908" i="5"/>
  <c r="AN908" i="5"/>
  <c r="F907" i="5"/>
  <c r="F908" i="5"/>
  <c r="F909" i="5"/>
  <c r="AK907" i="5"/>
  <c r="AK908" i="5"/>
  <c r="AM907" i="5"/>
  <c r="AM908" i="5"/>
  <c r="AT907" i="5"/>
  <c r="AU907" i="5"/>
  <c r="AX907" i="5"/>
  <c r="AY907" i="5"/>
  <c r="AZ907" i="5"/>
  <c r="AW907" i="5"/>
  <c r="N907" i="5"/>
  <c r="O907" i="5"/>
  <c r="O908" i="5"/>
  <c r="AV907" i="5"/>
  <c r="AS907" i="5"/>
  <c r="AB909" i="5"/>
  <c r="AO908" i="5"/>
  <c r="AP908" i="5"/>
  <c r="AF907" i="5"/>
  <c r="AF908" i="5"/>
  <c r="AF909" i="5"/>
  <c r="AE907" i="5"/>
  <c r="AR907" i="5"/>
  <c r="AQ908" i="5"/>
  <c r="AA909" i="5"/>
  <c r="AH908" i="5"/>
  <c r="AI908" i="5"/>
  <c r="W907" i="5"/>
  <c r="W908" i="5"/>
  <c r="W909" i="5"/>
  <c r="W910" i="5"/>
  <c r="V907" i="5"/>
  <c r="Z909" i="5"/>
  <c r="R907" i="5"/>
  <c r="R908" i="5"/>
  <c r="R909" i="5"/>
  <c r="Q907" i="5"/>
  <c r="J907" i="5"/>
  <c r="J908" i="5"/>
  <c r="J909" i="5"/>
  <c r="J910" i="5"/>
  <c r="I907" i="5"/>
  <c r="D907" i="5"/>
  <c r="D908" i="5"/>
  <c r="C907" i="5"/>
  <c r="X910" i="5"/>
  <c r="S909" i="5"/>
  <c r="AM909" i="5"/>
  <c r="AS908" i="5"/>
  <c r="E908" i="5"/>
  <c r="E909" i="5"/>
  <c r="E910" i="5"/>
  <c r="AT908" i="5"/>
  <c r="AL908" i="5"/>
  <c r="AL909" i="5"/>
  <c r="AJ908" i="5"/>
  <c r="AJ909" i="5"/>
  <c r="AW908" i="5"/>
  <c r="AX908" i="5"/>
  <c r="AV908" i="5"/>
  <c r="AU908" i="5"/>
  <c r="Z910" i="5"/>
  <c r="M908" i="5"/>
  <c r="N908" i="5"/>
  <c r="N909" i="5"/>
  <c r="AY908" i="5"/>
  <c r="AZ908" i="5"/>
  <c r="AR908" i="5"/>
  <c r="AP909" i="5"/>
  <c r="AN909" i="5"/>
  <c r="AO909" i="5"/>
  <c r="AE908" i="5"/>
  <c r="AE909" i="5"/>
  <c r="AE910" i="5"/>
  <c r="AD908" i="5"/>
  <c r="AA910" i="5"/>
  <c r="Y910" i="5"/>
  <c r="AG909" i="5"/>
  <c r="AH909" i="5"/>
  <c r="U908" i="5"/>
  <c r="V908" i="5"/>
  <c r="V909" i="5"/>
  <c r="V910" i="5"/>
  <c r="V911" i="5"/>
  <c r="P908" i="5"/>
  <c r="Q908" i="5"/>
  <c r="Q909" i="5"/>
  <c r="Q910" i="5"/>
  <c r="I908" i="5"/>
  <c r="I909" i="5"/>
  <c r="I910" i="5"/>
  <c r="I911" i="5"/>
  <c r="H908" i="5"/>
  <c r="C908" i="5"/>
  <c r="C909" i="5"/>
  <c r="B908" i="5"/>
  <c r="W911" i="5"/>
  <c r="R910" i="5"/>
  <c r="AL910" i="5"/>
  <c r="D909" i="5"/>
  <c r="D910" i="5"/>
  <c r="D911" i="5"/>
  <c r="AR909" i="5"/>
  <c r="AS909" i="5"/>
  <c r="AK909" i="5"/>
  <c r="AJ910" i="5"/>
  <c r="AV909" i="5"/>
  <c r="AI909" i="5"/>
  <c r="AI910" i="5"/>
  <c r="AW909" i="5"/>
  <c r="AZ909" i="5"/>
  <c r="Z911" i="5"/>
  <c r="AQ909" i="5"/>
  <c r="Y911" i="5"/>
  <c r="L909" i="5"/>
  <c r="M909" i="5"/>
  <c r="M910" i="5"/>
  <c r="AY909" i="5"/>
  <c r="AX909" i="5"/>
  <c r="AU909" i="5"/>
  <c r="AT909" i="5"/>
  <c r="AD909" i="5"/>
  <c r="AD910" i="5"/>
  <c r="AD911" i="5"/>
  <c r="AC909" i="5"/>
  <c r="X911" i="5"/>
  <c r="AM910" i="5"/>
  <c r="AN910" i="5"/>
  <c r="AO910" i="5"/>
  <c r="AG910" i="5"/>
  <c r="AF910" i="5"/>
  <c r="U909" i="5"/>
  <c r="U910" i="5"/>
  <c r="U911" i="5"/>
  <c r="U912" i="5"/>
  <c r="T909" i="5"/>
  <c r="O909" i="5"/>
  <c r="P909" i="5"/>
  <c r="P910" i="5"/>
  <c r="P911" i="5"/>
  <c r="H909" i="5"/>
  <c r="H910" i="5"/>
  <c r="H911" i="5"/>
  <c r="H912" i="5"/>
  <c r="G909" i="5"/>
  <c r="B909" i="5"/>
  <c r="B910" i="5"/>
  <c r="V912" i="5"/>
  <c r="Q911" i="5"/>
  <c r="AR910" i="5"/>
  <c r="C910" i="5"/>
  <c r="C911" i="5"/>
  <c r="C912" i="5"/>
  <c r="AQ910" i="5"/>
  <c r="AY910" i="5"/>
  <c r="AK910" i="5"/>
  <c r="AK911" i="5"/>
  <c r="AU910" i="5"/>
  <c r="AV910" i="5"/>
  <c r="AI911" i="5"/>
  <c r="AP910" i="5"/>
  <c r="AH910" i="5"/>
  <c r="AH911" i="5"/>
  <c r="Y912" i="5"/>
  <c r="X912" i="5"/>
  <c r="K910" i="5"/>
  <c r="L910" i="5"/>
  <c r="L911" i="5"/>
  <c r="AW910" i="5"/>
  <c r="AX910" i="5"/>
  <c r="AS910" i="5"/>
  <c r="AT910" i="5"/>
  <c r="AZ910" i="5"/>
  <c r="AN911" i="5"/>
  <c r="AC910" i="5"/>
  <c r="AC911" i="5"/>
  <c r="AC912" i="5"/>
  <c r="AB910" i="5"/>
  <c r="W912" i="5"/>
  <c r="AM911" i="5"/>
  <c r="AL911" i="5"/>
  <c r="AF911" i="5"/>
  <c r="AE911" i="5"/>
  <c r="T910" i="5"/>
  <c r="T911" i="5"/>
  <c r="T912" i="5"/>
  <c r="T913" i="5"/>
  <c r="S910" i="5"/>
  <c r="N910" i="5"/>
  <c r="O910" i="5"/>
  <c r="O911" i="5"/>
  <c r="O912" i="5"/>
  <c r="G910" i="5"/>
  <c r="G911" i="5"/>
  <c r="G912" i="5"/>
  <c r="G913" i="5"/>
  <c r="F910" i="5"/>
  <c r="U913" i="5"/>
  <c r="P912" i="5"/>
  <c r="AQ911" i="5"/>
  <c r="B911" i="5"/>
  <c r="B912" i="5"/>
  <c r="B913" i="5"/>
  <c r="AJ911" i="5"/>
  <c r="AJ912" i="5"/>
  <c r="AX911" i="5"/>
  <c r="AP911" i="5"/>
  <c r="AP912" i="5"/>
  <c r="AT911" i="5"/>
  <c r="AU911" i="5"/>
  <c r="X913" i="5"/>
  <c r="W913" i="5"/>
  <c r="AH912" i="5"/>
  <c r="AO911" i="5"/>
  <c r="AG911" i="5"/>
  <c r="AG912" i="5"/>
  <c r="AV911" i="5"/>
  <c r="AW911" i="5"/>
  <c r="AR911" i="5"/>
  <c r="AS911" i="5"/>
  <c r="AM912" i="5"/>
  <c r="V913" i="5"/>
  <c r="AY911" i="5"/>
  <c r="AZ911" i="5"/>
  <c r="J911" i="5"/>
  <c r="K911" i="5"/>
  <c r="K912" i="5"/>
  <c r="AK912" i="5"/>
  <c r="AL912" i="5"/>
  <c r="AB911" i="5"/>
  <c r="AB912" i="5"/>
  <c r="AB913" i="5"/>
  <c r="AA911" i="5"/>
  <c r="AE912" i="5"/>
  <c r="AD912" i="5"/>
  <c r="R911" i="5"/>
  <c r="S911" i="5"/>
  <c r="S912" i="5"/>
  <c r="S913" i="5"/>
  <c r="S914" i="5"/>
  <c r="N911" i="5"/>
  <c r="N912" i="5"/>
  <c r="N913" i="5"/>
  <c r="M911" i="5"/>
  <c r="F911" i="5"/>
  <c r="F912" i="5"/>
  <c r="F913" i="5"/>
  <c r="F914" i="5"/>
  <c r="E911" i="5"/>
  <c r="T914" i="5"/>
  <c r="O913" i="5"/>
  <c r="AI912" i="5"/>
  <c r="AH913" i="5"/>
  <c r="AO912" i="5"/>
  <c r="AO913" i="5"/>
  <c r="AS912" i="5"/>
  <c r="AT912" i="5"/>
  <c r="AW912" i="5"/>
  <c r="V914" i="5"/>
  <c r="W914" i="5"/>
  <c r="AG913" i="5"/>
  <c r="AN912" i="5"/>
  <c r="AF912" i="5"/>
  <c r="AF913" i="5"/>
  <c r="U914" i="5"/>
  <c r="AL913" i="5"/>
  <c r="AR912" i="5"/>
  <c r="AQ912" i="5"/>
  <c r="AX912" i="5"/>
  <c r="AY912" i="5"/>
  <c r="I912" i="5"/>
  <c r="J912" i="5"/>
  <c r="J913" i="5"/>
  <c r="AZ912" i="5"/>
  <c r="AV912" i="5"/>
  <c r="AU912" i="5"/>
  <c r="AA912" i="5"/>
  <c r="AA913" i="5"/>
  <c r="AA914" i="5"/>
  <c r="Z912" i="5"/>
  <c r="AK913" i="5"/>
  <c r="AK914" i="5"/>
  <c r="AJ913" i="5"/>
  <c r="AC913" i="5"/>
  <c r="AD913" i="5"/>
  <c r="Q912" i="5"/>
  <c r="R912" i="5"/>
  <c r="R913" i="5"/>
  <c r="R914" i="5"/>
  <c r="R915" i="5"/>
  <c r="M912" i="5"/>
  <c r="M913" i="5"/>
  <c r="M914" i="5"/>
  <c r="L912" i="5"/>
  <c r="E912" i="5"/>
  <c r="E913" i="5"/>
  <c r="E914" i="5"/>
  <c r="E915" i="5"/>
  <c r="D912" i="5"/>
  <c r="S915" i="5"/>
  <c r="N914" i="5"/>
  <c r="AR913" i="5"/>
  <c r="AN913" i="5"/>
  <c r="AN914" i="5"/>
  <c r="AI913" i="5"/>
  <c r="AH914" i="5"/>
  <c r="AS913" i="5"/>
  <c r="AV913" i="5"/>
  <c r="U915" i="5"/>
  <c r="V915" i="5"/>
  <c r="AG914" i="5"/>
  <c r="AF914" i="5"/>
  <c r="AM913" i="5"/>
  <c r="AE913" i="5"/>
  <c r="AE914" i="5"/>
  <c r="T915" i="5"/>
  <c r="AZ913" i="5"/>
  <c r="AY913" i="5"/>
  <c r="AU913" i="5"/>
  <c r="AT913" i="5"/>
  <c r="AQ913" i="5"/>
  <c r="AQ914" i="5"/>
  <c r="AP913" i="5"/>
  <c r="AW913" i="5"/>
  <c r="AX913" i="5"/>
  <c r="H913" i="5"/>
  <c r="I913" i="5"/>
  <c r="I914" i="5"/>
  <c r="AJ914" i="5"/>
  <c r="AJ915" i="5"/>
  <c r="Z913" i="5"/>
  <c r="Z914" i="5"/>
  <c r="Z915" i="5"/>
  <c r="Y913" i="5"/>
  <c r="AC914" i="5"/>
  <c r="AB914" i="5"/>
  <c r="P913" i="5"/>
  <c r="Q913" i="5"/>
  <c r="Q914" i="5"/>
  <c r="Q915" i="5"/>
  <c r="Q916" i="5"/>
  <c r="L913" i="5"/>
  <c r="L914" i="5"/>
  <c r="L915" i="5"/>
  <c r="K913" i="5"/>
  <c r="D913" i="5"/>
  <c r="D914" i="5"/>
  <c r="D915" i="5"/>
  <c r="D916" i="5"/>
  <c r="C913" i="5"/>
  <c r="R916" i="5"/>
  <c r="M915" i="5"/>
  <c r="AR914" i="5"/>
  <c r="AQ915" i="5"/>
  <c r="AI914" i="5"/>
  <c r="AH915" i="5"/>
  <c r="AM914" i="5"/>
  <c r="AM915" i="5"/>
  <c r="U916" i="5"/>
  <c r="T916" i="5"/>
  <c r="AV914" i="5"/>
  <c r="AU914" i="5"/>
  <c r="AF915" i="5"/>
  <c r="AG915" i="5"/>
  <c r="AE915" i="5"/>
  <c r="AL914" i="5"/>
  <c r="S916" i="5"/>
  <c r="AD914" i="5"/>
  <c r="AD915" i="5"/>
  <c r="AW914" i="5"/>
  <c r="AX914" i="5"/>
  <c r="AT914" i="5"/>
  <c r="AS914" i="5"/>
  <c r="G914" i="5"/>
  <c r="H914" i="5"/>
  <c r="H915" i="5"/>
  <c r="AP914" i="5"/>
  <c r="AP915" i="5"/>
  <c r="AO914" i="5"/>
  <c r="AZ914" i="5"/>
  <c r="AY914" i="5"/>
  <c r="Y914" i="5"/>
  <c r="Y915" i="5"/>
  <c r="Y916" i="5"/>
  <c r="X914" i="5"/>
  <c r="AA915" i="5"/>
  <c r="AB915" i="5"/>
  <c r="O914" i="5"/>
  <c r="P914" i="5"/>
  <c r="P915" i="5"/>
  <c r="P916" i="5"/>
  <c r="P917" i="5"/>
  <c r="J914" i="5"/>
  <c r="K914" i="5"/>
  <c r="K915" i="5"/>
  <c r="K916" i="5"/>
  <c r="C914" i="5"/>
  <c r="C915" i="5"/>
  <c r="C916" i="5"/>
  <c r="C917" i="5"/>
  <c r="B914" i="5"/>
  <c r="Q917" i="5"/>
  <c r="L916" i="5"/>
  <c r="AI915" i="5"/>
  <c r="AI916" i="5"/>
  <c r="AL915" i="5"/>
  <c r="AL916" i="5"/>
  <c r="T917" i="5"/>
  <c r="AU915" i="5"/>
  <c r="AV915" i="5"/>
  <c r="AT915" i="5"/>
  <c r="S917" i="5"/>
  <c r="S918" i="5"/>
  <c r="AP916" i="5"/>
  <c r="AD916" i="5"/>
  <c r="AK915" i="5"/>
  <c r="AK916" i="5"/>
  <c r="AF916" i="5"/>
  <c r="AE916" i="5"/>
  <c r="R917" i="5"/>
  <c r="AC915" i="5"/>
  <c r="AC916" i="5"/>
  <c r="AZ915" i="5"/>
  <c r="AW915" i="5"/>
  <c r="AX915" i="5"/>
  <c r="AY915" i="5"/>
  <c r="F915" i="5"/>
  <c r="G915" i="5"/>
  <c r="G916" i="5"/>
  <c r="AO915" i="5"/>
  <c r="AO916" i="5"/>
  <c r="AN915" i="5"/>
  <c r="AS915" i="5"/>
  <c r="AR915" i="5"/>
  <c r="X915" i="5"/>
  <c r="X916" i="5"/>
  <c r="X917" i="5"/>
  <c r="W915" i="5"/>
  <c r="AG916" i="5"/>
  <c r="AA916" i="5"/>
  <c r="Z916" i="5"/>
  <c r="O915" i="5"/>
  <c r="O916" i="5"/>
  <c r="O917" i="5"/>
  <c r="N915" i="5"/>
  <c r="I915" i="5"/>
  <c r="J915" i="5"/>
  <c r="J916" i="5"/>
  <c r="J917" i="5"/>
  <c r="B915" i="5"/>
  <c r="B916" i="5"/>
  <c r="B917" i="5"/>
  <c r="B918" i="5"/>
  <c r="P918" i="5"/>
  <c r="K917" i="5"/>
  <c r="AH916" i="5"/>
  <c r="AH917" i="5"/>
  <c r="AU916" i="5"/>
  <c r="AS916" i="5"/>
  <c r="AT916" i="5"/>
  <c r="R918" i="5"/>
  <c r="R919" i="5"/>
  <c r="AO917" i="5"/>
  <c r="AC917" i="5"/>
  <c r="AF917" i="5"/>
  <c r="AJ916" i="5"/>
  <c r="AJ917" i="5"/>
  <c r="AK917" i="5"/>
  <c r="AE917" i="5"/>
  <c r="AD917" i="5"/>
  <c r="Q918" i="5"/>
  <c r="AB916" i="5"/>
  <c r="AB917" i="5"/>
  <c r="AY916" i="5"/>
  <c r="AX916" i="5"/>
  <c r="AW916" i="5"/>
  <c r="E916" i="5"/>
  <c r="F916" i="5"/>
  <c r="F917" i="5"/>
  <c r="AM916" i="5"/>
  <c r="AL917" i="5"/>
  <c r="AN916" i="5"/>
  <c r="AV916" i="5"/>
  <c r="AR916" i="5"/>
  <c r="AQ916" i="5"/>
  <c r="AZ916" i="5"/>
  <c r="W916" i="5"/>
  <c r="W917" i="5"/>
  <c r="W918" i="5"/>
  <c r="V916" i="5"/>
  <c r="Y917" i="5"/>
  <c r="Z917" i="5"/>
  <c r="N916" i="5"/>
  <c r="N917" i="5"/>
  <c r="N918" i="5"/>
  <c r="M916" i="5"/>
  <c r="H916" i="5"/>
  <c r="I916" i="5"/>
  <c r="I917" i="5"/>
  <c r="I918" i="5"/>
  <c r="O918" i="5"/>
  <c r="J918" i="5"/>
  <c r="AG917" i="5"/>
  <c r="AF918" i="5"/>
  <c r="AS917" i="5"/>
  <c r="AT917" i="5"/>
  <c r="AR917" i="5"/>
  <c r="AB918" i="5"/>
  <c r="Q919" i="5"/>
  <c r="Q920" i="5"/>
  <c r="AC918" i="5"/>
  <c r="AE918" i="5"/>
  <c r="AJ918" i="5"/>
  <c r="AI917" i="5"/>
  <c r="AI918" i="5"/>
  <c r="AD918" i="5"/>
  <c r="P919" i="5"/>
  <c r="AA917" i="5"/>
  <c r="AA918" i="5"/>
  <c r="AX917" i="5"/>
  <c r="AW917" i="5"/>
  <c r="AV917" i="5"/>
  <c r="AU917" i="5"/>
  <c r="AZ917" i="5"/>
  <c r="AY917" i="5"/>
  <c r="AP917" i="5"/>
  <c r="AQ917" i="5"/>
  <c r="AM917" i="5"/>
  <c r="AN917" i="5"/>
  <c r="AN918" i="5"/>
  <c r="AK918" i="5"/>
  <c r="D917" i="5"/>
  <c r="E917" i="5"/>
  <c r="E918" i="5"/>
  <c r="V917" i="5"/>
  <c r="V918" i="5"/>
  <c r="V919" i="5"/>
  <c r="U917" i="5"/>
  <c r="X918" i="5"/>
  <c r="Y918" i="5"/>
  <c r="N919" i="5"/>
  <c r="M917" i="5"/>
  <c r="M918" i="5"/>
  <c r="M919" i="5"/>
  <c r="L917" i="5"/>
  <c r="H917" i="5"/>
  <c r="H918" i="5"/>
  <c r="H919" i="5"/>
  <c r="G917" i="5"/>
  <c r="O919" i="5"/>
  <c r="I919" i="5"/>
  <c r="AG918" i="5"/>
  <c r="AF919" i="5"/>
  <c r="AS918" i="5"/>
  <c r="AR918" i="5"/>
  <c r="AA919" i="5"/>
  <c r="P920" i="5"/>
  <c r="P921" i="5"/>
  <c r="AB919" i="5"/>
  <c r="AQ918" i="5"/>
  <c r="AE919" i="5"/>
  <c r="AC919" i="5"/>
  <c r="AD919" i="5"/>
  <c r="AH918" i="5"/>
  <c r="AH919" i="5"/>
  <c r="AI919" i="5"/>
  <c r="AU918" i="5"/>
  <c r="Z918" i="5"/>
  <c r="Z919" i="5"/>
  <c r="AT918" i="5"/>
  <c r="AW918" i="5"/>
  <c r="AV918" i="5"/>
  <c r="AM918" i="5"/>
  <c r="AM919" i="5"/>
  <c r="AL918" i="5"/>
  <c r="N920" i="5"/>
  <c r="M920" i="5"/>
  <c r="AZ918" i="5"/>
  <c r="AJ919" i="5"/>
  <c r="AO918" i="5"/>
  <c r="AP918" i="5"/>
  <c r="C918" i="5"/>
  <c r="D918" i="5"/>
  <c r="D919" i="5"/>
  <c r="AY918" i="5"/>
  <c r="AX918" i="5"/>
  <c r="U918" i="5"/>
  <c r="U919" i="5"/>
  <c r="U920" i="5"/>
  <c r="T918" i="5"/>
  <c r="W919" i="5"/>
  <c r="X919" i="5"/>
  <c r="L918" i="5"/>
  <c r="L919" i="5"/>
  <c r="L920" i="5"/>
  <c r="K918" i="5"/>
  <c r="G918" i="5"/>
  <c r="G919" i="5"/>
  <c r="G920" i="5"/>
  <c r="F918" i="5"/>
  <c r="O920" i="5"/>
  <c r="H920" i="5"/>
  <c r="AS919" i="5"/>
  <c r="AR919" i="5"/>
  <c r="Z920" i="5"/>
  <c r="AA920" i="5"/>
  <c r="AC920" i="5"/>
  <c r="AQ919" i="5"/>
  <c r="AQ920" i="5"/>
  <c r="AP919" i="5"/>
  <c r="O921" i="5"/>
  <c r="O922" i="5"/>
  <c r="AD920" i="5"/>
  <c r="AB920" i="5"/>
  <c r="AH920" i="5"/>
  <c r="AG919" i="5"/>
  <c r="AF920" i="5"/>
  <c r="AV919" i="5"/>
  <c r="AL919" i="5"/>
  <c r="AL920" i="5"/>
  <c r="Y919" i="5"/>
  <c r="Y920" i="5"/>
  <c r="AT919" i="5"/>
  <c r="AU919" i="5"/>
  <c r="AK919" i="5"/>
  <c r="M921" i="5"/>
  <c r="L921" i="5"/>
  <c r="AZ919" i="5"/>
  <c r="B919" i="5"/>
  <c r="C919" i="5"/>
  <c r="C920" i="5"/>
  <c r="AI920" i="5"/>
  <c r="AY919" i="5"/>
  <c r="AO919" i="5"/>
  <c r="AN919" i="5"/>
  <c r="AX919" i="5"/>
  <c r="AW919" i="5"/>
  <c r="T919" i="5"/>
  <c r="T920" i="5"/>
  <c r="T921" i="5"/>
  <c r="S919" i="5"/>
  <c r="AE920" i="5"/>
  <c r="W920" i="5"/>
  <c r="V920" i="5"/>
  <c r="K919" i="5"/>
  <c r="K920" i="5"/>
  <c r="K921" i="5"/>
  <c r="J919" i="5"/>
  <c r="F919" i="5"/>
  <c r="F920" i="5"/>
  <c r="F921" i="5"/>
  <c r="E919" i="5"/>
  <c r="N921" i="5"/>
  <c r="G921" i="5"/>
  <c r="Y921" i="5"/>
  <c r="AR920" i="5"/>
  <c r="AQ921" i="5"/>
  <c r="AS920" i="5"/>
  <c r="AO920" i="5"/>
  <c r="Z921" i="5"/>
  <c r="Y922" i="5"/>
  <c r="AC921" i="5"/>
  <c r="AA921" i="5"/>
  <c r="AP920" i="5"/>
  <c r="AP921" i="5"/>
  <c r="N922" i="5"/>
  <c r="N923" i="5"/>
  <c r="AB921" i="5"/>
  <c r="AB922" i="5"/>
  <c r="AG920" i="5"/>
  <c r="AG921" i="5"/>
  <c r="AU920" i="5"/>
  <c r="AK920" i="5"/>
  <c r="AK921" i="5"/>
  <c r="X920" i="5"/>
  <c r="X921" i="5"/>
  <c r="X922" i="5"/>
  <c r="AY920" i="5"/>
  <c r="AT920" i="5"/>
  <c r="AT921" i="5"/>
  <c r="AJ920" i="5"/>
  <c r="L922" i="5"/>
  <c r="K922" i="5"/>
  <c r="AE921" i="5"/>
  <c r="AM920" i="5"/>
  <c r="AL921" i="5"/>
  <c r="AN920" i="5"/>
  <c r="B920" i="5"/>
  <c r="B921" i="5"/>
  <c r="AW920" i="5"/>
  <c r="AV920" i="5"/>
  <c r="AX920" i="5"/>
  <c r="AH921" i="5"/>
  <c r="AZ920" i="5"/>
  <c r="AD921" i="5"/>
  <c r="S920" i="5"/>
  <c r="S921" i="5"/>
  <c r="S922" i="5"/>
  <c r="R920" i="5"/>
  <c r="V921" i="5"/>
  <c r="U921" i="5"/>
  <c r="J920" i="5"/>
  <c r="J921" i="5"/>
  <c r="J922" i="5"/>
  <c r="I920" i="5"/>
  <c r="D920" i="5"/>
  <c r="E920" i="5"/>
  <c r="E921" i="5"/>
  <c r="E922" i="5"/>
  <c r="M922" i="5"/>
  <c r="F922" i="5"/>
  <c r="AR921" i="5"/>
  <c r="AQ922" i="5"/>
  <c r="AA922" i="5"/>
  <c r="AA923" i="5"/>
  <c r="AO921" i="5"/>
  <c r="AO922" i="5"/>
  <c r="M923" i="5"/>
  <c r="M924" i="5"/>
  <c r="J923" i="5"/>
  <c r="Z922" i="5"/>
  <c r="Y923" i="5"/>
  <c r="AF921" i="5"/>
  <c r="AF922" i="5"/>
  <c r="AJ921" i="5"/>
  <c r="AJ922" i="5"/>
  <c r="K923" i="5"/>
  <c r="AK922" i="5"/>
  <c r="AZ921" i="5"/>
  <c r="W921" i="5"/>
  <c r="W922" i="5"/>
  <c r="W923" i="5"/>
  <c r="AS921" i="5"/>
  <c r="AS922" i="5"/>
  <c r="AI921" i="5"/>
  <c r="X923" i="5"/>
  <c r="AP922" i="5"/>
  <c r="AD922" i="5"/>
  <c r="AC922" i="5"/>
  <c r="AV921" i="5"/>
  <c r="AU921" i="5"/>
  <c r="AM921" i="5"/>
  <c r="AN921" i="5"/>
  <c r="AY921" i="5"/>
  <c r="AW921" i="5"/>
  <c r="AX921" i="5"/>
  <c r="AG922" i="5"/>
  <c r="R921" i="5"/>
  <c r="R922" i="5"/>
  <c r="R923" i="5"/>
  <c r="Q921" i="5"/>
  <c r="U922" i="5"/>
  <c r="T922" i="5"/>
  <c r="I921" i="5"/>
  <c r="I922" i="5"/>
  <c r="I923" i="5"/>
  <c r="H921" i="5"/>
  <c r="D921" i="5"/>
  <c r="D922" i="5"/>
  <c r="D923" i="5"/>
  <c r="C921" i="5"/>
  <c r="L923" i="5"/>
  <c r="E923" i="5"/>
  <c r="AN922" i="5"/>
  <c r="AN923" i="5"/>
  <c r="L924" i="5"/>
  <c r="L925" i="5"/>
  <c r="I924" i="5"/>
  <c r="Z923" i="5"/>
  <c r="Z924" i="5"/>
  <c r="J924" i="5"/>
  <c r="AE922" i="5"/>
  <c r="AE923" i="5"/>
  <c r="AI922" i="5"/>
  <c r="AI923" i="5"/>
  <c r="AJ923" i="5"/>
  <c r="AH922" i="5"/>
  <c r="V922" i="5"/>
  <c r="V923" i="5"/>
  <c r="V924" i="5"/>
  <c r="AP923" i="5"/>
  <c r="AO923" i="5"/>
  <c r="AR922" i="5"/>
  <c r="AR923" i="5"/>
  <c r="X924" i="5"/>
  <c r="W924" i="5"/>
  <c r="AC923" i="5"/>
  <c r="AB923" i="5"/>
  <c r="AV922" i="5"/>
  <c r="AY922" i="5"/>
  <c r="AZ922" i="5"/>
  <c r="AF923" i="5"/>
  <c r="AW922" i="5"/>
  <c r="AX922" i="5"/>
  <c r="AL922" i="5"/>
  <c r="AM922" i="5"/>
  <c r="AT922" i="5"/>
  <c r="AU922" i="5"/>
  <c r="Q922" i="5"/>
  <c r="Q923" i="5"/>
  <c r="Q924" i="5"/>
  <c r="P922" i="5"/>
  <c r="S923" i="5"/>
  <c r="T923" i="5"/>
  <c r="H922" i="5"/>
  <c r="H923" i="5"/>
  <c r="H924" i="5"/>
  <c r="G922" i="5"/>
  <c r="C922" i="5"/>
  <c r="C923" i="5"/>
  <c r="C924" i="5"/>
  <c r="B922" i="5"/>
  <c r="K924" i="5"/>
  <c r="D924" i="5"/>
  <c r="K925" i="5"/>
  <c r="K926" i="5"/>
  <c r="AM923" i="5"/>
  <c r="AM924" i="5"/>
  <c r="H925" i="5"/>
  <c r="I925" i="5"/>
  <c r="Y924" i="5"/>
  <c r="Y925" i="5"/>
  <c r="AD923" i="5"/>
  <c r="AD924" i="5"/>
  <c r="AH923" i="5"/>
  <c r="AH924" i="5"/>
  <c r="AI924" i="5"/>
  <c r="AN924" i="5"/>
  <c r="AG923" i="5"/>
  <c r="AO924" i="5"/>
  <c r="U923" i="5"/>
  <c r="U924" i="5"/>
  <c r="U925" i="5"/>
  <c r="AQ923" i="5"/>
  <c r="W925" i="5"/>
  <c r="V925" i="5"/>
  <c r="AB924" i="5"/>
  <c r="AV923" i="5"/>
  <c r="AU923" i="5"/>
  <c r="AA924" i="5"/>
  <c r="AZ923" i="5"/>
  <c r="AK923" i="5"/>
  <c r="AL923" i="5"/>
  <c r="AS923" i="5"/>
  <c r="AT923" i="5"/>
  <c r="AW923" i="5"/>
  <c r="AV924" i="5"/>
  <c r="AX923" i="5"/>
  <c r="AE924" i="5"/>
  <c r="AY923" i="5"/>
  <c r="B923" i="5"/>
  <c r="B924" i="5"/>
  <c r="B925" i="5"/>
  <c r="P923" i="5"/>
  <c r="P924" i="5"/>
  <c r="P925" i="5"/>
  <c r="O923" i="5"/>
  <c r="R924" i="5"/>
  <c r="S924" i="5"/>
  <c r="G923" i="5"/>
  <c r="G924" i="5"/>
  <c r="G925" i="5"/>
  <c r="F923" i="5"/>
  <c r="J925" i="5"/>
  <c r="C925" i="5"/>
  <c r="AM925" i="5"/>
  <c r="AL924" i="5"/>
  <c r="AL925" i="5"/>
  <c r="H926" i="5"/>
  <c r="X925" i="5"/>
  <c r="W926" i="5"/>
  <c r="G926" i="5"/>
  <c r="AG924" i="5"/>
  <c r="AG925" i="5"/>
  <c r="AC924" i="5"/>
  <c r="AC925" i="5"/>
  <c r="AH925" i="5"/>
  <c r="AN925" i="5"/>
  <c r="AM926" i="5"/>
  <c r="AF924" i="5"/>
  <c r="AU924" i="5"/>
  <c r="AU925" i="5"/>
  <c r="T924" i="5"/>
  <c r="T925" i="5"/>
  <c r="T926" i="5"/>
  <c r="AA925" i="5"/>
  <c r="AT924" i="5"/>
  <c r="AQ924" i="5"/>
  <c r="AP924" i="5"/>
  <c r="U926" i="5"/>
  <c r="V926" i="5"/>
  <c r="Z925" i="5"/>
  <c r="AD925" i="5"/>
  <c r="AR924" i="5"/>
  <c r="AS924" i="5"/>
  <c r="AY924" i="5"/>
  <c r="AZ924" i="5"/>
  <c r="AX924" i="5"/>
  <c r="AW924" i="5"/>
  <c r="AJ924" i="5"/>
  <c r="AK924" i="5"/>
  <c r="O924" i="5"/>
  <c r="O925" i="5"/>
  <c r="O926" i="5"/>
  <c r="N924" i="5"/>
  <c r="R925" i="5"/>
  <c r="Q925" i="5"/>
  <c r="F924" i="5"/>
  <c r="F925" i="5"/>
  <c r="F926" i="5"/>
  <c r="E924" i="5"/>
  <c r="J926" i="5"/>
  <c r="J927" i="5"/>
  <c r="I926" i="5"/>
  <c r="B926" i="5"/>
  <c r="AL926" i="5"/>
  <c r="X926" i="5"/>
  <c r="AK925" i="5"/>
  <c r="AK926" i="5"/>
  <c r="AK927" i="5"/>
  <c r="G927" i="5"/>
  <c r="F927" i="5"/>
  <c r="AF925" i="5"/>
  <c r="AF926" i="5"/>
  <c r="AB925" i="5"/>
  <c r="AB926" i="5"/>
  <c r="AG926" i="5"/>
  <c r="AL927" i="5"/>
  <c r="AE925" i="5"/>
  <c r="AT925" i="5"/>
  <c r="AT926" i="5"/>
  <c r="Z926" i="5"/>
  <c r="S925" i="5"/>
  <c r="S926" i="5"/>
  <c r="S927" i="5"/>
  <c r="AS925" i="5"/>
  <c r="Y926" i="5"/>
  <c r="AO925" i="5"/>
  <c r="AP925" i="5"/>
  <c r="U927" i="5"/>
  <c r="T927" i="5"/>
  <c r="AY925" i="5"/>
  <c r="AV925" i="5"/>
  <c r="AU926" i="5"/>
  <c r="AW925" i="5"/>
  <c r="AX925" i="5"/>
  <c r="AQ925" i="5"/>
  <c r="AR925" i="5"/>
  <c r="AZ925" i="5"/>
  <c r="AC926" i="5"/>
  <c r="AI925" i="5"/>
  <c r="AJ925" i="5"/>
  <c r="W927" i="5"/>
  <c r="V927" i="5"/>
  <c r="N925" i="5"/>
  <c r="N926" i="5"/>
  <c r="N927" i="5"/>
  <c r="M925" i="5"/>
  <c r="P926" i="5"/>
  <c r="Q926" i="5"/>
  <c r="E925" i="5"/>
  <c r="E926" i="5"/>
  <c r="E927" i="5"/>
  <c r="D925" i="5"/>
  <c r="I927" i="5"/>
  <c r="I928" i="5"/>
  <c r="H927" i="5"/>
  <c r="F928" i="5"/>
  <c r="X927" i="5"/>
  <c r="G928" i="5"/>
  <c r="AJ926" i="5"/>
  <c r="AJ927" i="5"/>
  <c r="AJ928" i="5"/>
  <c r="E928" i="5"/>
  <c r="AE926" i="5"/>
  <c r="AE927" i="5"/>
  <c r="AA926" i="5"/>
  <c r="AA927" i="5"/>
  <c r="AF927" i="5"/>
  <c r="AK928" i="5"/>
  <c r="AD926" i="5"/>
  <c r="AS926" i="5"/>
  <c r="AS927" i="5"/>
  <c r="Y927" i="5"/>
  <c r="R926" i="5"/>
  <c r="R927" i="5"/>
  <c r="R928" i="5"/>
  <c r="AP926" i="5"/>
  <c r="AX926" i="5"/>
  <c r="AN926" i="5"/>
  <c r="AO926" i="5"/>
  <c r="S928" i="5"/>
  <c r="T928" i="5"/>
  <c r="AB927" i="5"/>
  <c r="AH926" i="5"/>
  <c r="AI926" i="5"/>
  <c r="AY926" i="5"/>
  <c r="AZ926" i="5"/>
  <c r="AV926" i="5"/>
  <c r="AU927" i="5"/>
  <c r="AW926" i="5"/>
  <c r="AQ926" i="5"/>
  <c r="AR926" i="5"/>
  <c r="AT927" i="5"/>
  <c r="W928" i="5"/>
  <c r="V928" i="5"/>
  <c r="U928" i="5"/>
  <c r="M926" i="5"/>
  <c r="M927" i="5"/>
  <c r="M928" i="5"/>
  <c r="L926" i="5"/>
  <c r="O927" i="5"/>
  <c r="P927" i="5"/>
  <c r="D926" i="5"/>
  <c r="D927" i="5"/>
  <c r="D928" i="5"/>
  <c r="C926" i="5"/>
  <c r="H928" i="5"/>
  <c r="H929" i="5"/>
  <c r="E929" i="5"/>
  <c r="F929" i="5"/>
  <c r="X928" i="5"/>
  <c r="AI927" i="5"/>
  <c r="AI928" i="5"/>
  <c r="AI929" i="5"/>
  <c r="D929" i="5"/>
  <c r="D930" i="5"/>
  <c r="AD927" i="5"/>
  <c r="AD928" i="5"/>
  <c r="Z927" i="5"/>
  <c r="Z928" i="5"/>
  <c r="AE928" i="5"/>
  <c r="AJ929" i="5"/>
  <c r="AC927" i="5"/>
  <c r="AP927" i="5"/>
  <c r="Q927" i="5"/>
  <c r="Q928" i="5"/>
  <c r="Q929" i="5"/>
  <c r="AO927" i="5"/>
  <c r="AM927" i="5"/>
  <c r="AN927" i="5"/>
  <c r="S929" i="5"/>
  <c r="R929" i="5"/>
  <c r="AZ927" i="5"/>
  <c r="V929" i="5"/>
  <c r="AS928" i="5"/>
  <c r="AT928" i="5"/>
  <c r="AY927" i="5"/>
  <c r="AX927" i="5"/>
  <c r="AQ927" i="5"/>
  <c r="AR927" i="5"/>
  <c r="AV927" i="5"/>
  <c r="AU928" i="5"/>
  <c r="AW927" i="5"/>
  <c r="AG927" i="5"/>
  <c r="AH927" i="5"/>
  <c r="AA928" i="5"/>
  <c r="L927" i="5"/>
  <c r="L928" i="5"/>
  <c r="L929" i="5"/>
  <c r="K927" i="5"/>
  <c r="U929" i="5"/>
  <c r="T929" i="5"/>
  <c r="W929" i="5"/>
  <c r="O928" i="5"/>
  <c r="N928" i="5"/>
  <c r="C927" i="5"/>
  <c r="C928" i="5"/>
  <c r="C929" i="5"/>
  <c r="B927" i="5"/>
  <c r="G929" i="5"/>
  <c r="G930" i="5"/>
  <c r="E930" i="5"/>
  <c r="D931" i="5"/>
  <c r="AH928" i="5"/>
  <c r="AH929" i="5"/>
  <c r="AH930" i="5"/>
  <c r="C930" i="5"/>
  <c r="C931" i="5"/>
  <c r="AC928" i="5"/>
  <c r="AC929" i="5"/>
  <c r="AI930" i="5"/>
  <c r="Y928" i="5"/>
  <c r="AD929" i="5"/>
  <c r="AB928" i="5"/>
  <c r="AO928" i="5"/>
  <c r="AP928" i="5"/>
  <c r="AN928" i="5"/>
  <c r="P928" i="5"/>
  <c r="P929" i="5"/>
  <c r="P930" i="5"/>
  <c r="V930" i="5"/>
  <c r="AM928" i="5"/>
  <c r="AL928" i="5"/>
  <c r="Q930" i="5"/>
  <c r="R930" i="5"/>
  <c r="U930" i="5"/>
  <c r="AS929" i="5"/>
  <c r="Z929" i="5"/>
  <c r="AV928" i="5"/>
  <c r="AU929" i="5"/>
  <c r="AW928" i="5"/>
  <c r="AX928" i="5"/>
  <c r="AZ928" i="5"/>
  <c r="AY928" i="5"/>
  <c r="AQ928" i="5"/>
  <c r="AR928" i="5"/>
  <c r="AR929" i="5"/>
  <c r="AT929" i="5"/>
  <c r="AF928" i="5"/>
  <c r="AG928" i="5"/>
  <c r="T930" i="5"/>
  <c r="S930" i="5"/>
  <c r="B928" i="5"/>
  <c r="B929" i="5"/>
  <c r="B930" i="5"/>
  <c r="K928" i="5"/>
  <c r="K929" i="5"/>
  <c r="K930" i="5"/>
  <c r="J928" i="5"/>
  <c r="N929" i="5"/>
  <c r="M929" i="5"/>
  <c r="F930" i="5"/>
  <c r="F931" i="5"/>
  <c r="AH931" i="5"/>
  <c r="AG929" i="5"/>
  <c r="AG930" i="5"/>
  <c r="AG931" i="5"/>
  <c r="B931" i="5"/>
  <c r="B932" i="5"/>
  <c r="AB929" i="5"/>
  <c r="AB930" i="5"/>
  <c r="Y929" i="5"/>
  <c r="Y930" i="5"/>
  <c r="X929" i="5"/>
  <c r="AC930" i="5"/>
  <c r="AA929" i="5"/>
  <c r="Z930" i="5"/>
  <c r="AO929" i="5"/>
  <c r="AN929" i="5"/>
  <c r="AM929" i="5"/>
  <c r="O929" i="5"/>
  <c r="O930" i="5"/>
  <c r="O931" i="5"/>
  <c r="U931" i="5"/>
  <c r="AK929" i="5"/>
  <c r="AL929" i="5"/>
  <c r="T931" i="5"/>
  <c r="AX929" i="5"/>
  <c r="P931" i="5"/>
  <c r="Q931" i="5"/>
  <c r="AR930" i="5"/>
  <c r="AY929" i="5"/>
  <c r="AQ929" i="5"/>
  <c r="AE929" i="5"/>
  <c r="AF929" i="5"/>
  <c r="AV929" i="5"/>
  <c r="AU930" i="5"/>
  <c r="AW929" i="5"/>
  <c r="AT930" i="5"/>
  <c r="AS930" i="5"/>
  <c r="AZ929" i="5"/>
  <c r="AP929" i="5"/>
  <c r="J929" i="5"/>
  <c r="J930" i="5"/>
  <c r="J931" i="5"/>
  <c r="I929" i="5"/>
  <c r="S931" i="5"/>
  <c r="R931" i="5"/>
  <c r="M930" i="5"/>
  <c r="L930" i="5"/>
  <c r="E931" i="5"/>
  <c r="E932" i="5"/>
  <c r="C932" i="5"/>
  <c r="AG932" i="5"/>
  <c r="AF930" i="5"/>
  <c r="AF931" i="5"/>
  <c r="AF932" i="5"/>
  <c r="AA930" i="5"/>
  <c r="AA931" i="5"/>
  <c r="AB931" i="5"/>
  <c r="X930" i="5"/>
  <c r="X931" i="5"/>
  <c r="W930" i="5"/>
  <c r="AN930" i="5"/>
  <c r="AO930" i="5"/>
  <c r="AL930" i="5"/>
  <c r="AM930" i="5"/>
  <c r="N930" i="5"/>
  <c r="N931" i="5"/>
  <c r="N932" i="5"/>
  <c r="T932" i="5"/>
  <c r="S932" i="5"/>
  <c r="AX930" i="5"/>
  <c r="P932" i="5"/>
  <c r="AK930" i="5"/>
  <c r="AJ930" i="5"/>
  <c r="O932" i="5"/>
  <c r="AS931" i="5"/>
  <c r="AP930" i="5"/>
  <c r="AQ930" i="5"/>
  <c r="AT931" i="5"/>
  <c r="Y931" i="5"/>
  <c r="AZ930" i="5"/>
  <c r="AY930" i="5"/>
  <c r="AV930" i="5"/>
  <c r="AU931" i="5"/>
  <c r="AW930" i="5"/>
  <c r="AD930" i="5"/>
  <c r="AE930" i="5"/>
  <c r="AR931" i="5"/>
  <c r="R932" i="5"/>
  <c r="Q932" i="5"/>
  <c r="I930" i="5"/>
  <c r="I931" i="5"/>
  <c r="I932" i="5"/>
  <c r="H930" i="5"/>
  <c r="L931" i="5"/>
  <c r="K931" i="5"/>
  <c r="D932" i="5"/>
  <c r="D933" i="5"/>
  <c r="B933" i="5"/>
  <c r="AF933" i="5"/>
  <c r="AE931" i="5"/>
  <c r="AE932" i="5"/>
  <c r="AE933" i="5"/>
  <c r="O933" i="5"/>
  <c r="AA932" i="5"/>
  <c r="AO931" i="5"/>
  <c r="Z931" i="5"/>
  <c r="Z932" i="5"/>
  <c r="W931" i="5"/>
  <c r="W932" i="5"/>
  <c r="V931" i="5"/>
  <c r="AN931" i="5"/>
  <c r="AN932" i="5"/>
  <c r="AM931" i="5"/>
  <c r="AK931" i="5"/>
  <c r="AL931" i="5"/>
  <c r="S933" i="5"/>
  <c r="M931" i="5"/>
  <c r="M932" i="5"/>
  <c r="M933" i="5"/>
  <c r="R933" i="5"/>
  <c r="AJ931" i="5"/>
  <c r="AI931" i="5"/>
  <c r="AR932" i="5"/>
  <c r="N933" i="5"/>
  <c r="AZ931" i="5"/>
  <c r="AV931" i="5"/>
  <c r="AU932" i="5"/>
  <c r="AW931" i="5"/>
  <c r="AP931" i="5"/>
  <c r="AQ931" i="5"/>
  <c r="AQ932" i="5"/>
  <c r="AX931" i="5"/>
  <c r="AY931" i="5"/>
  <c r="X932" i="5"/>
  <c r="AC931" i="5"/>
  <c r="AD931" i="5"/>
  <c r="AT932" i="5"/>
  <c r="AS932" i="5"/>
  <c r="Q933" i="5"/>
  <c r="P933" i="5"/>
  <c r="H931" i="5"/>
  <c r="H932" i="5"/>
  <c r="H933" i="5"/>
  <c r="G931" i="5"/>
  <c r="K932" i="5"/>
  <c r="J932" i="5"/>
  <c r="C933" i="5"/>
  <c r="C934" i="5"/>
  <c r="AD932" i="5"/>
  <c r="AD933" i="5"/>
  <c r="AD934" i="5"/>
  <c r="AE934" i="5"/>
  <c r="N934" i="5"/>
  <c r="Z933" i="5"/>
  <c r="Y932" i="5"/>
  <c r="Y933" i="5"/>
  <c r="V932" i="5"/>
  <c r="V933" i="5"/>
  <c r="U932" i="5"/>
  <c r="AM932" i="5"/>
  <c r="AM933" i="5"/>
  <c r="AJ932" i="5"/>
  <c r="AK932" i="5"/>
  <c r="AL932" i="5"/>
  <c r="L932" i="5"/>
  <c r="L933" i="5"/>
  <c r="L934" i="5"/>
  <c r="R934" i="5"/>
  <c r="Q934" i="5"/>
  <c r="AQ933" i="5"/>
  <c r="AH932" i="5"/>
  <c r="AI932" i="5"/>
  <c r="M934" i="5"/>
  <c r="AS933" i="5"/>
  <c r="AB932" i="5"/>
  <c r="AC932" i="5"/>
  <c r="W933" i="5"/>
  <c r="AO932" i="5"/>
  <c r="AN933" i="5"/>
  <c r="AP932" i="5"/>
  <c r="AZ932" i="5"/>
  <c r="AY932" i="5"/>
  <c r="AT933" i="5"/>
  <c r="AX932" i="5"/>
  <c r="AV932" i="5"/>
  <c r="AU933" i="5"/>
  <c r="AW932" i="5"/>
  <c r="AR933" i="5"/>
  <c r="P934" i="5"/>
  <c r="O934" i="5"/>
  <c r="G932" i="5"/>
  <c r="G933" i="5"/>
  <c r="G934" i="5"/>
  <c r="F932" i="5"/>
  <c r="J933" i="5"/>
  <c r="I933" i="5"/>
  <c r="B934" i="5"/>
  <c r="B935" i="5"/>
  <c r="M935" i="5"/>
  <c r="AC933" i="5"/>
  <c r="AC934" i="5"/>
  <c r="AC935" i="5"/>
  <c r="AD935" i="5"/>
  <c r="Y934" i="5"/>
  <c r="X933" i="5"/>
  <c r="W934" i="5"/>
  <c r="AI933" i="5"/>
  <c r="T933" i="5"/>
  <c r="U933" i="5"/>
  <c r="U934" i="5"/>
  <c r="AJ933" i="5"/>
  <c r="AK933" i="5"/>
  <c r="AL933" i="5"/>
  <c r="AL934" i="5"/>
  <c r="K933" i="5"/>
  <c r="K934" i="5"/>
  <c r="K935" i="5"/>
  <c r="P935" i="5"/>
  <c r="Q935" i="5"/>
  <c r="AG933" i="5"/>
  <c r="AH933" i="5"/>
  <c r="L935" i="5"/>
  <c r="L936" i="5"/>
  <c r="AY933" i="5"/>
  <c r="AR934" i="5"/>
  <c r="AT934" i="5"/>
  <c r="AS934" i="5"/>
  <c r="V934" i="5"/>
  <c r="AV933" i="5"/>
  <c r="AU934" i="5"/>
  <c r="AW933" i="5"/>
  <c r="AM934" i="5"/>
  <c r="AO933" i="5"/>
  <c r="AP933" i="5"/>
  <c r="AP934" i="5"/>
  <c r="AX933" i="5"/>
  <c r="AZ933" i="5"/>
  <c r="AA933" i="5"/>
  <c r="AB933" i="5"/>
  <c r="AQ934" i="5"/>
  <c r="O935" i="5"/>
  <c r="N935" i="5"/>
  <c r="F933" i="5"/>
  <c r="F934" i="5"/>
  <c r="F935" i="5"/>
  <c r="E933" i="5"/>
  <c r="I934" i="5"/>
  <c r="H934" i="5"/>
  <c r="AB934" i="5"/>
  <c r="AB935" i="5"/>
  <c r="AB936" i="5"/>
  <c r="AC936" i="5"/>
  <c r="AH934" i="5"/>
  <c r="X934" i="5"/>
  <c r="X935" i="5"/>
  <c r="V935" i="5"/>
  <c r="AI934" i="5"/>
  <c r="T934" i="5"/>
  <c r="T935" i="5"/>
  <c r="S934" i="5"/>
  <c r="AJ934" i="5"/>
  <c r="AK934" i="5"/>
  <c r="J934" i="5"/>
  <c r="J935" i="5"/>
  <c r="J936" i="5"/>
  <c r="O936" i="5"/>
  <c r="P936" i="5"/>
  <c r="AX934" i="5"/>
  <c r="AF934" i="5"/>
  <c r="AG934" i="5"/>
  <c r="K936" i="5"/>
  <c r="K937" i="5"/>
  <c r="AR935" i="5"/>
  <c r="AQ935" i="5"/>
  <c r="AT935" i="5"/>
  <c r="AP935" i="5"/>
  <c r="AL935" i="5"/>
  <c r="U935" i="5"/>
  <c r="Z934" i="5"/>
  <c r="AA934" i="5"/>
  <c r="AA935" i="5"/>
  <c r="AA936" i="5"/>
  <c r="AN934" i="5"/>
  <c r="AM935" i="5"/>
  <c r="AO934" i="5"/>
  <c r="AZ934" i="5"/>
  <c r="AY934" i="5"/>
  <c r="AV934" i="5"/>
  <c r="AU935" i="5"/>
  <c r="AW934" i="5"/>
  <c r="AS935" i="5"/>
  <c r="N936" i="5"/>
  <c r="M936" i="5"/>
  <c r="E934" i="5"/>
  <c r="E935" i="5"/>
  <c r="E936" i="5"/>
  <c r="D934" i="5"/>
  <c r="H935" i="5"/>
  <c r="G935" i="5"/>
  <c r="AB937" i="5"/>
  <c r="AA937" i="5"/>
  <c r="U936" i="5"/>
  <c r="AH935" i="5"/>
  <c r="AG935" i="5"/>
  <c r="W935" i="5"/>
  <c r="W936" i="5"/>
  <c r="AI935" i="5"/>
  <c r="S935" i="5"/>
  <c r="S936" i="5"/>
  <c r="R935" i="5"/>
  <c r="I935" i="5"/>
  <c r="I936" i="5"/>
  <c r="I937" i="5"/>
  <c r="AJ935" i="5"/>
  <c r="N937" i="5"/>
  <c r="AK935" i="5"/>
  <c r="AK936" i="5"/>
  <c r="AA938" i="5"/>
  <c r="O937" i="5"/>
  <c r="AE935" i="5"/>
  <c r="AF935" i="5"/>
  <c r="AQ936" i="5"/>
  <c r="J937" i="5"/>
  <c r="J938" i="5"/>
  <c r="AP936" i="5"/>
  <c r="AZ935" i="5"/>
  <c r="AV935" i="5"/>
  <c r="AU936" i="5"/>
  <c r="AW935" i="5"/>
  <c r="AY935" i="5"/>
  <c r="AX935" i="5"/>
  <c r="T936" i="5"/>
  <c r="AT936" i="5"/>
  <c r="AS936" i="5"/>
  <c r="AR936" i="5"/>
  <c r="AN935" i="5"/>
  <c r="AM936" i="5"/>
  <c r="AO935" i="5"/>
  <c r="Y935" i="5"/>
  <c r="Z935" i="5"/>
  <c r="Z936" i="5"/>
  <c r="Z937" i="5"/>
  <c r="AL936" i="5"/>
  <c r="M937" i="5"/>
  <c r="L937" i="5"/>
  <c r="D935" i="5"/>
  <c r="D936" i="5"/>
  <c r="D937" i="5"/>
  <c r="C935" i="5"/>
  <c r="G936" i="5"/>
  <c r="F936" i="5"/>
  <c r="AI936" i="5"/>
  <c r="Z938" i="5"/>
  <c r="Z939" i="5"/>
  <c r="T937" i="5"/>
  <c r="AG936" i="5"/>
  <c r="AH936" i="5"/>
  <c r="AH937" i="5"/>
  <c r="V936" i="5"/>
  <c r="V937" i="5"/>
  <c r="AF936" i="5"/>
  <c r="N938" i="5"/>
  <c r="H936" i="5"/>
  <c r="H937" i="5"/>
  <c r="H938" i="5"/>
  <c r="Q936" i="5"/>
  <c r="R936" i="5"/>
  <c r="R937" i="5"/>
  <c r="M938" i="5"/>
  <c r="AJ936" i="5"/>
  <c r="AJ937" i="5"/>
  <c r="AD936" i="5"/>
  <c r="AE936" i="5"/>
  <c r="AP937" i="5"/>
  <c r="I938" i="5"/>
  <c r="I939" i="5"/>
  <c r="AL937" i="5"/>
  <c r="AS937" i="5"/>
  <c r="AK937" i="5"/>
  <c r="AX936" i="5"/>
  <c r="AR937" i="5"/>
  <c r="AQ937" i="5"/>
  <c r="X936" i="5"/>
  <c r="Y936" i="5"/>
  <c r="Y937" i="5"/>
  <c r="Y938" i="5"/>
  <c r="AN936" i="5"/>
  <c r="AM937" i="5"/>
  <c r="AO936" i="5"/>
  <c r="AT937" i="5"/>
  <c r="AZ936" i="5"/>
  <c r="AY936" i="5"/>
  <c r="S937" i="5"/>
  <c r="S938" i="5"/>
  <c r="AV936" i="5"/>
  <c r="AW936" i="5"/>
  <c r="L938" i="5"/>
  <c r="K938" i="5"/>
  <c r="C936" i="5"/>
  <c r="C937" i="5"/>
  <c r="C938" i="5"/>
  <c r="B936" i="5"/>
  <c r="F937" i="5"/>
  <c r="E937" i="5"/>
  <c r="Y939" i="5"/>
  <c r="Y940" i="5"/>
  <c r="AF937" i="5"/>
  <c r="AG937" i="5"/>
  <c r="U937" i="5"/>
  <c r="U938" i="5"/>
  <c r="AE937" i="5"/>
  <c r="M939" i="5"/>
  <c r="L939" i="5"/>
  <c r="AK938" i="5"/>
  <c r="G937" i="5"/>
  <c r="G938" i="5"/>
  <c r="G939" i="5"/>
  <c r="Q937" i="5"/>
  <c r="Q938" i="5"/>
  <c r="P937" i="5"/>
  <c r="AI937" i="5"/>
  <c r="AH938" i="5"/>
  <c r="AW937" i="5"/>
  <c r="AR938" i="5"/>
  <c r="AC937" i="5"/>
  <c r="AD937" i="5"/>
  <c r="H939" i="5"/>
  <c r="H940" i="5"/>
  <c r="AL938" i="5"/>
  <c r="AV937" i="5"/>
  <c r="AZ937" i="5"/>
  <c r="AN937" i="5"/>
  <c r="AM938" i="5"/>
  <c r="AO937" i="5"/>
  <c r="AY937" i="5"/>
  <c r="R938" i="5"/>
  <c r="R939" i="5"/>
  <c r="AJ938" i="5"/>
  <c r="AQ938" i="5"/>
  <c r="AP938" i="5"/>
  <c r="AS938" i="5"/>
  <c r="W937" i="5"/>
  <c r="X937" i="5"/>
  <c r="X938" i="5"/>
  <c r="X939" i="5"/>
  <c r="X940" i="5"/>
  <c r="AX937" i="5"/>
  <c r="AU937" i="5"/>
  <c r="B937" i="5"/>
  <c r="B938" i="5"/>
  <c r="B939" i="5"/>
  <c r="K939" i="5"/>
  <c r="J939" i="5"/>
  <c r="E938" i="5"/>
  <c r="D938" i="5"/>
  <c r="AE938" i="5"/>
  <c r="AF938" i="5"/>
  <c r="AD938" i="5"/>
  <c r="AG938" i="5"/>
  <c r="T938" i="5"/>
  <c r="T939" i="5"/>
  <c r="L940" i="5"/>
  <c r="K940" i="5"/>
  <c r="AJ939" i="5"/>
  <c r="F938" i="5"/>
  <c r="F939" i="5"/>
  <c r="F940" i="5"/>
  <c r="AK939" i="5"/>
  <c r="AI938" i="5"/>
  <c r="AH939" i="5"/>
  <c r="P938" i="5"/>
  <c r="P939" i="5"/>
  <c r="O938" i="5"/>
  <c r="AV938" i="5"/>
  <c r="AQ939" i="5"/>
  <c r="AL939" i="5"/>
  <c r="AU938" i="5"/>
  <c r="AB938" i="5"/>
  <c r="AC938" i="5"/>
  <c r="G940" i="5"/>
  <c r="X941" i="5"/>
  <c r="AP939" i="5"/>
  <c r="AX938" i="5"/>
  <c r="AW938" i="5"/>
  <c r="AR939" i="5"/>
  <c r="Q939" i="5"/>
  <c r="Q940" i="5"/>
  <c r="AT938" i="5"/>
  <c r="AZ938" i="5"/>
  <c r="AY938" i="5"/>
  <c r="AN938" i="5"/>
  <c r="AM939" i="5"/>
  <c r="AO938" i="5"/>
  <c r="V938" i="5"/>
  <c r="W938" i="5"/>
  <c r="W939" i="5"/>
  <c r="W940" i="5"/>
  <c r="W941" i="5"/>
  <c r="J940" i="5"/>
  <c r="I940" i="5"/>
  <c r="D939" i="5"/>
  <c r="C939" i="5"/>
  <c r="AF939" i="5"/>
  <c r="AD939" i="5"/>
  <c r="AE939" i="5"/>
  <c r="AG939" i="5"/>
  <c r="AG940" i="5"/>
  <c r="AC939" i="5"/>
  <c r="J941" i="5"/>
  <c r="S939" i="5"/>
  <c r="S940" i="5"/>
  <c r="K941" i="5"/>
  <c r="AJ940" i="5"/>
  <c r="AK940" i="5"/>
  <c r="AI939" i="5"/>
  <c r="AI940" i="5"/>
  <c r="E939" i="5"/>
  <c r="E940" i="5"/>
  <c r="E941" i="5"/>
  <c r="F941" i="5"/>
  <c r="N939" i="5"/>
  <c r="M940" i="5"/>
  <c r="O939" i="5"/>
  <c r="AL940" i="5"/>
  <c r="AU939" i="5"/>
  <c r="AT939" i="5"/>
  <c r="AP940" i="5"/>
  <c r="W942" i="5"/>
  <c r="G941" i="5"/>
  <c r="AA939" i="5"/>
  <c r="AB939" i="5"/>
  <c r="AZ939" i="5"/>
  <c r="AX939" i="5"/>
  <c r="AS939" i="5"/>
  <c r="AN939" i="5"/>
  <c r="AM940" i="5"/>
  <c r="AO939" i="5"/>
  <c r="P940" i="5"/>
  <c r="P941" i="5"/>
  <c r="AW939" i="5"/>
  <c r="AV939" i="5"/>
  <c r="U939" i="5"/>
  <c r="V939" i="5"/>
  <c r="V940" i="5"/>
  <c r="V941" i="5"/>
  <c r="V942" i="5"/>
  <c r="AY939" i="5"/>
  <c r="AQ940" i="5"/>
  <c r="I941" i="5"/>
  <c r="H941" i="5"/>
  <c r="C940" i="5"/>
  <c r="B940" i="5"/>
  <c r="AE940" i="5"/>
  <c r="AC940" i="5"/>
  <c r="AB940" i="5"/>
  <c r="AD940" i="5"/>
  <c r="AF940" i="5"/>
  <c r="AF941" i="5"/>
  <c r="I942" i="5"/>
  <c r="J942" i="5"/>
  <c r="R940" i="5"/>
  <c r="R941" i="5"/>
  <c r="AJ941" i="5"/>
  <c r="AL941" i="5"/>
  <c r="AI941" i="5"/>
  <c r="AK941" i="5"/>
  <c r="AH940" i="5"/>
  <c r="AH941" i="5"/>
  <c r="E942" i="5"/>
  <c r="F942" i="5"/>
  <c r="D940" i="5"/>
  <c r="D941" i="5"/>
  <c r="D942" i="5"/>
  <c r="N940" i="5"/>
  <c r="M941" i="5"/>
  <c r="O940" i="5"/>
  <c r="O941" i="5"/>
  <c r="O942" i="5"/>
  <c r="L941" i="5"/>
  <c r="AT940" i="5"/>
  <c r="V943" i="5"/>
  <c r="AS940" i="5"/>
  <c r="Z940" i="5"/>
  <c r="AA940" i="5"/>
  <c r="H942" i="5"/>
  <c r="AR940" i="5"/>
  <c r="AW940" i="5"/>
  <c r="B941" i="5"/>
  <c r="AY940" i="5"/>
  <c r="AX940" i="5"/>
  <c r="AZ940" i="5"/>
  <c r="AU940" i="5"/>
  <c r="AV940" i="5"/>
  <c r="AN940" i="5"/>
  <c r="AM941" i="5"/>
  <c r="AO940" i="5"/>
  <c r="G942" i="5"/>
  <c r="AP941" i="5"/>
  <c r="T940" i="5"/>
  <c r="U940" i="5"/>
  <c r="U941" i="5"/>
  <c r="U942" i="5"/>
  <c r="U943" i="5"/>
  <c r="AB941" i="5"/>
  <c r="AD941" i="5"/>
  <c r="AA941" i="5"/>
  <c r="AC941" i="5"/>
  <c r="H943" i="5"/>
  <c r="I943" i="5"/>
  <c r="AE941" i="5"/>
  <c r="AE942" i="5"/>
  <c r="AL942" i="5"/>
  <c r="AK942" i="5"/>
  <c r="AH942" i="5"/>
  <c r="Q941" i="5"/>
  <c r="Q942" i="5"/>
  <c r="AI942" i="5"/>
  <c r="AG941" i="5"/>
  <c r="AG942" i="5"/>
  <c r="E943" i="5"/>
  <c r="AJ942" i="5"/>
  <c r="D943" i="5"/>
  <c r="C941" i="5"/>
  <c r="C942" i="5"/>
  <c r="C943" i="5"/>
  <c r="U944" i="5"/>
  <c r="N941" i="5"/>
  <c r="N942" i="5"/>
  <c r="N943" i="5"/>
  <c r="K942" i="5"/>
  <c r="L942" i="5"/>
  <c r="AS941" i="5"/>
  <c r="G943" i="5"/>
  <c r="AR941" i="5"/>
  <c r="Z941" i="5"/>
  <c r="Y941" i="5"/>
  <c r="AQ941" i="5"/>
  <c r="AP942" i="5"/>
  <c r="AV941" i="5"/>
  <c r="AZ941" i="5"/>
  <c r="AN941" i="5"/>
  <c r="AO941" i="5"/>
  <c r="AO942" i="5"/>
  <c r="AW941" i="5"/>
  <c r="AX941" i="5"/>
  <c r="S941" i="5"/>
  <c r="T941" i="5"/>
  <c r="T942" i="5"/>
  <c r="T943" i="5"/>
  <c r="T944" i="5"/>
  <c r="AY941" i="5"/>
  <c r="F943" i="5"/>
  <c r="AT941" i="5"/>
  <c r="AU941" i="5"/>
  <c r="AA942" i="5"/>
  <c r="Z942" i="5"/>
  <c r="AC942" i="5"/>
  <c r="G944" i="5"/>
  <c r="AJ943" i="5"/>
  <c r="H944" i="5"/>
  <c r="P942" i="5"/>
  <c r="P943" i="5"/>
  <c r="AB942" i="5"/>
  <c r="AK943" i="5"/>
  <c r="AG943" i="5"/>
  <c r="AD942" i="5"/>
  <c r="AD943" i="5"/>
  <c r="AH943" i="5"/>
  <c r="C944" i="5"/>
  <c r="AF942" i="5"/>
  <c r="AF943" i="5"/>
  <c r="D944" i="5"/>
  <c r="AI943" i="5"/>
  <c r="T945" i="5"/>
  <c r="B942" i="5"/>
  <c r="B943" i="5"/>
  <c r="B944" i="5"/>
  <c r="M942" i="5"/>
  <c r="L943" i="5"/>
  <c r="J943" i="5"/>
  <c r="K943" i="5"/>
  <c r="AR942" i="5"/>
  <c r="F944" i="5"/>
  <c r="AQ942" i="5"/>
  <c r="AP943" i="5"/>
  <c r="Y942" i="5"/>
  <c r="X942" i="5"/>
  <c r="AU942" i="5"/>
  <c r="AO943" i="5"/>
  <c r="AV942" i="5"/>
  <c r="R942" i="5"/>
  <c r="S942" i="5"/>
  <c r="S943" i="5"/>
  <c r="S944" i="5"/>
  <c r="S945" i="5"/>
  <c r="AS942" i="5"/>
  <c r="AT942" i="5"/>
  <c r="AY942" i="5"/>
  <c r="AZ942" i="5"/>
  <c r="AW942" i="5"/>
  <c r="AX942" i="5"/>
  <c r="AM942" i="5"/>
  <c r="AL943" i="5"/>
  <c r="AN942" i="5"/>
  <c r="E944" i="5"/>
  <c r="Z943" i="5"/>
  <c r="Y943" i="5"/>
  <c r="AJ944" i="5"/>
  <c r="AB943" i="5"/>
  <c r="G945" i="5"/>
  <c r="AI944" i="5"/>
  <c r="F945" i="5"/>
  <c r="AE943" i="5"/>
  <c r="AE944" i="5"/>
  <c r="O943" i="5"/>
  <c r="O944" i="5"/>
  <c r="AA943" i="5"/>
  <c r="AG944" i="5"/>
  <c r="AC943" i="5"/>
  <c r="AB944" i="5"/>
  <c r="B945" i="5"/>
  <c r="AF944" i="5"/>
  <c r="C945" i="5"/>
  <c r="M943" i="5"/>
  <c r="M944" i="5"/>
  <c r="AR943" i="5"/>
  <c r="AH944" i="5"/>
  <c r="S946" i="5"/>
  <c r="I944" i="5"/>
  <c r="J944" i="5"/>
  <c r="E945" i="5"/>
  <c r="AQ943" i="5"/>
  <c r="AP944" i="5"/>
  <c r="AO944" i="5"/>
  <c r="AU943" i="5"/>
  <c r="W943" i="5"/>
  <c r="X943" i="5"/>
  <c r="AV943" i="5"/>
  <c r="AZ943" i="5"/>
  <c r="AS943" i="5"/>
  <c r="AT943" i="5"/>
  <c r="AY943" i="5"/>
  <c r="D945" i="5"/>
  <c r="K944" i="5"/>
  <c r="AM943" i="5"/>
  <c r="AL944" i="5"/>
  <c r="AN943" i="5"/>
  <c r="AN944" i="5"/>
  <c r="AW943" i="5"/>
  <c r="AX943" i="5"/>
  <c r="AK944" i="5"/>
  <c r="Q943" i="5"/>
  <c r="R943" i="5"/>
  <c r="R944" i="5"/>
  <c r="R945" i="5"/>
  <c r="R946" i="5"/>
  <c r="Y944" i="5"/>
  <c r="X944" i="5"/>
  <c r="X945" i="5"/>
  <c r="AI945" i="5"/>
  <c r="N944" i="5"/>
  <c r="N945" i="5"/>
  <c r="AE945" i="5"/>
  <c r="AA944" i="5"/>
  <c r="AA945" i="5"/>
  <c r="F946" i="5"/>
  <c r="E946" i="5"/>
  <c r="AD944" i="5"/>
  <c r="AD945" i="5"/>
  <c r="AD946" i="5"/>
  <c r="AC944" i="5"/>
  <c r="Z944" i="5"/>
  <c r="AG945" i="5"/>
  <c r="AF945" i="5"/>
  <c r="AE946" i="5"/>
  <c r="R947" i="5"/>
  <c r="L944" i="5"/>
  <c r="L945" i="5"/>
  <c r="AR944" i="5"/>
  <c r="B946" i="5"/>
  <c r="AH945" i="5"/>
  <c r="H945" i="5"/>
  <c r="I945" i="5"/>
  <c r="AN945" i="5"/>
  <c r="AO945" i="5"/>
  <c r="AQ944" i="5"/>
  <c r="AP945" i="5"/>
  <c r="AU944" i="5"/>
  <c r="AY944" i="5"/>
  <c r="V944" i="5"/>
  <c r="W944" i="5"/>
  <c r="AV944" i="5"/>
  <c r="AK945" i="5"/>
  <c r="D946" i="5"/>
  <c r="C946" i="5"/>
  <c r="AM944" i="5"/>
  <c r="AM945" i="5"/>
  <c r="AS944" i="5"/>
  <c r="AT944" i="5"/>
  <c r="P944" i="5"/>
  <c r="Q944" i="5"/>
  <c r="Q945" i="5"/>
  <c r="Q946" i="5"/>
  <c r="Q947" i="5"/>
  <c r="J945" i="5"/>
  <c r="AJ945" i="5"/>
  <c r="AW944" i="5"/>
  <c r="AX944" i="5"/>
  <c r="AZ944" i="5"/>
  <c r="W945" i="5"/>
  <c r="W946" i="5"/>
  <c r="AH946" i="5"/>
  <c r="M945" i="5"/>
  <c r="M946" i="5"/>
  <c r="E947" i="5"/>
  <c r="Z945" i="5"/>
  <c r="Z946" i="5"/>
  <c r="D947" i="5"/>
  <c r="Y945" i="5"/>
  <c r="AC945" i="5"/>
  <c r="AC946" i="5"/>
  <c r="AC947" i="5"/>
  <c r="AB945" i="5"/>
  <c r="AA946" i="5"/>
  <c r="AF946" i="5"/>
  <c r="AE947" i="5"/>
  <c r="Q948" i="5"/>
  <c r="K945" i="5"/>
  <c r="K946" i="5"/>
  <c r="AG946" i="5"/>
  <c r="AM946" i="5"/>
  <c r="L946" i="5"/>
  <c r="G946" i="5"/>
  <c r="H946" i="5"/>
  <c r="AN946" i="5"/>
  <c r="AQ945" i="5"/>
  <c r="AP946" i="5"/>
  <c r="AT945" i="5"/>
  <c r="AU945" i="5"/>
  <c r="AZ945" i="5"/>
  <c r="AV945" i="5"/>
  <c r="U945" i="5"/>
  <c r="V945" i="5"/>
  <c r="V946" i="5"/>
  <c r="AJ946" i="5"/>
  <c r="AS945" i="5"/>
  <c r="AL945" i="5"/>
  <c r="AL946" i="5"/>
  <c r="AO946" i="5"/>
  <c r="AD947" i="5"/>
  <c r="AR945" i="5"/>
  <c r="AY945" i="5"/>
  <c r="I946" i="5"/>
  <c r="C947" i="5"/>
  <c r="B947" i="5"/>
  <c r="AW945" i="5"/>
  <c r="AX945" i="5"/>
  <c r="O945" i="5"/>
  <c r="P945" i="5"/>
  <c r="P946" i="5"/>
  <c r="P947" i="5"/>
  <c r="P948" i="5"/>
  <c r="AI946" i="5"/>
  <c r="L947" i="5"/>
  <c r="D948" i="5"/>
  <c r="Y946" i="5"/>
  <c r="Y947" i="5"/>
  <c r="AF947" i="5"/>
  <c r="AE948" i="5"/>
  <c r="P949" i="5"/>
  <c r="X946" i="5"/>
  <c r="C948" i="5"/>
  <c r="AB946" i="5"/>
  <c r="AB947" i="5"/>
  <c r="AB948" i="5"/>
  <c r="J946" i="5"/>
  <c r="J947" i="5"/>
  <c r="AG947" i="5"/>
  <c r="AL947" i="5"/>
  <c r="AM947" i="5"/>
  <c r="K947" i="5"/>
  <c r="K948" i="5"/>
  <c r="F947" i="5"/>
  <c r="G947" i="5"/>
  <c r="AS946" i="5"/>
  <c r="AY946" i="5"/>
  <c r="AQ946" i="5"/>
  <c r="AP947" i="5"/>
  <c r="AU946" i="5"/>
  <c r="AT946" i="5"/>
  <c r="AI947" i="5"/>
  <c r="AV946" i="5"/>
  <c r="T946" i="5"/>
  <c r="U946" i="5"/>
  <c r="U947" i="5"/>
  <c r="AK946" i="5"/>
  <c r="AK947" i="5"/>
  <c r="AR946" i="5"/>
  <c r="B948" i="5"/>
  <c r="N946" i="5"/>
  <c r="O946" i="5"/>
  <c r="O947" i="5"/>
  <c r="O948" i="5"/>
  <c r="O949" i="5"/>
  <c r="O950" i="5"/>
  <c r="V947" i="5"/>
  <c r="AN947" i="5"/>
  <c r="AO947" i="5"/>
  <c r="AD948" i="5"/>
  <c r="AC948" i="5"/>
  <c r="AZ946" i="5"/>
  <c r="Z947" i="5"/>
  <c r="AW946" i="5"/>
  <c r="AX946" i="5"/>
  <c r="AH947" i="5"/>
  <c r="H947" i="5"/>
  <c r="C949" i="5"/>
  <c r="X947" i="5"/>
  <c r="AF948" i="5"/>
  <c r="AE949" i="5"/>
  <c r="W947" i="5"/>
  <c r="AA947" i="5"/>
  <c r="AA948" i="5"/>
  <c r="AA949" i="5"/>
  <c r="B949" i="5"/>
  <c r="I947" i="5"/>
  <c r="I948" i="5"/>
  <c r="AL948" i="5"/>
  <c r="AR947" i="5"/>
  <c r="AD949" i="5"/>
  <c r="AK948" i="5"/>
  <c r="J948" i="5"/>
  <c r="J949" i="5"/>
  <c r="E948" i="5"/>
  <c r="F948" i="5"/>
  <c r="AS947" i="5"/>
  <c r="AU947" i="5"/>
  <c r="AJ947" i="5"/>
  <c r="AI948" i="5"/>
  <c r="AT947" i="5"/>
  <c r="AV947" i="5"/>
  <c r="AO948" i="5"/>
  <c r="S947" i="5"/>
  <c r="T947" i="5"/>
  <c r="T948" i="5"/>
  <c r="AQ947" i="5"/>
  <c r="G948" i="5"/>
  <c r="M947" i="5"/>
  <c r="N947" i="5"/>
  <c r="N948" i="5"/>
  <c r="N949" i="5"/>
  <c r="N950" i="5"/>
  <c r="N951" i="5"/>
  <c r="AG948" i="5"/>
  <c r="AH948" i="5"/>
  <c r="AZ947" i="5"/>
  <c r="AY947" i="5"/>
  <c r="AW947" i="5"/>
  <c r="AX947" i="5"/>
  <c r="Y948" i="5"/>
  <c r="X948" i="5"/>
  <c r="AC949" i="5"/>
  <c r="AB949" i="5"/>
  <c r="AM948" i="5"/>
  <c r="AN948" i="5"/>
  <c r="U948" i="5"/>
  <c r="B950" i="5"/>
  <c r="W948" i="5"/>
  <c r="V948" i="5"/>
  <c r="U949" i="5"/>
  <c r="Z948" i="5"/>
  <c r="Z949" i="5"/>
  <c r="Z950" i="5"/>
  <c r="H948" i="5"/>
  <c r="H949" i="5"/>
  <c r="AQ948" i="5"/>
  <c r="AC950" i="5"/>
  <c r="AK949" i="5"/>
  <c r="AR948" i="5"/>
  <c r="AD950" i="5"/>
  <c r="I949" i="5"/>
  <c r="I950" i="5"/>
  <c r="AV948" i="5"/>
  <c r="AJ948" i="5"/>
  <c r="AJ949" i="5"/>
  <c r="D949" i="5"/>
  <c r="E949" i="5"/>
  <c r="AT948" i="5"/>
  <c r="AU948" i="5"/>
  <c r="AS948" i="5"/>
  <c r="AH949" i="5"/>
  <c r="AN949" i="5"/>
  <c r="AP948" i="5"/>
  <c r="AO949" i="5"/>
  <c r="R948" i="5"/>
  <c r="S948" i="5"/>
  <c r="S949" i="5"/>
  <c r="AY948" i="5"/>
  <c r="X949" i="5"/>
  <c r="W949" i="5"/>
  <c r="AW948" i="5"/>
  <c r="AX948" i="5"/>
  <c r="L948" i="5"/>
  <c r="M948" i="5"/>
  <c r="M949" i="5"/>
  <c r="M950" i="5"/>
  <c r="M951" i="5"/>
  <c r="M952" i="5"/>
  <c r="AA950" i="5"/>
  <c r="AB950" i="5"/>
  <c r="AL949" i="5"/>
  <c r="AM949" i="5"/>
  <c r="T949" i="5"/>
  <c r="AF949" i="5"/>
  <c r="AG949" i="5"/>
  <c r="AZ948" i="5"/>
  <c r="F949" i="5"/>
  <c r="G949" i="5"/>
  <c r="G950" i="5"/>
  <c r="T950" i="5"/>
  <c r="V949" i="5"/>
  <c r="U950" i="5"/>
  <c r="Y949" i="5"/>
  <c r="Y950" i="5"/>
  <c r="Y951" i="5"/>
  <c r="AQ949" i="5"/>
  <c r="AK950" i="5"/>
  <c r="AC951" i="5"/>
  <c r="AB951" i="5"/>
  <c r="AR949" i="5"/>
  <c r="AJ950" i="5"/>
  <c r="H950" i="5"/>
  <c r="H951" i="5"/>
  <c r="AV949" i="5"/>
  <c r="AU949" i="5"/>
  <c r="AI949" i="5"/>
  <c r="AI950" i="5"/>
  <c r="AI951" i="5"/>
  <c r="C950" i="5"/>
  <c r="D950" i="5"/>
  <c r="AG950" i="5"/>
  <c r="AT949" i="5"/>
  <c r="AN950" i="5"/>
  <c r="AS949" i="5"/>
  <c r="AP949" i="5"/>
  <c r="AP950" i="5"/>
  <c r="Q949" i="5"/>
  <c r="R949" i="5"/>
  <c r="R950" i="5"/>
  <c r="AA951" i="5"/>
  <c r="Z951" i="5"/>
  <c r="AZ949" i="5"/>
  <c r="AY949" i="5"/>
  <c r="S950" i="5"/>
  <c r="AF950" i="5"/>
  <c r="AE950" i="5"/>
  <c r="AL950" i="5"/>
  <c r="AM950" i="5"/>
  <c r="AW949" i="5"/>
  <c r="AX949" i="5"/>
  <c r="E950" i="5"/>
  <c r="K949" i="5"/>
  <c r="L949" i="5"/>
  <c r="L950" i="5"/>
  <c r="L951" i="5"/>
  <c r="L952" i="5"/>
  <c r="L953" i="5"/>
  <c r="W950" i="5"/>
  <c r="F950" i="5"/>
  <c r="F951" i="5"/>
  <c r="S951" i="5"/>
  <c r="V950" i="5"/>
  <c r="V951" i="5"/>
  <c r="T951" i="5"/>
  <c r="X950" i="5"/>
  <c r="X951" i="5"/>
  <c r="X952" i="5"/>
  <c r="AJ951" i="5"/>
  <c r="AK951" i="5"/>
  <c r="AQ950" i="5"/>
  <c r="AP951" i="5"/>
  <c r="AA952" i="5"/>
  <c r="AB952" i="5"/>
  <c r="AR950" i="5"/>
  <c r="AF951" i="5"/>
  <c r="G951" i="5"/>
  <c r="G952" i="5"/>
  <c r="AT950" i="5"/>
  <c r="AU950" i="5"/>
  <c r="AH950" i="5"/>
  <c r="AH951" i="5"/>
  <c r="AH952" i="5"/>
  <c r="AV950" i="5"/>
  <c r="B951" i="5"/>
  <c r="C951" i="5"/>
  <c r="AM951" i="5"/>
  <c r="AS950" i="5"/>
  <c r="AO950" i="5"/>
  <c r="AN951" i="5"/>
  <c r="P950" i="5"/>
  <c r="Q950" i="5"/>
  <c r="Q951" i="5"/>
  <c r="AZ950" i="5"/>
  <c r="AI952" i="5"/>
  <c r="J950" i="5"/>
  <c r="K950" i="5"/>
  <c r="K951" i="5"/>
  <c r="K952" i="5"/>
  <c r="K953" i="5"/>
  <c r="K954" i="5"/>
  <c r="AL951" i="5"/>
  <c r="R951" i="5"/>
  <c r="R952" i="5"/>
  <c r="D951" i="5"/>
  <c r="AW950" i="5"/>
  <c r="AX950" i="5"/>
  <c r="AD951" i="5"/>
  <c r="AE951" i="5"/>
  <c r="AY950" i="5"/>
  <c r="Y952" i="5"/>
  <c r="Z952" i="5"/>
  <c r="E951" i="5"/>
  <c r="E952" i="5"/>
  <c r="U951" i="5"/>
  <c r="U952" i="5"/>
  <c r="S952" i="5"/>
  <c r="R953" i="5"/>
  <c r="W951" i="5"/>
  <c r="W952" i="5"/>
  <c r="W953" i="5"/>
  <c r="AQ951" i="5"/>
  <c r="AP952" i="5"/>
  <c r="AJ952" i="5"/>
  <c r="AI953" i="5"/>
  <c r="Z953" i="5"/>
  <c r="AA953" i="5"/>
  <c r="AM952" i="5"/>
  <c r="AR951" i="5"/>
  <c r="AE952" i="5"/>
  <c r="AT951" i="5"/>
  <c r="F952" i="5"/>
  <c r="F953" i="5"/>
  <c r="AG951" i="5"/>
  <c r="AG952" i="5"/>
  <c r="AG953" i="5"/>
  <c r="AU951" i="5"/>
  <c r="B952" i="5"/>
  <c r="AL952" i="5"/>
  <c r="AS951" i="5"/>
  <c r="AO951" i="5"/>
  <c r="AO952" i="5"/>
  <c r="O951" i="5"/>
  <c r="P951" i="5"/>
  <c r="P952" i="5"/>
  <c r="AY951" i="5"/>
  <c r="AX951" i="5"/>
  <c r="C952" i="5"/>
  <c r="AH953" i="5"/>
  <c r="AZ951" i="5"/>
  <c r="AW951" i="5"/>
  <c r="AK952" i="5"/>
  <c r="Q952" i="5"/>
  <c r="Q953" i="5"/>
  <c r="Y953" i="5"/>
  <c r="X953" i="5"/>
  <c r="AC952" i="5"/>
  <c r="AD952" i="5"/>
  <c r="I951" i="5"/>
  <c r="J951" i="5"/>
  <c r="J952" i="5"/>
  <c r="J953" i="5"/>
  <c r="J954" i="5"/>
  <c r="J955" i="5"/>
  <c r="AV951" i="5"/>
  <c r="D952" i="5"/>
  <c r="D953" i="5"/>
  <c r="T952" i="5"/>
  <c r="S953" i="5"/>
  <c r="V952" i="5"/>
  <c r="V953" i="5"/>
  <c r="V954" i="5"/>
  <c r="Q954" i="5"/>
  <c r="Z954" i="5"/>
  <c r="AO953" i="5"/>
  <c r="Y954" i="5"/>
  <c r="AQ952" i="5"/>
  <c r="AP953" i="5"/>
  <c r="AL953" i="5"/>
  <c r="AU952" i="5"/>
  <c r="AS952" i="5"/>
  <c r="AT952" i="5"/>
  <c r="AD953" i="5"/>
  <c r="E953" i="5"/>
  <c r="E954" i="5"/>
  <c r="AF952" i="5"/>
  <c r="AF953" i="5"/>
  <c r="AF954" i="5"/>
  <c r="AK953" i="5"/>
  <c r="AR952" i="5"/>
  <c r="AN952" i="5"/>
  <c r="AM953" i="5"/>
  <c r="AZ952" i="5"/>
  <c r="N952" i="5"/>
  <c r="O952" i="5"/>
  <c r="O953" i="5"/>
  <c r="AX952" i="5"/>
  <c r="AY952" i="5"/>
  <c r="AV952" i="5"/>
  <c r="AW952" i="5"/>
  <c r="C953" i="5"/>
  <c r="C954" i="5"/>
  <c r="B953" i="5"/>
  <c r="AB953" i="5"/>
  <c r="AC953" i="5"/>
  <c r="I952" i="5"/>
  <c r="I953" i="5"/>
  <c r="I954" i="5"/>
  <c r="I955" i="5"/>
  <c r="I956" i="5"/>
  <c r="H952" i="5"/>
  <c r="P953" i="5"/>
  <c r="P954" i="5"/>
  <c r="P955" i="5"/>
  <c r="AJ953" i="5"/>
  <c r="T953" i="5"/>
  <c r="AH954" i="5"/>
  <c r="AG954" i="5"/>
  <c r="X954" i="5"/>
  <c r="W954" i="5"/>
  <c r="U953" i="5"/>
  <c r="U954" i="5"/>
  <c r="U955" i="5"/>
  <c r="Y955" i="5"/>
  <c r="AK954" i="5"/>
  <c r="X955" i="5"/>
  <c r="AO954" i="5"/>
  <c r="AQ953" i="5"/>
  <c r="AP954" i="5"/>
  <c r="AS953" i="5"/>
  <c r="AT953" i="5"/>
  <c r="AC954" i="5"/>
  <c r="AE953" i="5"/>
  <c r="AE954" i="5"/>
  <c r="AE955" i="5"/>
  <c r="D954" i="5"/>
  <c r="D955" i="5"/>
  <c r="AR953" i="5"/>
  <c r="AN953" i="5"/>
  <c r="AN954" i="5"/>
  <c r="AW953" i="5"/>
  <c r="AX953" i="5"/>
  <c r="M953" i="5"/>
  <c r="N953" i="5"/>
  <c r="N954" i="5"/>
  <c r="AV953" i="5"/>
  <c r="AY953" i="5"/>
  <c r="AL954" i="5"/>
  <c r="AZ953" i="5"/>
  <c r="B954" i="5"/>
  <c r="B955" i="5"/>
  <c r="W955" i="5"/>
  <c r="V955" i="5"/>
  <c r="AG955" i="5"/>
  <c r="AF955" i="5"/>
  <c r="AI954" i="5"/>
  <c r="AH955" i="5"/>
  <c r="AJ954" i="5"/>
  <c r="G953" i="5"/>
  <c r="H953" i="5"/>
  <c r="H954" i="5"/>
  <c r="H955" i="5"/>
  <c r="H956" i="5"/>
  <c r="H957" i="5"/>
  <c r="AA954" i="5"/>
  <c r="AB954" i="5"/>
  <c r="S954" i="5"/>
  <c r="R954" i="5"/>
  <c r="O954" i="5"/>
  <c r="O955" i="5"/>
  <c r="O956" i="5"/>
  <c r="AU953" i="5"/>
  <c r="AB955" i="5"/>
  <c r="W956" i="5"/>
  <c r="X956" i="5"/>
  <c r="T954" i="5"/>
  <c r="T955" i="5"/>
  <c r="T956" i="5"/>
  <c r="AN955" i="5"/>
  <c r="AO955" i="5"/>
  <c r="AQ954" i="5"/>
  <c r="AP955" i="5"/>
  <c r="AS954" i="5"/>
  <c r="AD954" i="5"/>
  <c r="AD955" i="5"/>
  <c r="AD956" i="5"/>
  <c r="C955" i="5"/>
  <c r="C956" i="5"/>
  <c r="AM954" i="5"/>
  <c r="AM955" i="5"/>
  <c r="AR954" i="5"/>
  <c r="AR955" i="5"/>
  <c r="AV954" i="5"/>
  <c r="AW954" i="5"/>
  <c r="AU954" i="5"/>
  <c r="L954" i="5"/>
  <c r="M954" i="5"/>
  <c r="M955" i="5"/>
  <c r="AX954" i="5"/>
  <c r="AY954" i="5"/>
  <c r="AZ954" i="5"/>
  <c r="AK955" i="5"/>
  <c r="AF956" i="5"/>
  <c r="AE956" i="5"/>
  <c r="AT954" i="5"/>
  <c r="N955" i="5"/>
  <c r="N956" i="5"/>
  <c r="N957" i="5"/>
  <c r="G954" i="5"/>
  <c r="G955" i="5"/>
  <c r="G956" i="5"/>
  <c r="G957" i="5"/>
  <c r="G958" i="5"/>
  <c r="F954" i="5"/>
  <c r="AG956" i="5"/>
  <c r="R955" i="5"/>
  <c r="Q955" i="5"/>
  <c r="AI955" i="5"/>
  <c r="AJ955" i="5"/>
  <c r="U956" i="5"/>
  <c r="V956" i="5"/>
  <c r="V957" i="5"/>
  <c r="Z955" i="5"/>
  <c r="AA955" i="5"/>
  <c r="AA956" i="5"/>
  <c r="W957" i="5"/>
  <c r="V958" i="5"/>
  <c r="AC955" i="5"/>
  <c r="AC956" i="5"/>
  <c r="AC957" i="5"/>
  <c r="AN956" i="5"/>
  <c r="S955" i="5"/>
  <c r="S956" i="5"/>
  <c r="S957" i="5"/>
  <c r="AM956" i="5"/>
  <c r="B956" i="5"/>
  <c r="B957" i="5"/>
  <c r="AL955" i="5"/>
  <c r="AL956" i="5"/>
  <c r="AT955" i="5"/>
  <c r="AQ955" i="5"/>
  <c r="AQ956" i="5"/>
  <c r="AV955" i="5"/>
  <c r="AU955" i="5"/>
  <c r="K955" i="5"/>
  <c r="L955" i="5"/>
  <c r="L956" i="5"/>
  <c r="AJ956" i="5"/>
  <c r="AS955" i="5"/>
  <c r="AZ955" i="5"/>
  <c r="AX955" i="5"/>
  <c r="AW955" i="5"/>
  <c r="AF957" i="5"/>
  <c r="AY955" i="5"/>
  <c r="U957" i="5"/>
  <c r="U958" i="5"/>
  <c r="T957" i="5"/>
  <c r="Y956" i="5"/>
  <c r="Z956" i="5"/>
  <c r="Z957" i="5"/>
  <c r="AI956" i="5"/>
  <c r="F955" i="5"/>
  <c r="F956" i="5"/>
  <c r="F957" i="5"/>
  <c r="F958" i="5"/>
  <c r="F959" i="5"/>
  <c r="E955" i="5"/>
  <c r="AO956" i="5"/>
  <c r="Q956" i="5"/>
  <c r="P956" i="5"/>
  <c r="M956" i="5"/>
  <c r="M957" i="5"/>
  <c r="M958" i="5"/>
  <c r="AE957" i="5"/>
  <c r="AD957" i="5"/>
  <c r="AH956" i="5"/>
  <c r="AL957" i="5"/>
  <c r="AB956" i="5"/>
  <c r="AA957" i="5"/>
  <c r="Z958" i="5"/>
  <c r="AM957" i="5"/>
  <c r="R956" i="5"/>
  <c r="R957" i="5"/>
  <c r="R958" i="5"/>
  <c r="AT956" i="5"/>
  <c r="AP956" i="5"/>
  <c r="AP957" i="5"/>
  <c r="AS956" i="5"/>
  <c r="AK956" i="5"/>
  <c r="AK957" i="5"/>
  <c r="U959" i="5"/>
  <c r="AU956" i="5"/>
  <c r="J956" i="5"/>
  <c r="K956" i="5"/>
  <c r="K957" i="5"/>
  <c r="AI957" i="5"/>
  <c r="AR956" i="5"/>
  <c r="AX956" i="5"/>
  <c r="AE958" i="5"/>
  <c r="AH957" i="5"/>
  <c r="AY956" i="5"/>
  <c r="AZ956" i="5"/>
  <c r="AV956" i="5"/>
  <c r="AW956" i="5"/>
  <c r="AG957" i="5"/>
  <c r="AD958" i="5"/>
  <c r="AC958" i="5"/>
  <c r="D956" i="5"/>
  <c r="E956" i="5"/>
  <c r="E957" i="5"/>
  <c r="E958" i="5"/>
  <c r="E959" i="5"/>
  <c r="E960" i="5"/>
  <c r="X957" i="5"/>
  <c r="Y957" i="5"/>
  <c r="Y958" i="5"/>
  <c r="P957" i="5"/>
  <c r="O957" i="5"/>
  <c r="L957" i="5"/>
  <c r="L958" i="5"/>
  <c r="L959" i="5"/>
  <c r="AN957" i="5"/>
  <c r="T958" i="5"/>
  <c r="T959" i="5"/>
  <c r="S958" i="5"/>
  <c r="AK958" i="5"/>
  <c r="AT957" i="5"/>
  <c r="AS957" i="5"/>
  <c r="AL958" i="5"/>
  <c r="AB957" i="5"/>
  <c r="AB958" i="5"/>
  <c r="AB959" i="5"/>
  <c r="Q957" i="5"/>
  <c r="Q958" i="5"/>
  <c r="Q959" i="5"/>
  <c r="AO957" i="5"/>
  <c r="AN958" i="5"/>
  <c r="Y959" i="5"/>
  <c r="T960" i="5"/>
  <c r="AR957" i="5"/>
  <c r="AJ957" i="5"/>
  <c r="AJ958" i="5"/>
  <c r="AQ957" i="5"/>
  <c r="AH958" i="5"/>
  <c r="I957" i="5"/>
  <c r="J957" i="5"/>
  <c r="J958" i="5"/>
  <c r="AD959" i="5"/>
  <c r="AW957" i="5"/>
  <c r="AV957" i="5"/>
  <c r="AU957" i="5"/>
  <c r="AZ957" i="5"/>
  <c r="AX957" i="5"/>
  <c r="AY957" i="5"/>
  <c r="AC959" i="5"/>
  <c r="S959" i="5"/>
  <c r="S960" i="5"/>
  <c r="R959" i="5"/>
  <c r="D957" i="5"/>
  <c r="D958" i="5"/>
  <c r="D959" i="5"/>
  <c r="D960" i="5"/>
  <c r="D961" i="5"/>
  <c r="C957" i="5"/>
  <c r="K958" i="5"/>
  <c r="K959" i="5"/>
  <c r="K960" i="5"/>
  <c r="W958" i="5"/>
  <c r="X958" i="5"/>
  <c r="X959" i="5"/>
  <c r="AM958" i="5"/>
  <c r="O958" i="5"/>
  <c r="N958" i="5"/>
  <c r="AF958" i="5"/>
  <c r="AG958" i="5"/>
  <c r="AK959" i="5"/>
  <c r="AJ959" i="5"/>
  <c r="AS958" i="5"/>
  <c r="AR958" i="5"/>
  <c r="AA958" i="5"/>
  <c r="AA959" i="5"/>
  <c r="AA960" i="5"/>
  <c r="P958" i="5"/>
  <c r="P959" i="5"/>
  <c r="P960" i="5"/>
  <c r="AO958" i="5"/>
  <c r="AN959" i="5"/>
  <c r="X960" i="5"/>
  <c r="AI958" i="5"/>
  <c r="AI959" i="5"/>
  <c r="AQ958" i="5"/>
  <c r="S961" i="5"/>
  <c r="AP958" i="5"/>
  <c r="AG959" i="5"/>
  <c r="AC960" i="5"/>
  <c r="AW958" i="5"/>
  <c r="H958" i="5"/>
  <c r="I958" i="5"/>
  <c r="I959" i="5"/>
  <c r="AV958" i="5"/>
  <c r="AZ958" i="5"/>
  <c r="AU958" i="5"/>
  <c r="AT958" i="5"/>
  <c r="AX958" i="5"/>
  <c r="AY958" i="5"/>
  <c r="B958" i="5"/>
  <c r="C958" i="5"/>
  <c r="C959" i="5"/>
  <c r="C960" i="5"/>
  <c r="C961" i="5"/>
  <c r="C962" i="5"/>
  <c r="AM959" i="5"/>
  <c r="AL959" i="5"/>
  <c r="AE959" i="5"/>
  <c r="AF959" i="5"/>
  <c r="V959" i="5"/>
  <c r="W959" i="5"/>
  <c r="W960" i="5"/>
  <c r="AB960" i="5"/>
  <c r="N959" i="5"/>
  <c r="M959" i="5"/>
  <c r="J959" i="5"/>
  <c r="J960" i="5"/>
  <c r="J961" i="5"/>
  <c r="R960" i="5"/>
  <c r="R961" i="5"/>
  <c r="Q960" i="5"/>
  <c r="AI960" i="5"/>
  <c r="AJ960" i="5"/>
  <c r="AR959" i="5"/>
  <c r="AQ959" i="5"/>
  <c r="Z959" i="5"/>
  <c r="Z960" i="5"/>
  <c r="Z961" i="5"/>
  <c r="O959" i="5"/>
  <c r="O960" i="5"/>
  <c r="O961" i="5"/>
  <c r="W961" i="5"/>
  <c r="AO959" i="5"/>
  <c r="AN960" i="5"/>
  <c r="AV959" i="5"/>
  <c r="AH959" i="5"/>
  <c r="AH960" i="5"/>
  <c r="AM960" i="5"/>
  <c r="R962" i="5"/>
  <c r="AP959" i="5"/>
  <c r="AF960" i="5"/>
  <c r="AW959" i="5"/>
  <c r="AB961" i="5"/>
  <c r="AU959" i="5"/>
  <c r="G959" i="5"/>
  <c r="H959" i="5"/>
  <c r="H960" i="5"/>
  <c r="AX959" i="5"/>
  <c r="AY959" i="5"/>
  <c r="AT959" i="5"/>
  <c r="AS959" i="5"/>
  <c r="AZ959" i="5"/>
  <c r="AA961" i="5"/>
  <c r="I960" i="5"/>
  <c r="I961" i="5"/>
  <c r="I962" i="5"/>
  <c r="AD960" i="5"/>
  <c r="AE960" i="5"/>
  <c r="U960" i="5"/>
  <c r="V960" i="5"/>
  <c r="V961" i="5"/>
  <c r="Q961" i="5"/>
  <c r="Q962" i="5"/>
  <c r="P961" i="5"/>
  <c r="M960" i="5"/>
  <c r="L960" i="5"/>
  <c r="AL960" i="5"/>
  <c r="AK960" i="5"/>
  <c r="B959" i="5"/>
  <c r="B960" i="5"/>
  <c r="B961" i="5"/>
  <c r="B962" i="5"/>
  <c r="B963" i="5"/>
  <c r="AI961" i="5"/>
  <c r="AH961" i="5"/>
  <c r="AQ960" i="5"/>
  <c r="AP960" i="5"/>
  <c r="Y960" i="5"/>
  <c r="X961" i="5"/>
  <c r="Q963" i="5"/>
  <c r="AL961" i="5"/>
  <c r="N960" i="5"/>
  <c r="N961" i="5"/>
  <c r="N962" i="5"/>
  <c r="V962" i="5"/>
  <c r="AU960" i="5"/>
  <c r="AV960" i="5"/>
  <c r="AG960" i="5"/>
  <c r="AF961" i="5"/>
  <c r="AO960" i="5"/>
  <c r="AE961" i="5"/>
  <c r="AW960" i="5"/>
  <c r="AA962" i="5"/>
  <c r="AT960" i="5"/>
  <c r="F960" i="5"/>
  <c r="G960" i="5"/>
  <c r="G961" i="5"/>
  <c r="AZ960" i="5"/>
  <c r="AM961" i="5"/>
  <c r="AX960" i="5"/>
  <c r="AY960" i="5"/>
  <c r="AS960" i="5"/>
  <c r="AR960" i="5"/>
  <c r="AK961" i="5"/>
  <c r="AJ961" i="5"/>
  <c r="L961" i="5"/>
  <c r="K961" i="5"/>
  <c r="AC961" i="5"/>
  <c r="AD961" i="5"/>
  <c r="Z962" i="5"/>
  <c r="P962" i="5"/>
  <c r="P963" i="5"/>
  <c r="O962" i="5"/>
  <c r="H961" i="5"/>
  <c r="H962" i="5"/>
  <c r="H963" i="5"/>
  <c r="T961" i="5"/>
  <c r="U961" i="5"/>
  <c r="U962" i="5"/>
  <c r="AH962" i="5"/>
  <c r="AO961" i="5"/>
  <c r="AP961" i="5"/>
  <c r="Y961" i="5"/>
  <c r="Y962" i="5"/>
  <c r="Y963" i="5"/>
  <c r="U963" i="5"/>
  <c r="P964" i="5"/>
  <c r="AK962" i="5"/>
  <c r="M961" i="5"/>
  <c r="M962" i="5"/>
  <c r="M963" i="5"/>
  <c r="AT961" i="5"/>
  <c r="AV961" i="5"/>
  <c r="W962" i="5"/>
  <c r="V963" i="5"/>
  <c r="AU961" i="5"/>
  <c r="AG961" i="5"/>
  <c r="AF962" i="5"/>
  <c r="AD962" i="5"/>
  <c r="AN961" i="5"/>
  <c r="AE962" i="5"/>
  <c r="AW961" i="5"/>
  <c r="Z963" i="5"/>
  <c r="AS961" i="5"/>
  <c r="AY961" i="5"/>
  <c r="E961" i="5"/>
  <c r="F961" i="5"/>
  <c r="F962" i="5"/>
  <c r="AL962" i="5"/>
  <c r="AZ961" i="5"/>
  <c r="AX961" i="5"/>
  <c r="AQ961" i="5"/>
  <c r="AR961" i="5"/>
  <c r="G962" i="5"/>
  <c r="G963" i="5"/>
  <c r="G964" i="5"/>
  <c r="K962" i="5"/>
  <c r="J962" i="5"/>
  <c r="O963" i="5"/>
  <c r="O964" i="5"/>
  <c r="N963" i="5"/>
  <c r="AJ962" i="5"/>
  <c r="AI962" i="5"/>
  <c r="S962" i="5"/>
  <c r="T962" i="5"/>
  <c r="T963" i="5"/>
  <c r="AB962" i="5"/>
  <c r="AA963" i="5"/>
  <c r="AC962" i="5"/>
  <c r="AN962" i="5"/>
  <c r="AO962" i="5"/>
  <c r="T964" i="5"/>
  <c r="AP962" i="5"/>
  <c r="X962" i="5"/>
  <c r="X963" i="5"/>
  <c r="X964" i="5"/>
  <c r="AJ963" i="5"/>
  <c r="O965" i="5"/>
  <c r="AS962" i="5"/>
  <c r="L962" i="5"/>
  <c r="L963" i="5"/>
  <c r="L964" i="5"/>
  <c r="AT962" i="5"/>
  <c r="AV962" i="5"/>
  <c r="AU962" i="5"/>
  <c r="AG962" i="5"/>
  <c r="AG963" i="5"/>
  <c r="AM962" i="5"/>
  <c r="AD963" i="5"/>
  <c r="U964" i="5"/>
  <c r="AE963" i="5"/>
  <c r="Y964" i="5"/>
  <c r="AY962" i="5"/>
  <c r="D962" i="5"/>
  <c r="E962" i="5"/>
  <c r="E963" i="5"/>
  <c r="AK963" i="5"/>
  <c r="AW962" i="5"/>
  <c r="AX962" i="5"/>
  <c r="AZ962" i="5"/>
  <c r="AQ962" i="5"/>
  <c r="AR962" i="5"/>
  <c r="J963" i="5"/>
  <c r="I963" i="5"/>
  <c r="R963" i="5"/>
  <c r="S963" i="5"/>
  <c r="S964" i="5"/>
  <c r="AB963" i="5"/>
  <c r="AA964" i="5"/>
  <c r="AC963" i="5"/>
  <c r="N964" i="5"/>
  <c r="N965" i="5"/>
  <c r="M964" i="5"/>
  <c r="F963" i="5"/>
  <c r="F964" i="5"/>
  <c r="F965" i="5"/>
  <c r="AI963" i="5"/>
  <c r="AH963" i="5"/>
  <c r="Z964" i="5"/>
  <c r="W963" i="5"/>
  <c r="W964" i="5"/>
  <c r="W965" i="5"/>
  <c r="AO963" i="5"/>
  <c r="AN963" i="5"/>
  <c r="AP963" i="5"/>
  <c r="V964" i="5"/>
  <c r="U965" i="5"/>
  <c r="AM963" i="5"/>
  <c r="S965" i="5"/>
  <c r="N966" i="5"/>
  <c r="AS963" i="5"/>
  <c r="AI964" i="5"/>
  <c r="AT963" i="5"/>
  <c r="K963" i="5"/>
  <c r="K964" i="5"/>
  <c r="K965" i="5"/>
  <c r="AU963" i="5"/>
  <c r="AL963" i="5"/>
  <c r="AL964" i="5"/>
  <c r="AF963" i="5"/>
  <c r="AF964" i="5"/>
  <c r="X965" i="5"/>
  <c r="AD964" i="5"/>
  <c r="T965" i="5"/>
  <c r="AX963" i="5"/>
  <c r="AZ963" i="5"/>
  <c r="C963" i="5"/>
  <c r="D963" i="5"/>
  <c r="D964" i="5"/>
  <c r="AJ964" i="5"/>
  <c r="AY963" i="5"/>
  <c r="AQ963" i="5"/>
  <c r="AR963" i="5"/>
  <c r="AV963" i="5"/>
  <c r="AW963" i="5"/>
  <c r="Y965" i="5"/>
  <c r="Z965" i="5"/>
  <c r="E964" i="5"/>
  <c r="E965" i="5"/>
  <c r="E966" i="5"/>
  <c r="M965" i="5"/>
  <c r="M966" i="5"/>
  <c r="L965" i="5"/>
  <c r="I964" i="5"/>
  <c r="H964" i="5"/>
  <c r="Q964" i="5"/>
  <c r="R964" i="5"/>
  <c r="R965" i="5"/>
  <c r="AH964" i="5"/>
  <c r="AG964" i="5"/>
  <c r="AB964" i="5"/>
  <c r="AA965" i="5"/>
  <c r="AC964" i="5"/>
  <c r="AO964" i="5"/>
  <c r="AN964" i="5"/>
  <c r="R966" i="5"/>
  <c r="AM964" i="5"/>
  <c r="AP964" i="5"/>
  <c r="AO965" i="5"/>
  <c r="V965" i="5"/>
  <c r="U966" i="5"/>
  <c r="M967" i="5"/>
  <c r="AS964" i="5"/>
  <c r="AH965" i="5"/>
  <c r="AT964" i="5"/>
  <c r="J964" i="5"/>
  <c r="J965" i="5"/>
  <c r="J966" i="5"/>
  <c r="T966" i="5"/>
  <c r="AE964" i="5"/>
  <c r="AE965" i="5"/>
  <c r="AK964" i="5"/>
  <c r="AK965" i="5"/>
  <c r="X966" i="5"/>
  <c r="W966" i="5"/>
  <c r="AW964" i="5"/>
  <c r="S966" i="5"/>
  <c r="B964" i="5"/>
  <c r="C964" i="5"/>
  <c r="C965" i="5"/>
  <c r="AI965" i="5"/>
  <c r="Y966" i="5"/>
  <c r="AX964" i="5"/>
  <c r="AY964" i="5"/>
  <c r="AZ964" i="5"/>
  <c r="AU964" i="5"/>
  <c r="AV964" i="5"/>
  <c r="AQ964" i="5"/>
  <c r="AR964" i="5"/>
  <c r="Z966" i="5"/>
  <c r="AB965" i="5"/>
  <c r="AC965" i="5"/>
  <c r="D965" i="5"/>
  <c r="D966" i="5"/>
  <c r="D967" i="5"/>
  <c r="P965" i="5"/>
  <c r="Q965" i="5"/>
  <c r="Q966" i="5"/>
  <c r="L966" i="5"/>
  <c r="L967" i="5"/>
  <c r="K966" i="5"/>
  <c r="H965" i="5"/>
  <c r="G965" i="5"/>
  <c r="AG965" i="5"/>
  <c r="AF965" i="5"/>
  <c r="AN965" i="5"/>
  <c r="AM965" i="5"/>
  <c r="Q967" i="5"/>
  <c r="AL965" i="5"/>
  <c r="AK966" i="5"/>
  <c r="AP965" i="5"/>
  <c r="AO966" i="5"/>
  <c r="V966" i="5"/>
  <c r="U967" i="5"/>
  <c r="L968" i="5"/>
  <c r="AS965" i="5"/>
  <c r="AG966" i="5"/>
  <c r="I965" i="5"/>
  <c r="I966" i="5"/>
  <c r="I967" i="5"/>
  <c r="AD965" i="5"/>
  <c r="AC966" i="5"/>
  <c r="S967" i="5"/>
  <c r="X967" i="5"/>
  <c r="AJ965" i="5"/>
  <c r="AJ966" i="5"/>
  <c r="W967" i="5"/>
  <c r="AV965" i="5"/>
  <c r="AW965" i="5"/>
  <c r="R967" i="5"/>
  <c r="B965" i="5"/>
  <c r="B966" i="5"/>
  <c r="Y967" i="5"/>
  <c r="AN966" i="5"/>
  <c r="AH966" i="5"/>
  <c r="AX965" i="5"/>
  <c r="AY965" i="5"/>
  <c r="AQ965" i="5"/>
  <c r="AR965" i="5"/>
  <c r="AT965" i="5"/>
  <c r="AU965" i="5"/>
  <c r="AB966" i="5"/>
  <c r="AZ965" i="5"/>
  <c r="T967" i="5"/>
  <c r="G966" i="5"/>
  <c r="F966" i="5"/>
  <c r="C966" i="5"/>
  <c r="C967" i="5"/>
  <c r="C968" i="5"/>
  <c r="AA966" i="5"/>
  <c r="Z967" i="5"/>
  <c r="K967" i="5"/>
  <c r="K968" i="5"/>
  <c r="J967" i="5"/>
  <c r="AF966" i="5"/>
  <c r="AE966" i="5"/>
  <c r="O966" i="5"/>
  <c r="P966" i="5"/>
  <c r="P967" i="5"/>
  <c r="AM966" i="5"/>
  <c r="P968" i="5"/>
  <c r="AR966" i="5"/>
  <c r="R968" i="5"/>
  <c r="V967" i="5"/>
  <c r="V968" i="5"/>
  <c r="AL966" i="5"/>
  <c r="AK967" i="5"/>
  <c r="K969" i="5"/>
  <c r="AF967" i="5"/>
  <c r="AD966" i="5"/>
  <c r="AC967" i="5"/>
  <c r="H966" i="5"/>
  <c r="H967" i="5"/>
  <c r="H968" i="5"/>
  <c r="X968" i="5"/>
  <c r="AJ967" i="5"/>
  <c r="AI966" i="5"/>
  <c r="AI967" i="5"/>
  <c r="W968" i="5"/>
  <c r="AB967" i="5"/>
  <c r="AU966" i="5"/>
  <c r="Y968" i="5"/>
  <c r="AV966" i="5"/>
  <c r="AW966" i="5"/>
  <c r="Q968" i="5"/>
  <c r="AM967" i="5"/>
  <c r="AQ966" i="5"/>
  <c r="AG967" i="5"/>
  <c r="AX966" i="5"/>
  <c r="AY966" i="5"/>
  <c r="AP966" i="5"/>
  <c r="AZ966" i="5"/>
  <c r="AS966" i="5"/>
  <c r="AT966" i="5"/>
  <c r="AN967" i="5"/>
  <c r="N967" i="5"/>
  <c r="O967" i="5"/>
  <c r="O968" i="5"/>
  <c r="O969" i="5"/>
  <c r="J968" i="5"/>
  <c r="J969" i="5"/>
  <c r="I968" i="5"/>
  <c r="AA967" i="5"/>
  <c r="F967" i="5"/>
  <c r="E967" i="5"/>
  <c r="AE967" i="5"/>
  <c r="B967" i="5"/>
  <c r="B968" i="5"/>
  <c r="B969" i="5"/>
  <c r="T968" i="5"/>
  <c r="S968" i="5"/>
  <c r="AQ967" i="5"/>
  <c r="AL967" i="5"/>
  <c r="AL968" i="5"/>
  <c r="Q969" i="5"/>
  <c r="U968" i="5"/>
  <c r="U969" i="5"/>
  <c r="J970" i="5"/>
  <c r="AD967" i="5"/>
  <c r="AC968" i="5"/>
  <c r="AE968" i="5"/>
  <c r="G967" i="5"/>
  <c r="G968" i="5"/>
  <c r="G969" i="5"/>
  <c r="X969" i="5"/>
  <c r="AI968" i="5"/>
  <c r="AH967" i="5"/>
  <c r="AH968" i="5"/>
  <c r="T969" i="5"/>
  <c r="V969" i="5"/>
  <c r="AB968" i="5"/>
  <c r="W969" i="5"/>
  <c r="AT967" i="5"/>
  <c r="AU967" i="5"/>
  <c r="AV967" i="5"/>
  <c r="P969" i="5"/>
  <c r="P970" i="5"/>
  <c r="AP967" i="5"/>
  <c r="AP968" i="5"/>
  <c r="AM968" i="5"/>
  <c r="AY967" i="5"/>
  <c r="AF968" i="5"/>
  <c r="AS967" i="5"/>
  <c r="AX967" i="5"/>
  <c r="AZ967" i="5"/>
  <c r="AO967" i="5"/>
  <c r="AR967" i="5"/>
  <c r="AQ968" i="5"/>
  <c r="AK968" i="5"/>
  <c r="AJ968" i="5"/>
  <c r="AW967" i="5"/>
  <c r="Z968" i="5"/>
  <c r="Y969" i="5"/>
  <c r="AA968" i="5"/>
  <c r="R969" i="5"/>
  <c r="S969" i="5"/>
  <c r="M968" i="5"/>
  <c r="N968" i="5"/>
  <c r="N969" i="5"/>
  <c r="N970" i="5"/>
  <c r="E968" i="5"/>
  <c r="D968" i="5"/>
  <c r="I969" i="5"/>
  <c r="I970" i="5"/>
  <c r="H969" i="5"/>
  <c r="AD968" i="5"/>
  <c r="AD969" i="5"/>
  <c r="I971" i="5"/>
  <c r="F968" i="5"/>
  <c r="F969" i="5"/>
  <c r="F970" i="5"/>
  <c r="AG968" i="5"/>
  <c r="AG969" i="5"/>
  <c r="AH969" i="5"/>
  <c r="S970" i="5"/>
  <c r="T970" i="5"/>
  <c r="U970" i="5"/>
  <c r="V970" i="5"/>
  <c r="W970" i="5"/>
  <c r="AT968" i="5"/>
  <c r="AU968" i="5"/>
  <c r="O970" i="5"/>
  <c r="O971" i="5"/>
  <c r="AL969" i="5"/>
  <c r="AK969" i="5"/>
  <c r="AZ968" i="5"/>
  <c r="AO968" i="5"/>
  <c r="AO969" i="5"/>
  <c r="AX968" i="5"/>
  <c r="AN968" i="5"/>
  <c r="AE969" i="5"/>
  <c r="AV968" i="5"/>
  <c r="AW968" i="5"/>
  <c r="AP969" i="5"/>
  <c r="AJ969" i="5"/>
  <c r="AI969" i="5"/>
  <c r="AY968" i="5"/>
  <c r="AR968" i="5"/>
  <c r="AQ969" i="5"/>
  <c r="AS968" i="5"/>
  <c r="H970" i="5"/>
  <c r="H971" i="5"/>
  <c r="G970" i="5"/>
  <c r="D969" i="5"/>
  <c r="C969" i="5"/>
  <c r="X970" i="5"/>
  <c r="Z969" i="5"/>
  <c r="Y970" i="5"/>
  <c r="AA969" i="5"/>
  <c r="AB969" i="5"/>
  <c r="L969" i="5"/>
  <c r="M969" i="5"/>
  <c r="M970" i="5"/>
  <c r="M971" i="5"/>
  <c r="Q970" i="5"/>
  <c r="R970" i="5"/>
  <c r="AC969" i="5"/>
  <c r="AB970" i="5"/>
  <c r="H972" i="5"/>
  <c r="AW969" i="5"/>
  <c r="E969" i="5"/>
  <c r="E970" i="5"/>
  <c r="E971" i="5"/>
  <c r="R971" i="5"/>
  <c r="AF969" i="5"/>
  <c r="AF970" i="5"/>
  <c r="AG970" i="5"/>
  <c r="V971" i="5"/>
  <c r="T971" i="5"/>
  <c r="S971" i="5"/>
  <c r="AS969" i="5"/>
  <c r="U971" i="5"/>
  <c r="W971" i="5"/>
  <c r="AT969" i="5"/>
  <c r="AO970" i="5"/>
  <c r="AN969" i="5"/>
  <c r="AN970" i="5"/>
  <c r="AJ970" i="5"/>
  <c r="N971" i="5"/>
  <c r="N972" i="5"/>
  <c r="AK970" i="5"/>
  <c r="AM969" i="5"/>
  <c r="AD970" i="5"/>
  <c r="AR969" i="5"/>
  <c r="AY969" i="5"/>
  <c r="AX969" i="5"/>
  <c r="AZ969" i="5"/>
  <c r="AI970" i="5"/>
  <c r="AH970" i="5"/>
  <c r="AP970" i="5"/>
  <c r="AV969" i="5"/>
  <c r="AU969" i="5"/>
  <c r="K970" i="5"/>
  <c r="L970" i="5"/>
  <c r="L971" i="5"/>
  <c r="L972" i="5"/>
  <c r="C970" i="5"/>
  <c r="B970" i="5"/>
  <c r="X971" i="5"/>
  <c r="Z970" i="5"/>
  <c r="AA970" i="5"/>
  <c r="G971" i="5"/>
  <c r="G972" i="5"/>
  <c r="F971" i="5"/>
  <c r="Q971" i="5"/>
  <c r="P971" i="5"/>
  <c r="AC970" i="5"/>
  <c r="Q972" i="5"/>
  <c r="G973" i="5"/>
  <c r="AV970" i="5"/>
  <c r="AB971" i="5"/>
  <c r="AE970" i="5"/>
  <c r="AE971" i="5"/>
  <c r="D970" i="5"/>
  <c r="D971" i="5"/>
  <c r="D972" i="5"/>
  <c r="AF971" i="5"/>
  <c r="T972" i="5"/>
  <c r="S972" i="5"/>
  <c r="U972" i="5"/>
  <c r="V972" i="5"/>
  <c r="AS970" i="5"/>
  <c r="R972" i="5"/>
  <c r="Q973" i="5"/>
  <c r="AR970" i="5"/>
  <c r="AM970" i="5"/>
  <c r="AM971" i="5"/>
  <c r="AN971" i="5"/>
  <c r="AO971" i="5"/>
  <c r="AJ971" i="5"/>
  <c r="AI971" i="5"/>
  <c r="M972" i="5"/>
  <c r="M973" i="5"/>
  <c r="AL970" i="5"/>
  <c r="AK971" i="5"/>
  <c r="AA971" i="5"/>
  <c r="B971" i="5"/>
  <c r="AY970" i="5"/>
  <c r="AC971" i="5"/>
  <c r="AT970" i="5"/>
  <c r="AU970" i="5"/>
  <c r="AX970" i="5"/>
  <c r="AX971" i="5"/>
  <c r="AW970" i="5"/>
  <c r="AH971" i="5"/>
  <c r="AG971" i="5"/>
  <c r="AZ970" i="5"/>
  <c r="AQ970" i="5"/>
  <c r="J971" i="5"/>
  <c r="K971" i="5"/>
  <c r="K972" i="5"/>
  <c r="K973" i="5"/>
  <c r="O972" i="5"/>
  <c r="P972" i="5"/>
  <c r="P973" i="5"/>
  <c r="W972" i="5"/>
  <c r="F972" i="5"/>
  <c r="F973" i="5"/>
  <c r="E972" i="5"/>
  <c r="Z971" i="5"/>
  <c r="Y971" i="5"/>
  <c r="X972" i="5"/>
  <c r="F974" i="5"/>
  <c r="AD971" i="5"/>
  <c r="AD972" i="5"/>
  <c r="AU971" i="5"/>
  <c r="AA972" i="5"/>
  <c r="AE972" i="5"/>
  <c r="C971" i="5"/>
  <c r="C972" i="5"/>
  <c r="C973" i="5"/>
  <c r="AR971" i="5"/>
  <c r="T973" i="5"/>
  <c r="R973" i="5"/>
  <c r="Q974" i="5"/>
  <c r="U973" i="5"/>
  <c r="S973" i="5"/>
  <c r="P974" i="5"/>
  <c r="AM972" i="5"/>
  <c r="AN972" i="5"/>
  <c r="AI972" i="5"/>
  <c r="AH972" i="5"/>
  <c r="L973" i="5"/>
  <c r="L974" i="5"/>
  <c r="AL971" i="5"/>
  <c r="AL972" i="5"/>
  <c r="Z972" i="5"/>
  <c r="AB972" i="5"/>
  <c r="AG972" i="5"/>
  <c r="AF972" i="5"/>
  <c r="AJ972" i="5"/>
  <c r="AS971" i="5"/>
  <c r="AT971" i="5"/>
  <c r="AZ971" i="5"/>
  <c r="AY971" i="5"/>
  <c r="AP971" i="5"/>
  <c r="AQ971" i="5"/>
  <c r="AW971" i="5"/>
  <c r="AW972" i="5"/>
  <c r="AV971" i="5"/>
  <c r="E973" i="5"/>
  <c r="E974" i="5"/>
  <c r="E975" i="5"/>
  <c r="D973" i="5"/>
  <c r="N973" i="5"/>
  <c r="O973" i="5"/>
  <c r="O974" i="5"/>
  <c r="Y972" i="5"/>
  <c r="W973" i="5"/>
  <c r="V973" i="5"/>
  <c r="I972" i="5"/>
  <c r="J972" i="5"/>
  <c r="J973" i="5"/>
  <c r="J974" i="5"/>
  <c r="Z973" i="5"/>
  <c r="AD973" i="5"/>
  <c r="AC972" i="5"/>
  <c r="AC973" i="5"/>
  <c r="AT972" i="5"/>
  <c r="AQ972" i="5"/>
  <c r="B972" i="5"/>
  <c r="B973" i="5"/>
  <c r="B974" i="5"/>
  <c r="O975" i="5"/>
  <c r="T974" i="5"/>
  <c r="S974" i="5"/>
  <c r="R974" i="5"/>
  <c r="AL973" i="5"/>
  <c r="AM973" i="5"/>
  <c r="P975" i="5"/>
  <c r="AH973" i="5"/>
  <c r="AG973" i="5"/>
  <c r="Y973" i="5"/>
  <c r="AK972" i="5"/>
  <c r="AK973" i="5"/>
  <c r="K974" i="5"/>
  <c r="K975" i="5"/>
  <c r="AY972" i="5"/>
  <c r="AA973" i="5"/>
  <c r="AS972" i="5"/>
  <c r="AR972" i="5"/>
  <c r="AF973" i="5"/>
  <c r="AE973" i="5"/>
  <c r="AV972" i="5"/>
  <c r="AV973" i="5"/>
  <c r="AU972" i="5"/>
  <c r="AO972" i="5"/>
  <c r="AP972" i="5"/>
  <c r="AZ972" i="5"/>
  <c r="AI973" i="5"/>
  <c r="AX972" i="5"/>
  <c r="H973" i="5"/>
  <c r="I973" i="5"/>
  <c r="I974" i="5"/>
  <c r="I975" i="5"/>
  <c r="M974" i="5"/>
  <c r="N974" i="5"/>
  <c r="N975" i="5"/>
  <c r="V974" i="5"/>
  <c r="U974" i="5"/>
  <c r="D974" i="5"/>
  <c r="D975" i="5"/>
  <c r="D976" i="5"/>
  <c r="C974" i="5"/>
  <c r="X973" i="5"/>
  <c r="AC974" i="5"/>
  <c r="Y974" i="5"/>
  <c r="AB973" i="5"/>
  <c r="AB974" i="5"/>
  <c r="AB975" i="5"/>
  <c r="AS973" i="5"/>
  <c r="AQ973" i="5"/>
  <c r="AP973" i="5"/>
  <c r="N976" i="5"/>
  <c r="O976" i="5"/>
  <c r="S975" i="5"/>
  <c r="R975" i="5"/>
  <c r="Q975" i="5"/>
  <c r="P976" i="5"/>
  <c r="AL974" i="5"/>
  <c r="AK974" i="5"/>
  <c r="AH974" i="5"/>
  <c r="AF974" i="5"/>
  <c r="AG974" i="5"/>
  <c r="AJ973" i="5"/>
  <c r="AI974" i="5"/>
  <c r="J975" i="5"/>
  <c r="J976" i="5"/>
  <c r="AR973" i="5"/>
  <c r="Z974" i="5"/>
  <c r="AN973" i="5"/>
  <c r="AO973" i="5"/>
  <c r="AX973" i="5"/>
  <c r="AW973" i="5"/>
  <c r="AU973" i="5"/>
  <c r="AU974" i="5"/>
  <c r="AT973" i="5"/>
  <c r="AE974" i="5"/>
  <c r="AD974" i="5"/>
  <c r="AZ973" i="5"/>
  <c r="AY973" i="5"/>
  <c r="X974" i="5"/>
  <c r="W974" i="5"/>
  <c r="U975" i="5"/>
  <c r="T975" i="5"/>
  <c r="C975" i="5"/>
  <c r="C976" i="5"/>
  <c r="C977" i="5"/>
  <c r="B975" i="5"/>
  <c r="L975" i="5"/>
  <c r="M975" i="5"/>
  <c r="M976" i="5"/>
  <c r="G974" i="5"/>
  <c r="H974" i="5"/>
  <c r="H975" i="5"/>
  <c r="H976" i="5"/>
  <c r="X975" i="5"/>
  <c r="AA974" i="5"/>
  <c r="AA975" i="5"/>
  <c r="AA976" i="5"/>
  <c r="AR974" i="5"/>
  <c r="AP974" i="5"/>
  <c r="AO974" i="5"/>
  <c r="M977" i="5"/>
  <c r="N977" i="5"/>
  <c r="R976" i="5"/>
  <c r="Q976" i="5"/>
  <c r="P977" i="5"/>
  <c r="AG975" i="5"/>
  <c r="AK975" i="5"/>
  <c r="AH975" i="5"/>
  <c r="AE975" i="5"/>
  <c r="AF975" i="5"/>
  <c r="AF976" i="5"/>
  <c r="AJ974" i="5"/>
  <c r="AJ975" i="5"/>
  <c r="AJ976" i="5"/>
  <c r="I976" i="5"/>
  <c r="I977" i="5"/>
  <c r="AY974" i="5"/>
  <c r="AQ974" i="5"/>
  <c r="Y975" i="5"/>
  <c r="AM974" i="5"/>
  <c r="AN974" i="5"/>
  <c r="B976" i="5"/>
  <c r="B977" i="5"/>
  <c r="B978" i="5"/>
  <c r="AD975" i="5"/>
  <c r="AC975" i="5"/>
  <c r="AS974" i="5"/>
  <c r="AT974" i="5"/>
  <c r="AT975" i="5"/>
  <c r="AW974" i="5"/>
  <c r="AV974" i="5"/>
  <c r="AZ974" i="5"/>
  <c r="AX974" i="5"/>
  <c r="F975" i="5"/>
  <c r="G975" i="5"/>
  <c r="G976" i="5"/>
  <c r="G977" i="5"/>
  <c r="K976" i="5"/>
  <c r="L976" i="5"/>
  <c r="L977" i="5"/>
  <c r="V975" i="5"/>
  <c r="W975" i="5"/>
  <c r="T976" i="5"/>
  <c r="S976" i="5"/>
  <c r="O977" i="5"/>
  <c r="AQ975" i="5"/>
  <c r="AO975" i="5"/>
  <c r="Z975" i="5"/>
  <c r="Z976" i="5"/>
  <c r="Z977" i="5"/>
  <c r="W976" i="5"/>
  <c r="AN975" i="5"/>
  <c r="L978" i="5"/>
  <c r="M978" i="5"/>
  <c r="Q977" i="5"/>
  <c r="P978" i="5"/>
  <c r="AG976" i="5"/>
  <c r="AF977" i="5"/>
  <c r="AD976" i="5"/>
  <c r="AE976" i="5"/>
  <c r="AI975" i="5"/>
  <c r="AH976" i="5"/>
  <c r="H977" i="5"/>
  <c r="H978" i="5"/>
  <c r="AX975" i="5"/>
  <c r="Y976" i="5"/>
  <c r="Y977" i="5"/>
  <c r="AZ975" i="5"/>
  <c r="AV975" i="5"/>
  <c r="X976" i="5"/>
  <c r="AP975" i="5"/>
  <c r="AP976" i="5"/>
  <c r="AU975" i="5"/>
  <c r="AC976" i="5"/>
  <c r="AB976" i="5"/>
  <c r="AL975" i="5"/>
  <c r="AM975" i="5"/>
  <c r="AY975" i="5"/>
  <c r="AW975" i="5"/>
  <c r="AR975" i="5"/>
  <c r="AS975" i="5"/>
  <c r="AS976" i="5"/>
  <c r="V976" i="5"/>
  <c r="U976" i="5"/>
  <c r="E976" i="5"/>
  <c r="F976" i="5"/>
  <c r="F977" i="5"/>
  <c r="F978" i="5"/>
  <c r="R977" i="5"/>
  <c r="S977" i="5"/>
  <c r="N978" i="5"/>
  <c r="O978" i="5"/>
  <c r="J977" i="5"/>
  <c r="K977" i="5"/>
  <c r="K978" i="5"/>
  <c r="Y978" i="5"/>
  <c r="AN976" i="5"/>
  <c r="AM976" i="5"/>
  <c r="AU976" i="5"/>
  <c r="V977" i="5"/>
  <c r="L979" i="5"/>
  <c r="K979" i="5"/>
  <c r="O979" i="5"/>
  <c r="AC977" i="5"/>
  <c r="AD977" i="5"/>
  <c r="AE977" i="5"/>
  <c r="AE978" i="5"/>
  <c r="AI976" i="5"/>
  <c r="AI977" i="5"/>
  <c r="G978" i="5"/>
  <c r="G979" i="5"/>
  <c r="X977" i="5"/>
  <c r="X978" i="5"/>
  <c r="AT976" i="5"/>
  <c r="AO976" i="5"/>
  <c r="W977" i="5"/>
  <c r="AX976" i="5"/>
  <c r="AY976" i="5"/>
  <c r="AZ976" i="5"/>
  <c r="AG977" i="5"/>
  <c r="AV976" i="5"/>
  <c r="AW976" i="5"/>
  <c r="AK976" i="5"/>
  <c r="AL976" i="5"/>
  <c r="AQ976" i="5"/>
  <c r="AR976" i="5"/>
  <c r="AR977" i="5"/>
  <c r="AB977" i="5"/>
  <c r="AA977" i="5"/>
  <c r="N979" i="5"/>
  <c r="M979" i="5"/>
  <c r="D977" i="5"/>
  <c r="E977" i="5"/>
  <c r="E978" i="5"/>
  <c r="E979" i="5"/>
  <c r="T977" i="5"/>
  <c r="U977" i="5"/>
  <c r="I978" i="5"/>
  <c r="J978" i="5"/>
  <c r="J979" i="5"/>
  <c r="R978" i="5"/>
  <c r="Q978" i="5"/>
  <c r="X979" i="5"/>
  <c r="AM977" i="5"/>
  <c r="AT977" i="5"/>
  <c r="AL977" i="5"/>
  <c r="U978" i="5"/>
  <c r="K980" i="5"/>
  <c r="J980" i="5"/>
  <c r="N980" i="5"/>
  <c r="AB978" i="5"/>
  <c r="AC978" i="5"/>
  <c r="AH977" i="5"/>
  <c r="AH978" i="5"/>
  <c r="AD978" i="5"/>
  <c r="F979" i="5"/>
  <c r="F980" i="5"/>
  <c r="W978" i="5"/>
  <c r="W979" i="5"/>
  <c r="W980" i="5"/>
  <c r="AS977" i="5"/>
  <c r="AS978" i="5"/>
  <c r="AZ977" i="5"/>
  <c r="AO977" i="5"/>
  <c r="AN977" i="5"/>
  <c r="V978" i="5"/>
  <c r="AX977" i="5"/>
  <c r="AA978" i="5"/>
  <c r="Z978" i="5"/>
  <c r="AF978" i="5"/>
  <c r="AJ977" i="5"/>
  <c r="AK977" i="5"/>
  <c r="AP977" i="5"/>
  <c r="AQ977" i="5"/>
  <c r="AU977" i="5"/>
  <c r="AV977" i="5"/>
  <c r="AW977" i="5"/>
  <c r="AY977" i="5"/>
  <c r="H979" i="5"/>
  <c r="I979" i="5"/>
  <c r="I980" i="5"/>
  <c r="C978" i="5"/>
  <c r="D978" i="5"/>
  <c r="D979" i="5"/>
  <c r="D980" i="5"/>
  <c r="Q979" i="5"/>
  <c r="P979" i="5"/>
  <c r="M980" i="5"/>
  <c r="L980" i="5"/>
  <c r="S978" i="5"/>
  <c r="T978" i="5"/>
  <c r="AL978" i="5"/>
  <c r="M981" i="5"/>
  <c r="AK978" i="5"/>
  <c r="AK979" i="5"/>
  <c r="J981" i="5"/>
  <c r="T979" i="5"/>
  <c r="I981" i="5"/>
  <c r="AC979" i="5"/>
  <c r="AG978" i="5"/>
  <c r="AG979" i="5"/>
  <c r="AB979" i="5"/>
  <c r="AA979" i="5"/>
  <c r="AD979" i="5"/>
  <c r="E980" i="5"/>
  <c r="E981" i="5"/>
  <c r="V979" i="5"/>
  <c r="V980" i="5"/>
  <c r="V981" i="5"/>
  <c r="AR978" i="5"/>
  <c r="AR979" i="5"/>
  <c r="AO978" i="5"/>
  <c r="U979" i="5"/>
  <c r="AN978" i="5"/>
  <c r="AM978" i="5"/>
  <c r="AW978" i="5"/>
  <c r="AY978" i="5"/>
  <c r="AZ978" i="5"/>
  <c r="AE979" i="5"/>
  <c r="AV978" i="5"/>
  <c r="Z979" i="5"/>
  <c r="Y979" i="5"/>
  <c r="AX978" i="5"/>
  <c r="AP978" i="5"/>
  <c r="AQ978" i="5"/>
  <c r="AU978" i="5"/>
  <c r="AT978" i="5"/>
  <c r="AI978" i="5"/>
  <c r="AJ978" i="5"/>
  <c r="L981" i="5"/>
  <c r="L982" i="5"/>
  <c r="K981" i="5"/>
  <c r="B979" i="5"/>
  <c r="C979" i="5"/>
  <c r="C980" i="5"/>
  <c r="C981" i="5"/>
  <c r="P980" i="5"/>
  <c r="O980" i="5"/>
  <c r="S979" i="5"/>
  <c r="R979" i="5"/>
  <c r="G980" i="5"/>
  <c r="H980" i="5"/>
  <c r="H981" i="5"/>
  <c r="Z980" i="5"/>
  <c r="S980" i="5"/>
  <c r="AJ979" i="5"/>
  <c r="AJ980" i="5"/>
  <c r="AF979" i="5"/>
  <c r="AF980" i="5"/>
  <c r="I982" i="5"/>
  <c r="H982" i="5"/>
  <c r="AB980" i="5"/>
  <c r="AC980" i="5"/>
  <c r="AA980" i="5"/>
  <c r="Z981" i="5"/>
  <c r="AD980" i="5"/>
  <c r="D981" i="5"/>
  <c r="D982" i="5"/>
  <c r="U980" i="5"/>
  <c r="U981" i="5"/>
  <c r="U982" i="5"/>
  <c r="T980" i="5"/>
  <c r="AO979" i="5"/>
  <c r="AN979" i="5"/>
  <c r="AU979" i="5"/>
  <c r="AZ979" i="5"/>
  <c r="AV979" i="5"/>
  <c r="AL979" i="5"/>
  <c r="AM979" i="5"/>
  <c r="Y980" i="5"/>
  <c r="Y981" i="5"/>
  <c r="X980" i="5"/>
  <c r="AS979" i="5"/>
  <c r="AT979" i="5"/>
  <c r="AT980" i="5"/>
  <c r="AW979" i="5"/>
  <c r="AX979" i="5"/>
  <c r="AP979" i="5"/>
  <c r="AQ979" i="5"/>
  <c r="AQ980" i="5"/>
  <c r="B980" i="5"/>
  <c r="B981" i="5"/>
  <c r="B982" i="5"/>
  <c r="AH979" i="5"/>
  <c r="AI979" i="5"/>
  <c r="AI980" i="5"/>
  <c r="AY979" i="5"/>
  <c r="F981" i="5"/>
  <c r="G981" i="5"/>
  <c r="G982" i="5"/>
  <c r="N981" i="5"/>
  <c r="O981" i="5"/>
  <c r="K982" i="5"/>
  <c r="K983" i="5"/>
  <c r="J982" i="5"/>
  <c r="R980" i="5"/>
  <c r="R981" i="5"/>
  <c r="Q980" i="5"/>
  <c r="AE980" i="5"/>
  <c r="AE981" i="5"/>
  <c r="H983" i="5"/>
  <c r="G983" i="5"/>
  <c r="AB981" i="5"/>
  <c r="AC981" i="5"/>
  <c r="AA981" i="5"/>
  <c r="Y982" i="5"/>
  <c r="C982" i="5"/>
  <c r="C983" i="5"/>
  <c r="AI981" i="5"/>
  <c r="T981" i="5"/>
  <c r="T982" i="5"/>
  <c r="T983" i="5"/>
  <c r="AN980" i="5"/>
  <c r="AY980" i="5"/>
  <c r="AM980" i="5"/>
  <c r="S981" i="5"/>
  <c r="S982" i="5"/>
  <c r="AU980" i="5"/>
  <c r="AT981" i="5"/>
  <c r="AK980" i="5"/>
  <c r="AL980" i="5"/>
  <c r="AL981" i="5"/>
  <c r="AX980" i="5"/>
  <c r="AZ980" i="5"/>
  <c r="AS980" i="5"/>
  <c r="AS981" i="5"/>
  <c r="AR980" i="5"/>
  <c r="X981" i="5"/>
  <c r="X982" i="5"/>
  <c r="W981" i="5"/>
  <c r="AG980" i="5"/>
  <c r="AF981" i="5"/>
  <c r="AH980" i="5"/>
  <c r="AH981" i="5"/>
  <c r="AP980" i="5"/>
  <c r="AP981" i="5"/>
  <c r="AW980" i="5"/>
  <c r="AV980" i="5"/>
  <c r="AO980" i="5"/>
  <c r="N982" i="5"/>
  <c r="M982" i="5"/>
  <c r="J983" i="5"/>
  <c r="J984" i="5"/>
  <c r="I983" i="5"/>
  <c r="P981" i="5"/>
  <c r="Q981" i="5"/>
  <c r="Q982" i="5"/>
  <c r="E982" i="5"/>
  <c r="F982" i="5"/>
  <c r="F983" i="5"/>
  <c r="F984" i="5"/>
  <c r="AD981" i="5"/>
  <c r="AC982" i="5"/>
  <c r="G984" i="5"/>
  <c r="F985" i="5"/>
  <c r="AA982" i="5"/>
  <c r="AB982" i="5"/>
  <c r="Z982" i="5"/>
  <c r="X983" i="5"/>
  <c r="AZ981" i="5"/>
  <c r="S983" i="5"/>
  <c r="S984" i="5"/>
  <c r="AH982" i="5"/>
  <c r="B983" i="5"/>
  <c r="B984" i="5"/>
  <c r="AW981" i="5"/>
  <c r="AM981" i="5"/>
  <c r="AL982" i="5"/>
  <c r="AX981" i="5"/>
  <c r="AS982" i="5"/>
  <c r="R982" i="5"/>
  <c r="R983" i="5"/>
  <c r="AR981" i="5"/>
  <c r="AR982" i="5"/>
  <c r="AJ981" i="5"/>
  <c r="AK981" i="5"/>
  <c r="AK982" i="5"/>
  <c r="AO981" i="5"/>
  <c r="AO982" i="5"/>
  <c r="AY981" i="5"/>
  <c r="AG981" i="5"/>
  <c r="AN981" i="5"/>
  <c r="AD982" i="5"/>
  <c r="AE982" i="5"/>
  <c r="P982" i="5"/>
  <c r="P983" i="5"/>
  <c r="AV981" i="5"/>
  <c r="AU981" i="5"/>
  <c r="W982" i="5"/>
  <c r="W983" i="5"/>
  <c r="V982" i="5"/>
  <c r="AQ981" i="5"/>
  <c r="L983" i="5"/>
  <c r="M983" i="5"/>
  <c r="D983" i="5"/>
  <c r="E983" i="5"/>
  <c r="E984" i="5"/>
  <c r="E985" i="5"/>
  <c r="I984" i="5"/>
  <c r="I985" i="5"/>
  <c r="H984" i="5"/>
  <c r="O982" i="5"/>
  <c r="E986" i="5"/>
  <c r="AB983" i="5"/>
  <c r="AA983" i="5"/>
  <c r="Z983" i="5"/>
  <c r="Y983" i="5"/>
  <c r="X984" i="5"/>
  <c r="W984" i="5"/>
  <c r="R984" i="5"/>
  <c r="R985" i="5"/>
  <c r="AV982" i="5"/>
  <c r="AW982" i="5"/>
  <c r="AR983" i="5"/>
  <c r="Q983" i="5"/>
  <c r="Q984" i="5"/>
  <c r="AN982" i="5"/>
  <c r="AN983" i="5"/>
  <c r="AI982" i="5"/>
  <c r="AJ982" i="5"/>
  <c r="AJ983" i="5"/>
  <c r="AX982" i="5"/>
  <c r="AY982" i="5"/>
  <c r="AZ982" i="5"/>
  <c r="AF982" i="5"/>
  <c r="AE983" i="5"/>
  <c r="AG982" i="5"/>
  <c r="AG983" i="5"/>
  <c r="V983" i="5"/>
  <c r="V984" i="5"/>
  <c r="U983" i="5"/>
  <c r="AD983" i="5"/>
  <c r="AC983" i="5"/>
  <c r="AP982" i="5"/>
  <c r="AQ982" i="5"/>
  <c r="AQ983" i="5"/>
  <c r="AU982" i="5"/>
  <c r="AT982" i="5"/>
  <c r="AK983" i="5"/>
  <c r="AM982" i="5"/>
  <c r="N983" i="5"/>
  <c r="O983" i="5"/>
  <c r="O984" i="5"/>
  <c r="C984" i="5"/>
  <c r="D984" i="5"/>
  <c r="D985" i="5"/>
  <c r="D986" i="5"/>
  <c r="D987" i="5"/>
  <c r="H985" i="5"/>
  <c r="H986" i="5"/>
  <c r="G985" i="5"/>
  <c r="L984" i="5"/>
  <c r="K984" i="5"/>
  <c r="AA984" i="5"/>
  <c r="Z984" i="5"/>
  <c r="V985" i="5"/>
  <c r="Y984" i="5"/>
  <c r="X985" i="5"/>
  <c r="W985" i="5"/>
  <c r="AU983" i="5"/>
  <c r="Q985" i="5"/>
  <c r="Q986" i="5"/>
  <c r="AJ984" i="5"/>
  <c r="AV983" i="5"/>
  <c r="AQ984" i="5"/>
  <c r="P984" i="5"/>
  <c r="P985" i="5"/>
  <c r="AM983" i="5"/>
  <c r="AM984" i="5"/>
  <c r="AH983" i="5"/>
  <c r="AI983" i="5"/>
  <c r="AI984" i="5"/>
  <c r="AZ983" i="5"/>
  <c r="AY983" i="5"/>
  <c r="AX983" i="5"/>
  <c r="AW983" i="5"/>
  <c r="AP983" i="5"/>
  <c r="AP984" i="5"/>
  <c r="AO983" i="5"/>
  <c r="AC984" i="5"/>
  <c r="AB984" i="5"/>
  <c r="AD984" i="5"/>
  <c r="AF983" i="5"/>
  <c r="AF984" i="5"/>
  <c r="AS983" i="5"/>
  <c r="AT983" i="5"/>
  <c r="AL983" i="5"/>
  <c r="U984" i="5"/>
  <c r="U985" i="5"/>
  <c r="T984" i="5"/>
  <c r="G986" i="5"/>
  <c r="G987" i="5"/>
  <c r="F986" i="5"/>
  <c r="B985" i="5"/>
  <c r="C985" i="5"/>
  <c r="C986" i="5"/>
  <c r="C987" i="5"/>
  <c r="C988" i="5"/>
  <c r="J985" i="5"/>
  <c r="K985" i="5"/>
  <c r="M984" i="5"/>
  <c r="N984" i="5"/>
  <c r="N985" i="5"/>
  <c r="Z985" i="5"/>
  <c r="U986" i="5"/>
  <c r="W986" i="5"/>
  <c r="Y985" i="5"/>
  <c r="X986" i="5"/>
  <c r="V986" i="5"/>
  <c r="AT984" i="5"/>
  <c r="AU984" i="5"/>
  <c r="P986" i="5"/>
  <c r="P987" i="5"/>
  <c r="AI985" i="5"/>
  <c r="AV984" i="5"/>
  <c r="AP985" i="5"/>
  <c r="O985" i="5"/>
  <c r="O986" i="5"/>
  <c r="AL984" i="5"/>
  <c r="AL985" i="5"/>
  <c r="AH984" i="5"/>
  <c r="AH985" i="5"/>
  <c r="AG984" i="5"/>
  <c r="AC985" i="5"/>
  <c r="AW984" i="5"/>
  <c r="AX984" i="5"/>
  <c r="AK984" i="5"/>
  <c r="AY984" i="5"/>
  <c r="AZ984" i="5"/>
  <c r="B986" i="5"/>
  <c r="B987" i="5"/>
  <c r="B988" i="5"/>
  <c r="B989" i="5"/>
  <c r="T985" i="5"/>
  <c r="T986" i="5"/>
  <c r="S985" i="5"/>
  <c r="AS984" i="5"/>
  <c r="AR984" i="5"/>
  <c r="AE984" i="5"/>
  <c r="AO984" i="5"/>
  <c r="AO985" i="5"/>
  <c r="AN984" i="5"/>
  <c r="AB985" i="5"/>
  <c r="AA985" i="5"/>
  <c r="F987" i="5"/>
  <c r="F988" i="5"/>
  <c r="E987" i="5"/>
  <c r="L985" i="5"/>
  <c r="M985" i="5"/>
  <c r="M986" i="5"/>
  <c r="J986" i="5"/>
  <c r="I986" i="5"/>
  <c r="U987" i="5"/>
  <c r="T987" i="5"/>
  <c r="W987" i="5"/>
  <c r="Y986" i="5"/>
  <c r="X987" i="5"/>
  <c r="V987" i="5"/>
  <c r="AU985" i="5"/>
  <c r="AS985" i="5"/>
  <c r="AT985" i="5"/>
  <c r="O987" i="5"/>
  <c r="O988" i="5"/>
  <c r="AH986" i="5"/>
  <c r="AB986" i="5"/>
  <c r="AV985" i="5"/>
  <c r="AO986" i="5"/>
  <c r="N986" i="5"/>
  <c r="N987" i="5"/>
  <c r="AG985" i="5"/>
  <c r="AG986" i="5"/>
  <c r="AF985" i="5"/>
  <c r="AZ985" i="5"/>
  <c r="AY985" i="5"/>
  <c r="AJ985" i="5"/>
  <c r="AK985" i="5"/>
  <c r="AK986" i="5"/>
  <c r="AW985" i="5"/>
  <c r="AX985" i="5"/>
  <c r="AN985" i="5"/>
  <c r="AN986" i="5"/>
  <c r="AM985" i="5"/>
  <c r="AA986" i="5"/>
  <c r="Z986" i="5"/>
  <c r="S986" i="5"/>
  <c r="S987" i="5"/>
  <c r="R986" i="5"/>
  <c r="AR985" i="5"/>
  <c r="AQ985" i="5"/>
  <c r="AD985" i="5"/>
  <c r="AC986" i="5"/>
  <c r="AE985" i="5"/>
  <c r="I987" i="5"/>
  <c r="H987" i="5"/>
  <c r="E988" i="5"/>
  <c r="E989" i="5"/>
  <c r="D988" i="5"/>
  <c r="L986" i="5"/>
  <c r="L987" i="5"/>
  <c r="K986" i="5"/>
  <c r="S988" i="5"/>
  <c r="T988" i="5"/>
  <c r="S989" i="5"/>
  <c r="W988" i="5"/>
  <c r="V988" i="5"/>
  <c r="U988" i="5"/>
  <c r="AR986" i="5"/>
  <c r="AU986" i="5"/>
  <c r="AB987" i="5"/>
  <c r="AS986" i="5"/>
  <c r="AT986" i="5"/>
  <c r="N988" i="5"/>
  <c r="N989" i="5"/>
  <c r="AG987" i="5"/>
  <c r="AV986" i="5"/>
  <c r="AA987" i="5"/>
  <c r="AN987" i="5"/>
  <c r="M987" i="5"/>
  <c r="M988" i="5"/>
  <c r="AF986" i="5"/>
  <c r="AF987" i="5"/>
  <c r="AY986" i="5"/>
  <c r="AW986" i="5"/>
  <c r="AX986" i="5"/>
  <c r="AI986" i="5"/>
  <c r="AJ986" i="5"/>
  <c r="AJ987" i="5"/>
  <c r="AZ986" i="5"/>
  <c r="R987" i="5"/>
  <c r="R988" i="5"/>
  <c r="R989" i="5"/>
  <c r="Q987" i="5"/>
  <c r="AD986" i="5"/>
  <c r="AC987" i="5"/>
  <c r="AE986" i="5"/>
  <c r="AQ986" i="5"/>
  <c r="AQ987" i="5"/>
  <c r="AP986" i="5"/>
  <c r="AL986" i="5"/>
  <c r="AM986" i="5"/>
  <c r="AM987" i="5"/>
  <c r="Z987" i="5"/>
  <c r="Y987" i="5"/>
  <c r="C989" i="5"/>
  <c r="D989" i="5"/>
  <c r="D990" i="5"/>
  <c r="K987" i="5"/>
  <c r="K988" i="5"/>
  <c r="J987" i="5"/>
  <c r="G988" i="5"/>
  <c r="H988" i="5"/>
  <c r="V989" i="5"/>
  <c r="U989" i="5"/>
  <c r="U990" i="5"/>
  <c r="AR987" i="5"/>
  <c r="AQ988" i="5"/>
  <c r="T989" i="5"/>
  <c r="AA988" i="5"/>
  <c r="AU987" i="5"/>
  <c r="AT987" i="5"/>
  <c r="AS987" i="5"/>
  <c r="M989" i="5"/>
  <c r="M990" i="5"/>
  <c r="R990" i="5"/>
  <c r="AF988" i="5"/>
  <c r="AV987" i="5"/>
  <c r="AM988" i="5"/>
  <c r="Z988" i="5"/>
  <c r="L988" i="5"/>
  <c r="L989" i="5"/>
  <c r="AW987" i="5"/>
  <c r="AX987" i="5"/>
  <c r="AZ987" i="5"/>
  <c r="AY987" i="5"/>
  <c r="AH987" i="5"/>
  <c r="AI987" i="5"/>
  <c r="AI988" i="5"/>
  <c r="AD987" i="5"/>
  <c r="AC988" i="5"/>
  <c r="AE987" i="5"/>
  <c r="AP987" i="5"/>
  <c r="AP988" i="5"/>
  <c r="AO987" i="5"/>
  <c r="Q988" i="5"/>
  <c r="Q989" i="5"/>
  <c r="Q990" i="5"/>
  <c r="P988" i="5"/>
  <c r="X988" i="5"/>
  <c r="Y988" i="5"/>
  <c r="AB988" i="5"/>
  <c r="AL987" i="5"/>
  <c r="AL988" i="5"/>
  <c r="AK987" i="5"/>
  <c r="J988" i="5"/>
  <c r="J989" i="5"/>
  <c r="I988" i="5"/>
  <c r="G989" i="5"/>
  <c r="F989" i="5"/>
  <c r="C990" i="5"/>
  <c r="C991" i="5"/>
  <c r="B990" i="5"/>
  <c r="T990" i="5"/>
  <c r="AR988" i="5"/>
  <c r="AA989" i="5"/>
  <c r="S990" i="5"/>
  <c r="Z989" i="5"/>
  <c r="AT988" i="5"/>
  <c r="L990" i="5"/>
  <c r="L991" i="5"/>
  <c r="AU988" i="5"/>
  <c r="T991" i="5"/>
  <c r="AS988" i="5"/>
  <c r="AR989" i="5"/>
  <c r="Q991" i="5"/>
  <c r="AQ989" i="5"/>
  <c r="AV988" i="5"/>
  <c r="AL989" i="5"/>
  <c r="AP989" i="5"/>
  <c r="Y989" i="5"/>
  <c r="K989" i="5"/>
  <c r="K990" i="5"/>
  <c r="AY988" i="5"/>
  <c r="AW988" i="5"/>
  <c r="AX988" i="5"/>
  <c r="AG988" i="5"/>
  <c r="AH988" i="5"/>
  <c r="AH989" i="5"/>
  <c r="B991" i="5"/>
  <c r="B992" i="5"/>
  <c r="AZ988" i="5"/>
  <c r="AN988" i="5"/>
  <c r="AO988" i="5"/>
  <c r="AO989" i="5"/>
  <c r="P989" i="5"/>
  <c r="P990" i="5"/>
  <c r="P991" i="5"/>
  <c r="O989" i="5"/>
  <c r="AD988" i="5"/>
  <c r="AC989" i="5"/>
  <c r="AE988" i="5"/>
  <c r="AB989" i="5"/>
  <c r="AA990" i="5"/>
  <c r="W989" i="5"/>
  <c r="X989" i="5"/>
  <c r="AJ988" i="5"/>
  <c r="AK988" i="5"/>
  <c r="AK989" i="5"/>
  <c r="F990" i="5"/>
  <c r="E990" i="5"/>
  <c r="H989" i="5"/>
  <c r="I989" i="5"/>
  <c r="I990" i="5"/>
  <c r="S991" i="5"/>
  <c r="Z990" i="5"/>
  <c r="Z991" i="5"/>
  <c r="R991" i="5"/>
  <c r="R992" i="5"/>
  <c r="Y990" i="5"/>
  <c r="AS989" i="5"/>
  <c r="AR990" i="5"/>
  <c r="AU989" i="5"/>
  <c r="AT989" i="5"/>
  <c r="K991" i="5"/>
  <c r="K992" i="5"/>
  <c r="S992" i="5"/>
  <c r="AP990" i="5"/>
  <c r="AV989" i="5"/>
  <c r="AO990" i="5"/>
  <c r="AK990" i="5"/>
  <c r="X990" i="5"/>
  <c r="AX989" i="5"/>
  <c r="AQ990" i="5"/>
  <c r="J990" i="5"/>
  <c r="J991" i="5"/>
  <c r="AB990" i="5"/>
  <c r="AA991" i="5"/>
  <c r="AF989" i="5"/>
  <c r="AG989" i="5"/>
  <c r="AG990" i="5"/>
  <c r="AZ989" i="5"/>
  <c r="AY989" i="5"/>
  <c r="AW989" i="5"/>
  <c r="O990" i="5"/>
  <c r="O991" i="5"/>
  <c r="O992" i="5"/>
  <c r="N990" i="5"/>
  <c r="P992" i="5"/>
  <c r="Q992" i="5"/>
  <c r="AI989" i="5"/>
  <c r="AJ989" i="5"/>
  <c r="AJ990" i="5"/>
  <c r="AD989" i="5"/>
  <c r="AE989" i="5"/>
  <c r="V990" i="5"/>
  <c r="W990" i="5"/>
  <c r="H990" i="5"/>
  <c r="H991" i="5"/>
  <c r="AM989" i="5"/>
  <c r="AN989" i="5"/>
  <c r="AN990" i="5"/>
  <c r="E991" i="5"/>
  <c r="D991" i="5"/>
  <c r="G990" i="5"/>
  <c r="Y991" i="5"/>
  <c r="X991" i="5"/>
  <c r="AP991" i="5"/>
  <c r="AS990" i="5"/>
  <c r="AT990" i="5"/>
  <c r="AU990" i="5"/>
  <c r="R993" i="5"/>
  <c r="J992" i="5"/>
  <c r="J993" i="5"/>
  <c r="AO991" i="5"/>
  <c r="AN991" i="5"/>
  <c r="AJ991" i="5"/>
  <c r="W991" i="5"/>
  <c r="Y992" i="5"/>
  <c r="AQ991" i="5"/>
  <c r="I991" i="5"/>
  <c r="I992" i="5"/>
  <c r="AE990" i="5"/>
  <c r="G991" i="5"/>
  <c r="G992" i="5"/>
  <c r="AZ990" i="5"/>
  <c r="Q993" i="5"/>
  <c r="O993" i="5"/>
  <c r="AV990" i="5"/>
  <c r="AW990" i="5"/>
  <c r="AF990" i="5"/>
  <c r="AY990" i="5"/>
  <c r="AX990" i="5"/>
  <c r="Z992" i="5"/>
  <c r="P993" i="5"/>
  <c r="N991" i="5"/>
  <c r="N992" i="5"/>
  <c r="N993" i="5"/>
  <c r="M991" i="5"/>
  <c r="AM990" i="5"/>
  <c r="AM991" i="5"/>
  <c r="AL990" i="5"/>
  <c r="U991" i="5"/>
  <c r="V991" i="5"/>
  <c r="AC990" i="5"/>
  <c r="AD990" i="5"/>
  <c r="AH990" i="5"/>
  <c r="AI990" i="5"/>
  <c r="AI991" i="5"/>
  <c r="C992" i="5"/>
  <c r="D992" i="5"/>
  <c r="F991" i="5"/>
  <c r="X992" i="5"/>
  <c r="W992" i="5"/>
  <c r="AP992" i="5"/>
  <c r="AS991" i="5"/>
  <c r="AR991" i="5"/>
  <c r="AQ992" i="5"/>
  <c r="AO992" i="5"/>
  <c r="AT991" i="5"/>
  <c r="AU991" i="5"/>
  <c r="I993" i="5"/>
  <c r="I994" i="5"/>
  <c r="Q994" i="5"/>
  <c r="AM992" i="5"/>
  <c r="AN992" i="5"/>
  <c r="AI992" i="5"/>
  <c r="V992" i="5"/>
  <c r="V993" i="5"/>
  <c r="X993" i="5"/>
  <c r="Y993" i="5"/>
  <c r="AX991" i="5"/>
  <c r="AD991" i="5"/>
  <c r="H992" i="5"/>
  <c r="H993" i="5"/>
  <c r="N994" i="5"/>
  <c r="P994" i="5"/>
  <c r="AV991" i="5"/>
  <c r="AW991" i="5"/>
  <c r="AF991" i="5"/>
  <c r="AE991" i="5"/>
  <c r="AZ991" i="5"/>
  <c r="AY991" i="5"/>
  <c r="M992" i="5"/>
  <c r="M993" i="5"/>
  <c r="M994" i="5"/>
  <c r="L992" i="5"/>
  <c r="T992" i="5"/>
  <c r="U992" i="5"/>
  <c r="AH991" i="5"/>
  <c r="AH992" i="5"/>
  <c r="AG991" i="5"/>
  <c r="AB991" i="5"/>
  <c r="AC991" i="5"/>
  <c r="AK991" i="5"/>
  <c r="AL991" i="5"/>
  <c r="AL992" i="5"/>
  <c r="O994" i="5"/>
  <c r="F992" i="5"/>
  <c r="F993" i="5"/>
  <c r="E992" i="5"/>
  <c r="C993" i="5"/>
  <c r="B993" i="5"/>
  <c r="W993" i="5"/>
  <c r="AO993" i="5"/>
  <c r="H994" i="5"/>
  <c r="H995" i="5"/>
  <c r="AR992" i="5"/>
  <c r="AQ993" i="5"/>
  <c r="AT992" i="5"/>
  <c r="AP993" i="5"/>
  <c r="AO994" i="5"/>
  <c r="AL993" i="5"/>
  <c r="AS992" i="5"/>
  <c r="P995" i="5"/>
  <c r="AM993" i="5"/>
  <c r="AN993" i="5"/>
  <c r="AH993" i="5"/>
  <c r="U993" i="5"/>
  <c r="U994" i="5"/>
  <c r="X994" i="5"/>
  <c r="W994" i="5"/>
  <c r="AW992" i="5"/>
  <c r="V994" i="5"/>
  <c r="AC992" i="5"/>
  <c r="G993" i="5"/>
  <c r="G994" i="5"/>
  <c r="M995" i="5"/>
  <c r="O995" i="5"/>
  <c r="AZ992" i="5"/>
  <c r="AV992" i="5"/>
  <c r="N995" i="5"/>
  <c r="AY992" i="5"/>
  <c r="AX992" i="5"/>
  <c r="AD992" i="5"/>
  <c r="AE992" i="5"/>
  <c r="AU992" i="5"/>
  <c r="L993" i="5"/>
  <c r="L994" i="5"/>
  <c r="L995" i="5"/>
  <c r="K993" i="5"/>
  <c r="AK992" i="5"/>
  <c r="AK993" i="5"/>
  <c r="AJ992" i="5"/>
  <c r="AA992" i="5"/>
  <c r="AB992" i="5"/>
  <c r="AF992" i="5"/>
  <c r="AG992" i="5"/>
  <c r="AG993" i="5"/>
  <c r="S993" i="5"/>
  <c r="T993" i="5"/>
  <c r="D993" i="5"/>
  <c r="E993" i="5"/>
  <c r="E994" i="5"/>
  <c r="B994" i="5"/>
  <c r="AP994" i="5"/>
  <c r="AR993" i="5"/>
  <c r="G995" i="5"/>
  <c r="G996" i="5"/>
  <c r="AK994" i="5"/>
  <c r="AL994" i="5"/>
  <c r="AS993" i="5"/>
  <c r="AR994" i="5"/>
  <c r="O996" i="5"/>
  <c r="AM994" i="5"/>
  <c r="AG994" i="5"/>
  <c r="AN994" i="5"/>
  <c r="L996" i="5"/>
  <c r="AV993" i="5"/>
  <c r="N996" i="5"/>
  <c r="T994" i="5"/>
  <c r="T995" i="5"/>
  <c r="W995" i="5"/>
  <c r="U995" i="5"/>
  <c r="V995" i="5"/>
  <c r="F994" i="5"/>
  <c r="F995" i="5"/>
  <c r="AC993" i="5"/>
  <c r="AB993" i="5"/>
  <c r="AO995" i="5"/>
  <c r="AY993" i="5"/>
  <c r="AD993" i="5"/>
  <c r="AU993" i="5"/>
  <c r="AU994" i="5"/>
  <c r="M996" i="5"/>
  <c r="AT993" i="5"/>
  <c r="D994" i="5"/>
  <c r="D995" i="5"/>
  <c r="AX993" i="5"/>
  <c r="AW993" i="5"/>
  <c r="AQ994" i="5"/>
  <c r="AP995" i="5"/>
  <c r="AZ993" i="5"/>
  <c r="R994" i="5"/>
  <c r="S994" i="5"/>
  <c r="K994" i="5"/>
  <c r="K995" i="5"/>
  <c r="K996" i="5"/>
  <c r="J994" i="5"/>
  <c r="Z993" i="5"/>
  <c r="AA993" i="5"/>
  <c r="AE993" i="5"/>
  <c r="AF993" i="5"/>
  <c r="AF994" i="5"/>
  <c r="AJ993" i="5"/>
  <c r="AJ994" i="5"/>
  <c r="AI993" i="5"/>
  <c r="C994" i="5"/>
  <c r="F996" i="5"/>
  <c r="F997" i="5"/>
  <c r="AL995" i="5"/>
  <c r="AK995" i="5"/>
  <c r="AJ995" i="5"/>
  <c r="K997" i="5"/>
  <c r="AF995" i="5"/>
  <c r="N997" i="5"/>
  <c r="AM995" i="5"/>
  <c r="AN995" i="5"/>
  <c r="M997" i="5"/>
  <c r="S995" i="5"/>
  <c r="S996" i="5"/>
  <c r="U996" i="5"/>
  <c r="T996" i="5"/>
  <c r="V996" i="5"/>
  <c r="E995" i="5"/>
  <c r="E996" i="5"/>
  <c r="E997" i="5"/>
  <c r="E998" i="5"/>
  <c r="AB994" i="5"/>
  <c r="AA994" i="5"/>
  <c r="AC994" i="5"/>
  <c r="AX994" i="5"/>
  <c r="AT994" i="5"/>
  <c r="AT995" i="5"/>
  <c r="L997" i="5"/>
  <c r="AW994" i="5"/>
  <c r="AS994" i="5"/>
  <c r="AQ995" i="5"/>
  <c r="AP996" i="5"/>
  <c r="AO996" i="5"/>
  <c r="AZ994" i="5"/>
  <c r="AY994" i="5"/>
  <c r="AV994" i="5"/>
  <c r="AI994" i="5"/>
  <c r="AI995" i="5"/>
  <c r="AH994" i="5"/>
  <c r="J995" i="5"/>
  <c r="J996" i="5"/>
  <c r="J997" i="5"/>
  <c r="I995" i="5"/>
  <c r="AD994" i="5"/>
  <c r="AE994" i="5"/>
  <c r="AE995" i="5"/>
  <c r="Y994" i="5"/>
  <c r="Z994" i="5"/>
  <c r="Q995" i="5"/>
  <c r="R995" i="5"/>
  <c r="C995" i="5"/>
  <c r="C996" i="5"/>
  <c r="B995" i="5"/>
  <c r="AK996" i="5"/>
  <c r="AL996" i="5"/>
  <c r="AJ996" i="5"/>
  <c r="AJ997" i="5"/>
  <c r="AI996" i="5"/>
  <c r="J998" i="5"/>
  <c r="AE996" i="5"/>
  <c r="M998" i="5"/>
  <c r="L998" i="5"/>
  <c r="AM996" i="5"/>
  <c r="AN996" i="5"/>
  <c r="AN997" i="5"/>
  <c r="R996" i="5"/>
  <c r="R997" i="5"/>
  <c r="S997" i="5"/>
  <c r="U997" i="5"/>
  <c r="T997" i="5"/>
  <c r="D996" i="5"/>
  <c r="D997" i="5"/>
  <c r="D998" i="5"/>
  <c r="D999" i="5"/>
  <c r="AB995" i="5"/>
  <c r="AA995" i="5"/>
  <c r="Z995" i="5"/>
  <c r="AW995" i="5"/>
  <c r="AS995" i="5"/>
  <c r="AS996" i="5"/>
  <c r="K998" i="5"/>
  <c r="AR995" i="5"/>
  <c r="B996" i="5"/>
  <c r="B997" i="5"/>
  <c r="AZ995" i="5"/>
  <c r="AO997" i="5"/>
  <c r="AV995" i="5"/>
  <c r="AU995" i="5"/>
  <c r="AX995" i="5"/>
  <c r="AY995" i="5"/>
  <c r="AH995" i="5"/>
  <c r="AH996" i="5"/>
  <c r="AG995" i="5"/>
  <c r="I996" i="5"/>
  <c r="I997" i="5"/>
  <c r="I998" i="5"/>
  <c r="H996" i="5"/>
  <c r="P996" i="5"/>
  <c r="Q996" i="5"/>
  <c r="AD995" i="5"/>
  <c r="AD996" i="5"/>
  <c r="AC995" i="5"/>
  <c r="X995" i="5"/>
  <c r="Y995" i="5"/>
  <c r="AK997" i="5"/>
  <c r="AI997" i="5"/>
  <c r="K999" i="5"/>
  <c r="AL997" i="5"/>
  <c r="AD997" i="5"/>
  <c r="I999" i="5"/>
  <c r="AH997" i="5"/>
  <c r="L999" i="5"/>
  <c r="AJ998" i="5"/>
  <c r="AI998" i="5"/>
  <c r="Q997" i="5"/>
  <c r="Q998" i="5"/>
  <c r="AM997" i="5"/>
  <c r="AL998" i="5"/>
  <c r="S998" i="5"/>
  <c r="R998" i="5"/>
  <c r="T998" i="5"/>
  <c r="C997" i="5"/>
  <c r="C998" i="5"/>
  <c r="C999" i="5"/>
  <c r="C1000" i="5"/>
  <c r="AA996" i="5"/>
  <c r="Y996" i="5"/>
  <c r="Z996" i="5"/>
  <c r="AV996" i="5"/>
  <c r="AR996" i="5"/>
  <c r="AR997" i="5"/>
  <c r="J999" i="5"/>
  <c r="AQ996" i="5"/>
  <c r="AP997" i="5"/>
  <c r="AO998" i="5"/>
  <c r="AY996" i="5"/>
  <c r="AX996" i="5"/>
  <c r="AW996" i="5"/>
  <c r="AZ996" i="5"/>
  <c r="AU996" i="5"/>
  <c r="AT996" i="5"/>
  <c r="AN998" i="5"/>
  <c r="AG996" i="5"/>
  <c r="AG997" i="5"/>
  <c r="AF996" i="5"/>
  <c r="W996" i="5"/>
  <c r="X996" i="5"/>
  <c r="O997" i="5"/>
  <c r="P997" i="5"/>
  <c r="AC996" i="5"/>
  <c r="AC997" i="5"/>
  <c r="AB996" i="5"/>
  <c r="H997" i="5"/>
  <c r="H998" i="5"/>
  <c r="H999" i="5"/>
  <c r="H1000" i="5"/>
  <c r="G997" i="5"/>
  <c r="AK998" i="5"/>
  <c r="AH998" i="5"/>
  <c r="AH999" i="5"/>
  <c r="K1000" i="5"/>
  <c r="J1000" i="5"/>
  <c r="AC998" i="5"/>
  <c r="AG998" i="5"/>
  <c r="AG999" i="5"/>
  <c r="AK999" i="5"/>
  <c r="P998" i="5"/>
  <c r="P999" i="5"/>
  <c r="AI999" i="5"/>
  <c r="AJ999" i="5"/>
  <c r="AM998" i="5"/>
  <c r="AM999" i="5"/>
  <c r="S999" i="5"/>
  <c r="R999" i="5"/>
  <c r="Q999" i="5"/>
  <c r="B998" i="5"/>
  <c r="B999" i="5"/>
  <c r="B1000" i="5"/>
  <c r="B1001" i="5"/>
  <c r="Y997" i="5"/>
  <c r="Z997" i="5"/>
  <c r="X997" i="5"/>
  <c r="AU997" i="5"/>
  <c r="I1000" i="5"/>
  <c r="I1001" i="5"/>
  <c r="AQ997" i="5"/>
  <c r="AQ998" i="5"/>
  <c r="AX997" i="5"/>
  <c r="AN999" i="5"/>
  <c r="AV997" i="5"/>
  <c r="AW997" i="5"/>
  <c r="AY997" i="5"/>
  <c r="AZ997" i="5"/>
  <c r="AS997" i="5"/>
  <c r="AT997" i="5"/>
  <c r="AB997" i="5"/>
  <c r="AB998" i="5"/>
  <c r="AA997" i="5"/>
  <c r="G998" i="5"/>
  <c r="G999" i="5"/>
  <c r="G1000" i="5"/>
  <c r="G1001" i="5"/>
  <c r="F998" i="5"/>
  <c r="AE997" i="5"/>
  <c r="AF997" i="5"/>
  <c r="AF998" i="5"/>
  <c r="N998" i="5"/>
  <c r="O998" i="5"/>
  <c r="V997" i="5"/>
  <c r="W997" i="5"/>
  <c r="J1001" i="5"/>
  <c r="I1002" i="5"/>
  <c r="AF999" i="5"/>
  <c r="AB999" i="5"/>
  <c r="AG1000" i="5"/>
  <c r="AH1000" i="5"/>
  <c r="AL999" i="5"/>
  <c r="AL1000" i="5"/>
  <c r="AJ1000" i="5"/>
  <c r="O999" i="5"/>
  <c r="O1000" i="5"/>
  <c r="AI1000" i="5"/>
  <c r="R1000" i="5"/>
  <c r="Q1000" i="5"/>
  <c r="P1000" i="5"/>
  <c r="AW998" i="5"/>
  <c r="Y998" i="5"/>
  <c r="W998" i="5"/>
  <c r="X998" i="5"/>
  <c r="AT998" i="5"/>
  <c r="AP998" i="5"/>
  <c r="AO999" i="5"/>
  <c r="AN1000" i="5"/>
  <c r="H1001" i="5"/>
  <c r="H1002" i="5"/>
  <c r="AR998" i="5"/>
  <c r="AS998" i="5"/>
  <c r="AY998" i="5"/>
  <c r="AX998" i="5"/>
  <c r="AV998" i="5"/>
  <c r="AM1000" i="5"/>
  <c r="AZ998" i="5"/>
  <c r="AU998" i="5"/>
  <c r="M999" i="5"/>
  <c r="N999" i="5"/>
  <c r="Z998" i="5"/>
  <c r="AA998" i="5"/>
  <c r="AA999" i="5"/>
  <c r="F999" i="5"/>
  <c r="F1000" i="5"/>
  <c r="F1001" i="5"/>
  <c r="F1002" i="5"/>
  <c r="E999" i="5"/>
  <c r="U998" i="5"/>
  <c r="V998" i="5"/>
  <c r="AD998" i="5"/>
  <c r="AC999" i="5"/>
  <c r="AE998" i="5"/>
  <c r="AF1000" i="5"/>
  <c r="H1003" i="5"/>
  <c r="AA1000" i="5"/>
  <c r="AB1000" i="5"/>
  <c r="AG1001" i="5"/>
  <c r="AF1001" i="5"/>
  <c r="AH1001" i="5"/>
  <c r="AK1000" i="5"/>
  <c r="AK1001" i="5"/>
  <c r="O1001" i="5"/>
  <c r="N1000" i="5"/>
  <c r="N1001" i="5"/>
  <c r="AL1001" i="5"/>
  <c r="AI1001" i="5"/>
  <c r="Q1001" i="5"/>
  <c r="P1001" i="5"/>
  <c r="AV999" i="5"/>
  <c r="V999" i="5"/>
  <c r="W999" i="5"/>
  <c r="X999" i="5"/>
  <c r="AS999" i="5"/>
  <c r="G1002" i="5"/>
  <c r="G1003" i="5"/>
  <c r="G1004" i="5"/>
  <c r="AP999" i="5"/>
  <c r="AO1000" i="5"/>
  <c r="AN1001" i="5"/>
  <c r="AY999" i="5"/>
  <c r="AQ999" i="5"/>
  <c r="AR999" i="5"/>
  <c r="AZ999" i="5"/>
  <c r="AU999" i="5"/>
  <c r="AT999" i="5"/>
  <c r="AM1001" i="5"/>
  <c r="AX999" i="5"/>
  <c r="AW999" i="5"/>
  <c r="Y999" i="5"/>
  <c r="Z999" i="5"/>
  <c r="Z1000" i="5"/>
  <c r="AD999" i="5"/>
  <c r="AC1000" i="5"/>
  <c r="AE999" i="5"/>
  <c r="E1000" i="5"/>
  <c r="E1001" i="5"/>
  <c r="E1002" i="5"/>
  <c r="E1003" i="5"/>
  <c r="D1000" i="5"/>
  <c r="T999" i="5"/>
  <c r="U999" i="5"/>
  <c r="L1000" i="5"/>
  <c r="M1000" i="5"/>
  <c r="AA1001" i="5"/>
  <c r="Z1001" i="5"/>
  <c r="AF1002" i="5"/>
  <c r="AG1002" i="5"/>
  <c r="AH1002" i="5"/>
  <c r="AJ1001" i="5"/>
  <c r="AI1002" i="5"/>
  <c r="AK1002" i="5"/>
  <c r="N1002" i="5"/>
  <c r="M1001" i="5"/>
  <c r="M1002" i="5"/>
  <c r="O1002" i="5"/>
  <c r="P1002" i="5"/>
  <c r="AU1000" i="5"/>
  <c r="U1000" i="5"/>
  <c r="V1000" i="5"/>
  <c r="W1000" i="5"/>
  <c r="AR1000" i="5"/>
  <c r="F1003" i="5"/>
  <c r="F1004" i="5"/>
  <c r="F1005" i="5"/>
  <c r="AM1002" i="5"/>
  <c r="Z1002" i="5"/>
  <c r="AX1000" i="5"/>
  <c r="AZ1000" i="5"/>
  <c r="AP1000" i="5"/>
  <c r="AO1001" i="5"/>
  <c r="AQ1000" i="5"/>
  <c r="AW1000" i="5"/>
  <c r="AV1000" i="5"/>
  <c r="AL1002" i="5"/>
  <c r="AT1000" i="5"/>
  <c r="AS1000" i="5"/>
  <c r="AY1000" i="5"/>
  <c r="Y1000" i="5"/>
  <c r="Y1001" i="5"/>
  <c r="Y1002" i="5"/>
  <c r="X1000" i="5"/>
  <c r="S1000" i="5"/>
  <c r="T1000" i="5"/>
  <c r="K1001" i="5"/>
  <c r="L1001" i="5"/>
  <c r="D1001" i="5"/>
  <c r="D1002" i="5"/>
  <c r="D1003" i="5"/>
  <c r="D1004" i="5"/>
  <c r="C1001" i="5"/>
  <c r="AD1000" i="5"/>
  <c r="AC1001" i="5"/>
  <c r="AE1000" i="5"/>
  <c r="AB1001" i="5"/>
  <c r="AF1003" i="5"/>
  <c r="AG1003" i="5"/>
  <c r="AJ1002" i="5"/>
  <c r="AI1003" i="5"/>
  <c r="AH1003" i="5"/>
  <c r="L1002" i="5"/>
  <c r="L1003" i="5"/>
  <c r="AF1004" i="5"/>
  <c r="M1003" i="5"/>
  <c r="N1003" i="5"/>
  <c r="O1003" i="5"/>
  <c r="AT1001" i="5"/>
  <c r="U1001" i="5"/>
  <c r="T1001" i="5"/>
  <c r="AL1003" i="5"/>
  <c r="V1001" i="5"/>
  <c r="Y1003" i="5"/>
  <c r="E1004" i="5"/>
  <c r="E1005" i="5"/>
  <c r="E1006" i="5"/>
  <c r="AW1001" i="5"/>
  <c r="AN1002" i="5"/>
  <c r="AX1001" i="5"/>
  <c r="AY1001" i="5"/>
  <c r="AK1003" i="5"/>
  <c r="AP1001" i="5"/>
  <c r="AO1002" i="5"/>
  <c r="AQ1001" i="5"/>
  <c r="AS1001" i="5"/>
  <c r="AR1001" i="5"/>
  <c r="AV1001" i="5"/>
  <c r="AU1001" i="5"/>
  <c r="AZ1001" i="5"/>
  <c r="AA1002" i="5"/>
  <c r="AB1002" i="5"/>
  <c r="R1001" i="5"/>
  <c r="S1001" i="5"/>
  <c r="AD1001" i="5"/>
  <c r="AE1001" i="5"/>
  <c r="AE1002" i="5"/>
  <c r="AE1003" i="5"/>
  <c r="AE1004" i="5"/>
  <c r="W1001" i="5"/>
  <c r="X1001" i="5"/>
  <c r="X1002" i="5"/>
  <c r="X1003" i="5"/>
  <c r="J1002" i="5"/>
  <c r="K1002" i="5"/>
  <c r="C1002" i="5"/>
  <c r="C1003" i="5"/>
  <c r="C1004" i="5"/>
  <c r="C1005" i="5"/>
  <c r="B1002" i="5"/>
  <c r="AG1004" i="5"/>
  <c r="AJ1003" i="5"/>
  <c r="AI1004" i="5"/>
  <c r="K1003" i="5"/>
  <c r="K1004" i="5"/>
  <c r="AH1004" i="5"/>
  <c r="L1004" i="5"/>
  <c r="AE1005" i="5"/>
  <c r="M1004" i="5"/>
  <c r="AS1002" i="5"/>
  <c r="N1004" i="5"/>
  <c r="U1002" i="5"/>
  <c r="T1002" i="5"/>
  <c r="S1002" i="5"/>
  <c r="AK1004" i="5"/>
  <c r="X1004" i="5"/>
  <c r="B1003" i="5"/>
  <c r="B1004" i="5"/>
  <c r="B1005" i="5"/>
  <c r="B1006" i="5"/>
  <c r="AR1002" i="5"/>
  <c r="AV1002" i="5"/>
  <c r="D1005" i="5"/>
  <c r="AZ1002" i="5"/>
  <c r="AW1002" i="5"/>
  <c r="AX1002" i="5"/>
  <c r="AM1003" i="5"/>
  <c r="AN1003" i="5"/>
  <c r="AT1002" i="5"/>
  <c r="AU1002" i="5"/>
  <c r="AP1002" i="5"/>
  <c r="AQ1002" i="5"/>
  <c r="AF1005" i="5"/>
  <c r="AY1002" i="5"/>
  <c r="AJ1004" i="5"/>
  <c r="I1003" i="5"/>
  <c r="J1003" i="5"/>
  <c r="AA1003" i="5"/>
  <c r="Z1003" i="5"/>
  <c r="V1002" i="5"/>
  <c r="W1002" i="5"/>
  <c r="W1003" i="5"/>
  <c r="W1004" i="5"/>
  <c r="Q1002" i="5"/>
  <c r="R1002" i="5"/>
  <c r="AD1002" i="5"/>
  <c r="AD1003" i="5"/>
  <c r="AD1004" i="5"/>
  <c r="AD1005" i="5"/>
  <c r="AC1002" i="5"/>
  <c r="J1004" i="5"/>
  <c r="J1005" i="5"/>
  <c r="AG1005" i="5"/>
  <c r="AH1005" i="5"/>
  <c r="AG1006" i="5"/>
  <c r="K1005" i="5"/>
  <c r="J1006" i="5"/>
  <c r="AD1006" i="5"/>
  <c r="L1005" i="5"/>
  <c r="R1003" i="5"/>
  <c r="AQ1003" i="5"/>
  <c r="M1005" i="5"/>
  <c r="AR1003" i="5"/>
  <c r="T1003" i="5"/>
  <c r="S1003" i="5"/>
  <c r="W1005" i="5"/>
  <c r="AU1003" i="5"/>
  <c r="D1006" i="5"/>
  <c r="D1007" i="5"/>
  <c r="C1006" i="5"/>
  <c r="AY1003" i="5"/>
  <c r="AX1003" i="5"/>
  <c r="AF1006" i="5"/>
  <c r="AJ1005" i="5"/>
  <c r="AI1005" i="5"/>
  <c r="AE1006" i="5"/>
  <c r="AV1003" i="5"/>
  <c r="AW1003" i="5"/>
  <c r="AP1003" i="5"/>
  <c r="AZ1003" i="5"/>
  <c r="AT1003" i="5"/>
  <c r="AS1003" i="5"/>
  <c r="AC1003" i="5"/>
  <c r="AC1004" i="5"/>
  <c r="AC1005" i="5"/>
  <c r="AC1006" i="5"/>
  <c r="AM1004" i="5"/>
  <c r="AL1004" i="5"/>
  <c r="AO1003" i="5"/>
  <c r="V1003" i="5"/>
  <c r="V1004" i="5"/>
  <c r="V1005" i="5"/>
  <c r="U1003" i="5"/>
  <c r="P1003" i="5"/>
  <c r="Q1003" i="5"/>
  <c r="H1004" i="5"/>
  <c r="I1004" i="5"/>
  <c r="I1005" i="5"/>
  <c r="I1006" i="5"/>
  <c r="Y1004" i="5"/>
  <c r="Z1004" i="5"/>
  <c r="AB1003" i="5"/>
  <c r="K1006" i="5"/>
  <c r="Q1004" i="5"/>
  <c r="AC1007" i="5"/>
  <c r="L1006" i="5"/>
  <c r="R1004" i="5"/>
  <c r="AP1004" i="5"/>
  <c r="J1007" i="5"/>
  <c r="AQ1004" i="5"/>
  <c r="I1007" i="5"/>
  <c r="S1004" i="5"/>
  <c r="V1006" i="5"/>
  <c r="AT1004" i="5"/>
  <c r="AX1004" i="5"/>
  <c r="C1007" i="5"/>
  <c r="C1008" i="5"/>
  <c r="B1007" i="5"/>
  <c r="AF1007" i="5"/>
  <c r="AW1004" i="5"/>
  <c r="AW1005" i="5"/>
  <c r="AE1007" i="5"/>
  <c r="AO1004" i="5"/>
  <c r="AV1004" i="5"/>
  <c r="AL1005" i="5"/>
  <c r="AK1005" i="5"/>
  <c r="AS1004" i="5"/>
  <c r="AR1004" i="5"/>
  <c r="AN1004" i="5"/>
  <c r="AB1004" i="5"/>
  <c r="AB1005" i="5"/>
  <c r="AB1006" i="5"/>
  <c r="AB1007" i="5"/>
  <c r="AI1006" i="5"/>
  <c r="AH1006" i="5"/>
  <c r="AZ1004" i="5"/>
  <c r="AY1004" i="5"/>
  <c r="AU1004" i="5"/>
  <c r="AD1007" i="5"/>
  <c r="G1005" i="5"/>
  <c r="H1005" i="5"/>
  <c r="H1006" i="5"/>
  <c r="H1007" i="5"/>
  <c r="O1004" i="5"/>
  <c r="P1004" i="5"/>
  <c r="P1005" i="5"/>
  <c r="T1004" i="5"/>
  <c r="U1004" i="5"/>
  <c r="U1005" i="5"/>
  <c r="U1006" i="5"/>
  <c r="Y1005" i="5"/>
  <c r="X1005" i="5"/>
  <c r="AA1004" i="5"/>
  <c r="K1007" i="5"/>
  <c r="AB1008" i="5"/>
  <c r="Q1005" i="5"/>
  <c r="P1006" i="5"/>
  <c r="AO1005" i="5"/>
  <c r="AP1005" i="5"/>
  <c r="R1005" i="5"/>
  <c r="I1008" i="5"/>
  <c r="J1008" i="5"/>
  <c r="H1008" i="5"/>
  <c r="U1007" i="5"/>
  <c r="AS1005" i="5"/>
  <c r="B1008" i="5"/>
  <c r="B1009" i="5"/>
  <c r="AE1008" i="5"/>
  <c r="AV1005" i="5"/>
  <c r="AV1006" i="5"/>
  <c r="AD1008" i="5"/>
  <c r="AU1005" i="5"/>
  <c r="AN1005" i="5"/>
  <c r="AK1006" i="5"/>
  <c r="AM1005" i="5"/>
  <c r="AL1006" i="5"/>
  <c r="AA1005" i="5"/>
  <c r="AA1006" i="5"/>
  <c r="AA1007" i="5"/>
  <c r="AA1008" i="5"/>
  <c r="AA1009" i="5"/>
  <c r="AX1005" i="5"/>
  <c r="AY1005" i="5"/>
  <c r="AC1008" i="5"/>
  <c r="AH1007" i="5"/>
  <c r="AG1007" i="5"/>
  <c r="AJ1006" i="5"/>
  <c r="AZ1005" i="5"/>
  <c r="AT1005" i="5"/>
  <c r="AQ1005" i="5"/>
  <c r="AR1005" i="5"/>
  <c r="N1005" i="5"/>
  <c r="O1005" i="5"/>
  <c r="O1006" i="5"/>
  <c r="S1005" i="5"/>
  <c r="T1005" i="5"/>
  <c r="T1006" i="5"/>
  <c r="T1007" i="5"/>
  <c r="T1008" i="5"/>
  <c r="W1006" i="5"/>
  <c r="X1006" i="5"/>
  <c r="Z1005" i="5"/>
  <c r="F1006" i="5"/>
  <c r="G1006" i="5"/>
  <c r="G1007" i="5"/>
  <c r="G1008" i="5"/>
  <c r="Q1006" i="5"/>
  <c r="AN1006" i="5"/>
  <c r="AO1006" i="5"/>
  <c r="H1009" i="5"/>
  <c r="I1009" i="5"/>
  <c r="G1009" i="5"/>
  <c r="P1007" i="5"/>
  <c r="O1007" i="5"/>
  <c r="AR1006" i="5"/>
  <c r="AD1009" i="5"/>
  <c r="AU1006" i="5"/>
  <c r="AU1007" i="5"/>
  <c r="AT1006" i="5"/>
  <c r="AC1009" i="5"/>
  <c r="AK1007" i="5"/>
  <c r="AZ1006" i="5"/>
  <c r="AM1006" i="5"/>
  <c r="AJ1007" i="5"/>
  <c r="AI1007" i="5"/>
  <c r="AH1008" i="5"/>
  <c r="AY1006" i="5"/>
  <c r="AB1009" i="5"/>
  <c r="AP1006" i="5"/>
  <c r="AQ1006" i="5"/>
  <c r="AG1008" i="5"/>
  <c r="AF1008" i="5"/>
  <c r="Z1006" i="5"/>
  <c r="Z1007" i="5"/>
  <c r="Z1008" i="5"/>
  <c r="Z1009" i="5"/>
  <c r="Z1010" i="5"/>
  <c r="AX1006" i="5"/>
  <c r="AW1006" i="5"/>
  <c r="AS1006" i="5"/>
  <c r="E1007" i="5"/>
  <c r="F1007" i="5"/>
  <c r="F1008" i="5"/>
  <c r="F1009" i="5"/>
  <c r="M1006" i="5"/>
  <c r="N1006" i="5"/>
  <c r="N1007" i="5"/>
  <c r="N1008" i="5"/>
  <c r="R1006" i="5"/>
  <c r="S1006" i="5"/>
  <c r="S1007" i="5"/>
  <c r="S1008" i="5"/>
  <c r="S1009" i="5"/>
  <c r="W1007" i="5"/>
  <c r="V1007" i="5"/>
  <c r="Y1006" i="5"/>
  <c r="AN1007" i="5"/>
  <c r="AM1007" i="5"/>
  <c r="H1010" i="5"/>
  <c r="G1010" i="5"/>
  <c r="F1010" i="5"/>
  <c r="O1008" i="5"/>
  <c r="N1009" i="5"/>
  <c r="AQ1007" i="5"/>
  <c r="AC1010" i="5"/>
  <c r="AT1007" i="5"/>
  <c r="AT1008" i="5"/>
  <c r="AS1007" i="5"/>
  <c r="AB1010" i="5"/>
  <c r="AJ1008" i="5"/>
  <c r="AX1007" i="5"/>
  <c r="AL1007" i="5"/>
  <c r="AI1008" i="5"/>
  <c r="AH1009" i="5"/>
  <c r="Y1007" i="5"/>
  <c r="Y1008" i="5"/>
  <c r="Y1009" i="5"/>
  <c r="Y1010" i="5"/>
  <c r="Y1011" i="5"/>
  <c r="AF1009" i="5"/>
  <c r="AE1009" i="5"/>
  <c r="AR1007" i="5"/>
  <c r="AW1007" i="5"/>
  <c r="AV1007" i="5"/>
  <c r="AO1007" i="5"/>
  <c r="AP1007" i="5"/>
  <c r="AP1008" i="5"/>
  <c r="AG1009" i="5"/>
  <c r="AY1007" i="5"/>
  <c r="AZ1007" i="5"/>
  <c r="AA1010" i="5"/>
  <c r="D1008" i="5"/>
  <c r="E1008" i="5"/>
  <c r="E1009" i="5"/>
  <c r="E1010" i="5"/>
  <c r="U1008" i="5"/>
  <c r="V1008" i="5"/>
  <c r="R1007" i="5"/>
  <c r="R1008" i="5"/>
  <c r="R1009" i="5"/>
  <c r="R1010" i="5"/>
  <c r="Q1007" i="5"/>
  <c r="L1007" i="5"/>
  <c r="M1007" i="5"/>
  <c r="M1008" i="5"/>
  <c r="M1009" i="5"/>
  <c r="X1007" i="5"/>
  <c r="X1008" i="5"/>
  <c r="X1009" i="5"/>
  <c r="X1010" i="5"/>
  <c r="X1011" i="5"/>
  <c r="X1012" i="5"/>
  <c r="AM1008" i="5"/>
  <c r="G1011" i="5"/>
  <c r="F1011" i="5"/>
  <c r="E1011" i="5"/>
  <c r="M1010" i="5"/>
  <c r="AS1008" i="5"/>
  <c r="AS1009" i="5"/>
  <c r="AB1011" i="5"/>
  <c r="AW1008" i="5"/>
  <c r="AR1008" i="5"/>
  <c r="AA1011" i="5"/>
  <c r="AI1009" i="5"/>
  <c r="AH1010" i="5"/>
  <c r="AG1010" i="5"/>
  <c r="AL1008" i="5"/>
  <c r="AL1009" i="5"/>
  <c r="AK1008" i="5"/>
  <c r="AZ1008" i="5"/>
  <c r="W1008" i="5"/>
  <c r="W1009" i="5"/>
  <c r="W1010" i="5"/>
  <c r="W1011" i="5"/>
  <c r="W1012" i="5"/>
  <c r="Z1011" i="5"/>
  <c r="AY1008" i="5"/>
  <c r="AX1008" i="5"/>
  <c r="AE1010" i="5"/>
  <c r="AD1010" i="5"/>
  <c r="AV1008" i="5"/>
  <c r="AU1008" i="5"/>
  <c r="AF1010" i="5"/>
  <c r="AF1011" i="5"/>
  <c r="AQ1008" i="5"/>
  <c r="AN1008" i="5"/>
  <c r="AO1008" i="5"/>
  <c r="AO1009" i="5"/>
  <c r="V1009" i="5"/>
  <c r="V1010" i="5"/>
  <c r="K1008" i="5"/>
  <c r="L1008" i="5"/>
  <c r="L1009" i="5"/>
  <c r="L1010" i="5"/>
  <c r="T1009" i="5"/>
  <c r="U1009" i="5"/>
  <c r="Q1008" i="5"/>
  <c r="Q1009" i="5"/>
  <c r="Q1010" i="5"/>
  <c r="Q1011" i="5"/>
  <c r="P1008" i="5"/>
  <c r="C1009" i="5"/>
  <c r="D1009" i="5"/>
  <c r="D1010" i="5"/>
  <c r="D1011" i="5"/>
  <c r="D1012" i="5"/>
  <c r="F1012" i="5"/>
  <c r="E1012" i="5"/>
  <c r="L1011" i="5"/>
  <c r="Z1012" i="5"/>
  <c r="AR1009" i="5"/>
  <c r="AR1010" i="5"/>
  <c r="AA1012" i="5"/>
  <c r="AV1009" i="5"/>
  <c r="AQ1009" i="5"/>
  <c r="AG1011" i="5"/>
  <c r="AF1012" i="5"/>
  <c r="AK1009" i="5"/>
  <c r="AK1010" i="5"/>
  <c r="AJ1009" i="5"/>
  <c r="AI1010" i="5"/>
  <c r="AH1011" i="5"/>
  <c r="U1010" i="5"/>
  <c r="U1011" i="5"/>
  <c r="Y1012" i="5"/>
  <c r="AP1009" i="5"/>
  <c r="AY1009" i="5"/>
  <c r="AD1011" i="5"/>
  <c r="AC1011" i="5"/>
  <c r="AE1011" i="5"/>
  <c r="AE1012" i="5"/>
  <c r="AM1009" i="5"/>
  <c r="AN1009" i="5"/>
  <c r="AN1010" i="5"/>
  <c r="AU1009" i="5"/>
  <c r="AT1009" i="5"/>
  <c r="AX1009" i="5"/>
  <c r="AX1010" i="5"/>
  <c r="AW1009" i="5"/>
  <c r="AZ1009" i="5"/>
  <c r="B1010" i="5"/>
  <c r="C1010" i="5"/>
  <c r="C1011" i="5"/>
  <c r="C1012" i="5"/>
  <c r="O1009" i="5"/>
  <c r="P1009" i="5"/>
  <c r="P1010" i="5"/>
  <c r="P1011" i="5"/>
  <c r="P1012" i="5"/>
  <c r="S1010" i="5"/>
  <c r="T1010" i="5"/>
  <c r="J1009" i="5"/>
  <c r="K1009" i="5"/>
  <c r="K1010" i="5"/>
  <c r="K1011" i="5"/>
  <c r="V1011" i="5"/>
  <c r="V1012" i="5"/>
  <c r="K1012" i="5"/>
  <c r="AQ1010" i="5"/>
  <c r="AQ1011" i="5"/>
  <c r="AU1010" i="5"/>
  <c r="AP1010" i="5"/>
  <c r="T1011" i="5"/>
  <c r="T1012" i="5"/>
  <c r="AJ1010" i="5"/>
  <c r="AZ1010" i="5"/>
  <c r="AW1010" i="5"/>
  <c r="AW1011" i="5"/>
  <c r="AD1012" i="5"/>
  <c r="AO1010" i="5"/>
  <c r="AY1010" i="5"/>
  <c r="AT1010" i="5"/>
  <c r="AS1010" i="5"/>
  <c r="AC1012" i="5"/>
  <c r="AB1012" i="5"/>
  <c r="AL1010" i="5"/>
  <c r="AM1010" i="5"/>
  <c r="AM1011" i="5"/>
  <c r="AV1010" i="5"/>
  <c r="I1010" i="5"/>
  <c r="J1010" i="5"/>
  <c r="J1011" i="5"/>
  <c r="J1012" i="5"/>
  <c r="O1010" i="5"/>
  <c r="O1011" i="5"/>
  <c r="O1012" i="5"/>
  <c r="N1010" i="5"/>
  <c r="S1011" i="5"/>
  <c r="R1011" i="5"/>
  <c r="B1011" i="5"/>
  <c r="B1012" i="5"/>
  <c r="AG1012" i="5"/>
  <c r="U1012" i="5"/>
  <c r="AP1011" i="5"/>
  <c r="AP1012" i="5"/>
  <c r="AT1011" i="5"/>
  <c r="AO1011" i="5"/>
  <c r="S1012" i="5"/>
  <c r="AV1011" i="5"/>
  <c r="AV1012" i="5"/>
  <c r="AJ1011" i="5"/>
  <c r="AI1011" i="5"/>
  <c r="AN1011" i="5"/>
  <c r="AS1011" i="5"/>
  <c r="AR1011" i="5"/>
  <c r="AY1011" i="5"/>
  <c r="AZ1011" i="5"/>
  <c r="AX1011" i="5"/>
  <c r="AK1011" i="5"/>
  <c r="AL1011" i="5"/>
  <c r="AL1012" i="5"/>
  <c r="AU1011" i="5"/>
  <c r="R1012" i="5"/>
  <c r="Q1012" i="5"/>
  <c r="M1011" i="5"/>
  <c r="N1011" i="5"/>
  <c r="N1012" i="5"/>
  <c r="H1011" i="5"/>
  <c r="I1011" i="5"/>
  <c r="I1012" i="5"/>
  <c r="AO1012" i="5"/>
  <c r="AS1012" i="5"/>
  <c r="AN1012" i="5"/>
  <c r="AI1012" i="5"/>
  <c r="AH1012" i="5"/>
  <c r="AZ1012" i="5"/>
  <c r="AM1012" i="5"/>
  <c r="AJ1012" i="5"/>
  <c r="AK1012" i="5"/>
  <c r="AR1012" i="5"/>
  <c r="AQ1012" i="5"/>
  <c r="AY1012" i="5"/>
  <c r="AT1012" i="5"/>
  <c r="AU1012" i="5"/>
  <c r="AX1012" i="5"/>
  <c r="AW1012" i="5"/>
  <c r="M1012" i="5"/>
  <c r="L1012" i="5"/>
  <c r="G1012" i="5"/>
  <c r="H1012" i="5"/>
</calcChain>
</file>

<file path=xl/comments1.xml><?xml version="1.0" encoding="utf-8"?>
<comments xmlns="http://schemas.openxmlformats.org/spreadsheetml/2006/main">
  <authors>
    <author>Dr Richard Diamond</author>
  </authors>
  <commentList>
    <comment ref="B7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The first column is a proxy for r(t)=f(t,t).
Rows from 1 to 100.
</t>
        </r>
      </text>
    </comment>
    <comment ref="B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picked from row 50
</t>
        </r>
      </text>
    </comment>
    <comment ref="B14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
</t>
        </r>
      </text>
    </comment>
    <comment ref="B15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t=0.5</t>
        </r>
      </text>
    </comment>
    <comment ref="B18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T=2, row 50
</t>
        </r>
      </text>
    </comment>
    <comment ref="B1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T=1.5, row 100
</t>
        </r>
      </text>
    </comment>
    <comment ref="B22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23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31" authorId="0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</commentList>
</comments>
</file>

<file path=xl/sharedStrings.xml><?xml version="1.0" encoding="utf-8"?>
<sst xmlns="http://schemas.openxmlformats.org/spreadsheetml/2006/main" count="134" uniqueCount="107">
  <si>
    <t>PC1</t>
  </si>
  <si>
    <t>PC3</t>
  </si>
  <si>
    <t>PC2</t>
  </si>
  <si>
    <t>Vol_1</t>
  </si>
  <si>
    <t>Vol_2</t>
  </si>
  <si>
    <t>Vol_3</t>
  </si>
  <si>
    <t>Fitted</t>
  </si>
  <si>
    <t>Regression Equation</t>
  </si>
  <si>
    <t>Estimate</t>
  </si>
  <si>
    <t>b1</t>
  </si>
  <si>
    <t>b2</t>
  </si>
  <si>
    <t>R-square</t>
  </si>
  <si>
    <t>b3</t>
  </si>
  <si>
    <t>estimate</t>
  </si>
  <si>
    <t>dt</t>
  </si>
  <si>
    <t>same as</t>
  </si>
  <si>
    <t>b0</t>
  </si>
  <si>
    <t>t-statistic</t>
  </si>
  <si>
    <t>Sqrt(Lambda)</t>
  </si>
  <si>
    <t>Regression Output</t>
  </si>
  <si>
    <t>Unit</t>
  </si>
  <si>
    <t>Vol_1=b0</t>
  </si>
  <si>
    <t>Volatilty, v_bar</t>
  </si>
  <si>
    <t>tau^2</t>
  </si>
  <si>
    <t>tau^3</t>
  </si>
  <si>
    <t>Vol_2=b0+b1*tau+b2*tau^2+b3*tau^3</t>
  </si>
  <si>
    <t>Vol_3=b0+b1*tau+b2*tau^2+b3*tau^3</t>
  </si>
  <si>
    <t>We know that the PC1 attribution is the parallel shift of a whole curve.</t>
  </si>
  <si>
    <t>To conduct another round of Monte-Carlo, change numbers in the three vectors (Press F9)</t>
  </si>
  <si>
    <t>Note: we use regression for fitting -- not testing whether volatility is a function of time</t>
  </si>
  <si>
    <t>*25Y Maturity has to use a backward derivative</t>
  </si>
  <si>
    <t>tau</t>
  </si>
  <si>
    <t>T_i+1</t>
  </si>
  <si>
    <t>T_i</t>
  </si>
  <si>
    <t>Caplet</t>
  </si>
  <si>
    <t>K</t>
  </si>
  <si>
    <t>Strike</t>
  </si>
  <si>
    <t>x Notional</t>
  </si>
  <si>
    <t>IV</t>
  </si>
  <si>
    <t>d1</t>
  </si>
  <si>
    <t>d2</t>
  </si>
  <si>
    <t>Bl</t>
  </si>
  <si>
    <t>Tolerance</t>
  </si>
  <si>
    <t>Standard Normal RN</t>
  </si>
  <si>
    <t>phi, also known as Z-scores</t>
  </si>
  <si>
    <t>phi_1</t>
  </si>
  <si>
    <t>phi_2</t>
  </si>
  <si>
    <t>phi_3</t>
  </si>
  <si>
    <t>Tenor</t>
  </si>
  <si>
    <t>Drift</t>
  </si>
  <si>
    <r>
      <t xml:space="preserve">We simulate by f(t+dt)=f(t) + dfbar   </t>
    </r>
    <r>
      <rPr>
        <sz val="10"/>
        <rFont val="Calibri"/>
        <family val="2"/>
        <scheme val="minor"/>
      </rPr>
      <t>where Musiela HJM SDE is</t>
    </r>
    <r>
      <rPr>
        <b/>
        <sz val="10"/>
        <rFont val="Calibri"/>
        <family val="2"/>
        <scheme val="minor"/>
      </rPr>
      <t xml:space="preserve"> dfbar =  m(t)*dt+SUM(Vol_i*phi*SQRT(dt))+dF/dtau*dt</t>
    </r>
  </si>
  <si>
    <t>Tenor, tau</t>
  </si>
  <si>
    <t>Volatility functions</t>
  </si>
  <si>
    <t>Eigenvalue</t>
  </si>
  <si>
    <t>Eigenvalue lambda_i is a proportion of variance that corresponds to eigenvector e(i).</t>
  </si>
  <si>
    <t>First row is the last observed forward curve (from last row in HJM PCA file/BOE data)  //  3-dimensional Normal random vector is in columns BC, BD, BE (far right)</t>
  </si>
  <si>
    <r>
      <t xml:space="preserve">Note: we use regression for fitting -- </t>
    </r>
    <r>
      <rPr>
        <b/>
        <sz val="11"/>
        <rFont val="Calibri"/>
        <family val="2"/>
        <scheme val="minor"/>
      </rPr>
      <t>not testing</t>
    </r>
    <r>
      <rPr>
        <sz val="11"/>
        <rFont val="Calibri"/>
        <family val="2"/>
        <scheme val="minor"/>
      </rPr>
      <t xml:space="preserve"> whether volatility is a function of time</t>
    </r>
  </si>
  <si>
    <r>
      <t xml:space="preserve">For this volatility function, a straight line provides a reasonable and </t>
    </r>
    <r>
      <rPr>
        <b/>
        <sz val="11"/>
        <rFont val="Calibri"/>
        <family val="2"/>
        <scheme val="minor"/>
      </rPr>
      <t>simple</t>
    </r>
    <r>
      <rPr>
        <sz val="11"/>
        <rFont val="Calibri"/>
        <family val="2"/>
        <scheme val="minor"/>
      </rPr>
      <t xml:space="preserve"> fit.</t>
    </r>
  </si>
  <si>
    <t>Volatility functions are calculated by sqrt(lambda_i)*e(i) -- this is equivalent to one standard deviation move in e(i) direction.</t>
  </si>
  <si>
    <t>Compared to the original data of HJM PCA we made a substitution: forward rateof Tenor 0.08 is used as a a proxy for short rate r(t) Tenor 0.00. r(t) = f(t;t)</t>
  </si>
  <si>
    <t>All forward rates are instantaneous and linked to tenors, e.g., 6M, 12M. // Rolling on the curve: C13 'becomes' B63, but at that future time there will be new forward curve expectation.</t>
  </si>
  <si>
    <t>Z(0, 1)</t>
  </si>
  <si>
    <t>Simply compounded LIBOR for the period [0.5, 1]</t>
  </si>
  <si>
    <t>L(t; 0.5, 1)</t>
  </si>
  <si>
    <t>LIBOR fixed</t>
  </si>
  <si>
    <t>Cashflow paid</t>
  </si>
  <si>
    <t>We are here</t>
  </si>
  <si>
    <t>1. Caplet Pricing</t>
  </si>
  <si>
    <r>
      <rPr>
        <b/>
        <sz val="9"/>
        <rFont val="Calibri"/>
        <family val="2"/>
        <scheme val="minor"/>
      </rPr>
      <t>Use OIS DF from a separate curve.</t>
    </r>
    <r>
      <rPr>
        <sz val="9"/>
        <rFont val="Calibri"/>
        <family val="2"/>
        <scheme val="minor"/>
      </rPr>
      <t xml:space="preserve"> Proper implementation means re-simulating OIS curve (in forward rates) too but involves calibrating its own HJM and is very optional.</t>
    </r>
  </si>
  <si>
    <r>
      <t xml:space="preserve">To freeze MC, set EnableCalculation=False in MC sheet properties. Otherwise solved Cpl IV refers to </t>
    </r>
    <r>
      <rPr>
        <i/>
        <u/>
        <sz val="9"/>
        <rFont val="Calibri"/>
        <family val="2"/>
        <scheme val="minor"/>
      </rPr>
      <t>the past simulation</t>
    </r>
    <r>
      <rPr>
        <i/>
        <sz val="9"/>
        <rFont val="Calibri"/>
        <family val="2"/>
        <scheme val="minor"/>
      </rPr>
      <t>.</t>
    </r>
  </si>
  <si>
    <t>Z(0, 0.5)</t>
  </si>
  <si>
    <t>1/(1+CplRate*CplTau) is a discounting factor for [T_i, T_i+1]</t>
  </si>
  <si>
    <t>Black Formula discounted for [0.5, 1] period, so here we need to discount [0, 0.5] only</t>
  </si>
  <si>
    <t>t=T_i</t>
  </si>
  <si>
    <t>L(t; 2, 2.5)</t>
  </si>
  <si>
    <t>For the long-term LIBOR (to show "integrating over the curve" principle)</t>
  </si>
  <si>
    <t>Note 1. Cap is priced as a sum of forward-starting caplets, not via a long-term LIBOR.</t>
  </si>
  <si>
    <t>Note 2. We integrated over the curve 'today' (t=0). But in HJM, we have future simulated curves f(T_i, tau) available.</t>
  </si>
  <si>
    <t>DF is taken from the model -- first column gives r(t)</t>
  </si>
  <si>
    <t>ASSUMPTION MADE: the instantaneous forward rate from T_i taken as constant over [T_i, T_i+1].</t>
  </si>
  <si>
    <t>Alternatively, we could have introduced an averaging scheme for F(T_i-1), F(T_i), and F(T_i+1).</t>
  </si>
  <si>
    <t xml:space="preserve"> -- Market convention is to price via 3M caplets but we have a forward curve already built and smoothed.</t>
  </si>
  <si>
    <t xml:space="preserve"> -- There is 1M BOE data available to 5Y, however HJM calibration will run into the issue of absence of long-term rates as factors in PCA. Thus, PCA might come as inconclusive and less robust.</t>
  </si>
  <si>
    <t>We could have used the average of F(T_i) and F(T_i+1) instead of 'pick value' of F(T_i).</t>
  </si>
  <si>
    <t xml:space="preserve"> -- Re-interpolating over the forward curve, already built, is tricky.</t>
  </si>
  <si>
    <t>2. Black Formula (with Solver)</t>
  </si>
  <si>
    <t>Reverse view</t>
  </si>
  <si>
    <t>To reflect credit risk, we choose L[T, T+0.5] from column for T=2, row 50. (Here would be a good place to average between tenor 2 and 2.5)</t>
  </si>
  <si>
    <t>IF caplet pricing is part of cap pricing</t>
  </si>
  <si>
    <t>L(t=0; 0, 3)</t>
  </si>
  <si>
    <t>Price a forward-starting Caplet on 6M LIBOR, T=0.5Y (standalone example).</t>
  </si>
  <si>
    <t>L(t=0.5; 0, 2.5)</t>
  </si>
  <si>
    <t>L(t; 1.5, 2)</t>
  </si>
  <si>
    <t>L(t=0; 0, 0.5)</t>
  </si>
  <si>
    <t>L(t=0.5; 0, 0.5)</t>
  </si>
  <si>
    <t>For the constant maturity (swap cashflows only)</t>
  </si>
  <si>
    <t>For the reverse cashflows (to reflect credit risk)</t>
  </si>
  <si>
    <r>
      <t>Instantaneous forward rate</t>
    </r>
    <r>
      <rPr>
        <b/>
        <sz val="9"/>
        <rFont val="Calibri"/>
        <family val="2"/>
        <scheme val="minor"/>
      </rPr>
      <t xml:space="preserve"> assumed as constant</t>
    </r>
    <r>
      <rPr>
        <sz val="9"/>
        <rFont val="Calibri"/>
        <family val="2"/>
        <scheme val="minor"/>
      </rPr>
      <t xml:space="preserve"> over the period [T_i, T_i+1] (see below).</t>
    </r>
  </si>
  <si>
    <t>3. Pricing Validation</t>
  </si>
  <si>
    <t xml:space="preserve"> -- Calculate Forward LIBOR L(T,T+0.5) from the forward curve "today" only (row 12) and price caplets.</t>
  </si>
  <si>
    <t xml:space="preserve"> -- Those will be our reference prices.</t>
  </si>
  <si>
    <t xml:space="preserve"> -- The forward curve "today" is known with certainty and serves to initialise HJM simulations.</t>
  </si>
  <si>
    <t>We can validate by comparing pricing results that utilize HJM output (constant maturity or reverse cashflows method) to prices implied by the forward curve at t=0.</t>
  </si>
  <si>
    <t>4. Market Risk Factors</t>
  </si>
  <si>
    <t xml:space="preserve"> -- The standard risk factors are strike, maturity and `bucket risks', ie, bumping rates at particular tenors and re-pricing.</t>
  </si>
  <si>
    <t xml:space="preserve"> -- Choice of discounting factor: from the model vs. OIS vs. simulated OIS forwards to match the forward risk measure.</t>
  </si>
  <si>
    <t>Please see Project Q&amp;A for details.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</si>
</sst>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64" formatCode="0.0"/>
    <numFmt numFmtId="165" formatCode="0.0000%"/>
    <numFmt numFmtId="166" formatCode="0.0E+00"/>
    <numFmt numFmtId="167" formatCode="0.0000"/>
    <numFmt numFmtId="168" formatCode="0.0000E+00"/>
    <numFmt numFmtId="169" formatCode="0.00000000000%"/>
    <numFmt numFmtId="170" formatCode="0.000000"/>
    <numFmt numFmtId="171" formatCode="0.000000000"/>
    <numFmt numFmtId="175" formatCode="0.000000000000"/>
    <numFmt numFmtId="176" formatCode="0.0000000000000"/>
    <numFmt numFmtId="186" formatCode="0.00000000000000%"/>
    <numFmt numFmtId="188" formatCode="0.000000000000000"/>
    <numFmt numFmtId="189" formatCode="0.0000000000000000"/>
    <numFmt numFmtId="190" formatCode="0.00000000000000000"/>
    <numFmt numFmtId="191" formatCode="0.000000000000000000"/>
    <numFmt numFmtId="192" formatCode="0.0000000000000000000"/>
    <numFmt numFmtId="193" formatCode="0.00000000000000000000"/>
  </numFmts>
  <fonts count="21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9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9"/>
      <name val="Calibri"/>
      <family val="2"/>
      <scheme val="minor"/>
    </font>
    <font>
      <i/>
      <u/>
      <sz val="9"/>
      <name val="Calibri"/>
      <family val="2"/>
      <scheme val="minor"/>
    </font>
    <font>
      <sz val="9"/>
      <color indexed="81"/>
      <name val="Tahoma"/>
      <family val="2"/>
    </font>
    <font>
      <b/>
      <sz val="8"/>
      <color indexed="81"/>
      <name val="Calibri"/>
      <family val="2"/>
      <scheme val="minor"/>
    </font>
    <font>
      <sz val="8"/>
      <color indexed="81"/>
      <name val="Calibri"/>
      <family val="2"/>
      <scheme val="minor"/>
    </font>
    <font>
      <u/>
      <sz val="10"/>
      <color theme="10"/>
      <name val="Arial"/>
    </font>
    <font>
      <u/>
      <sz val="10"/>
      <color theme="11"/>
      <name val="Arial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auto="1"/>
      </bottom>
      <diagonal/>
    </border>
  </borders>
  <cellStyleXfs count="70">
    <xf numFmtId="0" fontId="0" fillId="0" borderId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92">
    <xf numFmtId="0" fontId="0" fillId="0" borderId="0" xfId="0"/>
    <xf numFmtId="15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9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3" borderId="0" xfId="0" applyFont="1" applyFill="1"/>
    <xf numFmtId="0" fontId="5" fillId="2" borderId="0" xfId="0" applyFont="1" applyFill="1"/>
    <xf numFmtId="15" fontId="4" fillId="3" borderId="0" xfId="0" applyNumberFormat="1" applyFont="1" applyFill="1" applyAlignment="1">
      <alignment horizontal="center"/>
    </xf>
    <xf numFmtId="2" fontId="4" fillId="3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0" fontId="5" fillId="3" borderId="0" xfId="0" applyNumberFormat="1" applyFont="1" applyFill="1" applyAlignment="1">
      <alignment horizontal="center"/>
    </xf>
    <xf numFmtId="168" fontId="5" fillId="3" borderId="0" xfId="0" applyNumberFormat="1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0" fontId="4" fillId="2" borderId="0" xfId="0" applyFont="1" applyFill="1"/>
    <xf numFmtId="0" fontId="5" fillId="2" borderId="0" xfId="0" quotePrefix="1" applyFont="1" applyFill="1"/>
    <xf numFmtId="15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15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2" fontId="5" fillId="3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6" fontId="6" fillId="3" borderId="0" xfId="0" applyNumberFormat="1" applyFont="1" applyFill="1" applyAlignment="1">
      <alignment horizontal="center"/>
    </xf>
    <xf numFmtId="10" fontId="5" fillId="2" borderId="0" xfId="0" applyNumberFormat="1" applyFont="1" applyFill="1" applyAlignment="1">
      <alignment horizontal="center"/>
    </xf>
    <xf numFmtId="164" fontId="5" fillId="3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 vertical="center"/>
    </xf>
    <xf numFmtId="2" fontId="5" fillId="4" borderId="0" xfId="0" applyNumberFormat="1" applyFont="1" applyFill="1" applyBorder="1" applyAlignment="1">
      <alignment horizontal="center"/>
    </xf>
    <xf numFmtId="2" fontId="5" fillId="2" borderId="0" xfId="0" applyNumberFormat="1" applyFont="1" applyFill="1" applyAlignment="1">
      <alignment horizontal="center"/>
    </xf>
    <xf numFmtId="164" fontId="5" fillId="4" borderId="0" xfId="0" applyNumberFormat="1" applyFont="1" applyFill="1" applyBorder="1" applyAlignment="1">
      <alignment horizontal="center"/>
    </xf>
    <xf numFmtId="167" fontId="5" fillId="3" borderId="0" xfId="0" applyNumberFormat="1" applyFont="1" applyFill="1" applyAlignment="1">
      <alignment horizontal="center"/>
    </xf>
    <xf numFmtId="164" fontId="5" fillId="4" borderId="1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165" fontId="5" fillId="4" borderId="0" xfId="1" applyNumberFormat="1" applyFont="1" applyFill="1" applyAlignment="1">
      <alignment horizontal="center"/>
    </xf>
    <xf numFmtId="165" fontId="5" fillId="4" borderId="0" xfId="1" applyNumberFormat="1" applyFont="1" applyFill="1" applyBorder="1" applyAlignment="1">
      <alignment horizontal="center"/>
    </xf>
    <xf numFmtId="165" fontId="5" fillId="4" borderId="1" xfId="1" applyNumberFormat="1" applyFont="1" applyFill="1" applyBorder="1" applyAlignment="1">
      <alignment horizontal="center"/>
    </xf>
    <xf numFmtId="0" fontId="3" fillId="2" borderId="0" xfId="0" quotePrefix="1" applyFont="1" applyFill="1" applyAlignment="1">
      <alignment horizontal="left" vertical="center"/>
    </xf>
    <xf numFmtId="0" fontId="2" fillId="2" borderId="0" xfId="0" applyFont="1" applyFill="1" applyAlignment="1">
      <alignment horizontal="left" vertical="top"/>
    </xf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170" fontId="5" fillId="3" borderId="0" xfId="0" applyNumberFormat="1" applyFont="1" applyFill="1" applyAlignment="1">
      <alignment horizontal="center"/>
    </xf>
    <xf numFmtId="170" fontId="5" fillId="2" borderId="0" xfId="0" applyNumberFormat="1" applyFont="1" applyFill="1" applyAlignment="1">
      <alignment horizontal="center"/>
    </xf>
    <xf numFmtId="2" fontId="9" fillId="2" borderId="0" xfId="0" applyNumberFormat="1" applyFont="1" applyFill="1" applyAlignment="1">
      <alignment horizontal="center"/>
    </xf>
    <xf numFmtId="2" fontId="10" fillId="3" borderId="0" xfId="0" applyNumberFormat="1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2" fillId="0" borderId="0" xfId="0" applyFont="1" applyFill="1"/>
    <xf numFmtId="167" fontId="12" fillId="0" borderId="0" xfId="0" applyNumberFormat="1" applyFont="1" applyFill="1"/>
    <xf numFmtId="167" fontId="12" fillId="7" borderId="0" xfId="0" applyNumberFormat="1" applyFont="1" applyFill="1"/>
    <xf numFmtId="0" fontId="14" fillId="0" borderId="0" xfId="0" applyFont="1"/>
    <xf numFmtId="0" fontId="14" fillId="7" borderId="0" xfId="0" applyFont="1" applyFill="1"/>
    <xf numFmtId="170" fontId="12" fillId="6" borderId="0" xfId="0" applyNumberFormat="1" applyFont="1" applyFill="1"/>
    <xf numFmtId="0" fontId="12" fillId="0" borderId="0" xfId="0" quotePrefix="1" applyFont="1"/>
    <xf numFmtId="170" fontId="12" fillId="0" borderId="0" xfId="0" applyNumberFormat="1" applyFont="1" applyFill="1"/>
    <xf numFmtId="170" fontId="12" fillId="0" borderId="0" xfId="0" applyNumberFormat="1" applyFont="1"/>
    <xf numFmtId="167" fontId="14" fillId="8" borderId="0" xfId="0" applyNumberFormat="1" applyFont="1" applyFill="1"/>
    <xf numFmtId="167" fontId="12" fillId="0" borderId="0" xfId="0" applyNumberFormat="1" applyFont="1"/>
    <xf numFmtId="0" fontId="13" fillId="0" borderId="0" xfId="0" applyFont="1" applyAlignment="1">
      <alignment horizontal="right" vertical="center"/>
    </xf>
    <xf numFmtId="171" fontId="3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  <xf numFmtId="0" fontId="3" fillId="6" borderId="0" xfId="0" applyFont="1" applyFill="1" applyAlignment="1">
      <alignment horizontal="center"/>
    </xf>
    <xf numFmtId="175" fontId="3" fillId="6" borderId="0" xfId="0" applyNumberFormat="1" applyFont="1" applyFill="1" applyAlignment="1">
      <alignment horizontal="center"/>
    </xf>
    <xf numFmtId="171" fontId="3" fillId="6" borderId="0" xfId="0" applyNumberFormat="1" applyFont="1" applyFill="1" applyAlignment="1">
      <alignment horizontal="center"/>
    </xf>
    <xf numFmtId="176" fontId="3" fillId="6" borderId="0" xfId="0" applyNumberFormat="1" applyFont="1" applyFill="1" applyAlignment="1">
      <alignment horizontal="center"/>
    </xf>
    <xf numFmtId="186" fontId="3" fillId="4" borderId="0" xfId="0" applyNumberFormat="1" applyFont="1" applyFill="1" applyAlignment="1">
      <alignment horizontal="center"/>
    </xf>
    <xf numFmtId="189" fontId="3" fillId="2" borderId="0" xfId="0" applyNumberFormat="1" applyFont="1" applyFill="1" applyAlignment="1">
      <alignment horizontal="center"/>
    </xf>
    <xf numFmtId="191" fontId="3" fillId="2" borderId="0" xfId="0" applyNumberFormat="1" applyFont="1" applyFill="1" applyAlignment="1">
      <alignment horizontal="center"/>
    </xf>
    <xf numFmtId="193" fontId="3" fillId="2" borderId="0" xfId="0" applyNumberFormat="1" applyFont="1" applyFill="1" applyAlignment="1">
      <alignment horizontal="center"/>
    </xf>
    <xf numFmtId="193" fontId="3" fillId="0" borderId="0" xfId="0" applyNumberFormat="1" applyFont="1" applyFill="1" applyAlignment="1">
      <alignment horizontal="center"/>
    </xf>
    <xf numFmtId="188" fontId="3" fillId="6" borderId="0" xfId="0" applyNumberFormat="1" applyFont="1" applyFill="1" applyAlignment="1">
      <alignment horizontal="center"/>
    </xf>
    <xf numFmtId="189" fontId="3" fillId="6" borderId="0" xfId="0" applyNumberFormat="1" applyFont="1" applyFill="1" applyAlignment="1">
      <alignment horizontal="center"/>
    </xf>
    <xf numFmtId="191" fontId="3" fillId="6" borderId="0" xfId="0" applyNumberFormat="1" applyFont="1" applyFill="1" applyAlignment="1">
      <alignment horizontal="center"/>
    </xf>
    <xf numFmtId="190" fontId="3" fillId="9" borderId="0" xfId="0" applyNumberFormat="1" applyFont="1" applyFill="1" applyAlignment="1">
      <alignment horizontal="center"/>
    </xf>
    <xf numFmtId="192" fontId="3" fillId="9" borderId="0" xfId="0" applyNumberFormat="1" applyFont="1" applyFill="1" applyAlignment="1">
      <alignment horizontal="center"/>
    </xf>
  </cellXfs>
  <cellStyles count="7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Normal" xfId="0" builtinId="0"/>
    <cellStyle name="Percent" xfId="1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1st Volatility</a:t>
            </a:r>
            <a:r>
              <a:rPr lang="en-GB" b="1" baseline="0"/>
              <a:t> Component, Vol_1</a:t>
            </a:r>
            <a:endParaRPr lang="en-GB" b="1"/>
          </a:p>
        </c:rich>
      </c:tx>
      <c:layout>
        <c:manualLayout>
          <c:xMode val="edge"/>
          <c:yMode val="edge"/>
          <c:x val="0.31683902569503603"/>
          <c:y val="6.39362683956272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71030971417"/>
          <c:y val="0.18652760454276901"/>
          <c:w val="0.85682233026783405"/>
          <c:h val="0.608555921548032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Vol_1!$B$1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 w="28575">
              <a:solidFill>
                <a:srgbClr val="7030A0"/>
              </a:solidFill>
              <a:prstDash val="lgDash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Vol_1!$B$2:$B$52</c:f>
              <c:numCache>
                <c:formatCode>0.0000%</c:formatCode>
                <c:ptCount val="51"/>
                <c:pt idx="0">
                  <c:v>1.5805206443207073E-4</c:v>
                </c:pt>
                <c:pt idx="1">
                  <c:v>2.5509195704604406E-3</c:v>
                </c:pt>
                <c:pt idx="2">
                  <c:v>4.5539351107373657E-3</c:v>
                </c:pt>
                <c:pt idx="3">
                  <c:v>5.2066579336125683E-3</c:v>
                </c:pt>
                <c:pt idx="4">
                  <c:v>5.4723576907544855E-3</c:v>
                </c:pt>
                <c:pt idx="5">
                  <c:v>5.6588309001503172E-3</c:v>
                </c:pt>
                <c:pt idx="6">
                  <c:v>5.8302485422876684E-3</c:v>
                </c:pt>
                <c:pt idx="7">
                  <c:v>5.9975108907795094E-3</c:v>
                </c:pt>
                <c:pt idx="8">
                  <c:v>6.1602783415282214E-3</c:v>
                </c:pt>
                <c:pt idx="9">
                  <c:v>6.3152769273815282E-3</c:v>
                </c:pt>
                <c:pt idx="10">
                  <c:v>6.4585993222602235E-3</c:v>
                </c:pt>
                <c:pt idx="11">
                  <c:v>6.5863828411536294E-3</c:v>
                </c:pt>
                <c:pt idx="12">
                  <c:v>6.6952822907606945E-3</c:v>
                </c:pt>
                <c:pt idx="13">
                  <c:v>6.7826412918044173E-3</c:v>
                </c:pt>
                <c:pt idx="14">
                  <c:v>6.8469432134116229E-3</c:v>
                </c:pt>
                <c:pt idx="15">
                  <c:v>6.8879666276051854E-3</c:v>
                </c:pt>
                <c:pt idx="16">
                  <c:v>6.9068162273302029E-3</c:v>
                </c:pt>
                <c:pt idx="17">
                  <c:v>6.905764177998778E-3</c:v>
                </c:pt>
                <c:pt idx="18">
                  <c:v>6.8878380498972949E-3</c:v>
                </c:pt>
                <c:pt idx="19">
                  <c:v>6.8565889588670355E-3</c:v>
                </c:pt>
                <c:pt idx="20">
                  <c:v>6.8158797505860937E-3</c:v>
                </c:pt>
                <c:pt idx="21">
                  <c:v>6.7694843202189704E-3</c:v>
                </c:pt>
                <c:pt idx="22">
                  <c:v>6.7207325323677567E-3</c:v>
                </c:pt>
                <c:pt idx="23">
                  <c:v>6.672296223958857E-3</c:v>
                </c:pt>
                <c:pt idx="24">
                  <c:v>6.6261534463716559E-3</c:v>
                </c:pt>
                <c:pt idx="25">
                  <c:v>6.5836740386385172E-3</c:v>
                </c:pt>
                <c:pt idx="26">
                  <c:v>6.5456695106817283E-3</c:v>
                </c:pt>
                <c:pt idx="27">
                  <c:v>6.5124192383972769E-3</c:v>
                </c:pt>
                <c:pt idx="28">
                  <c:v>6.4840151010915397E-3</c:v>
                </c:pt>
                <c:pt idx="29">
                  <c:v>6.4604480135063173E-3</c:v>
                </c:pt>
                <c:pt idx="30">
                  <c:v>6.4414422173881261E-3</c:v>
                </c:pt>
                <c:pt idx="31">
                  <c:v>6.4264617113066911E-3</c:v>
                </c:pt>
                <c:pt idx="32">
                  <c:v>6.4148769259760761E-3</c:v>
                </c:pt>
                <c:pt idx="33">
                  <c:v>6.4062175618633047E-3</c:v>
                </c:pt>
                <c:pt idx="34">
                  <c:v>6.4001140452965002E-3</c:v>
                </c:pt>
                <c:pt idx="35">
                  <c:v>6.3961924777849203E-3</c:v>
                </c:pt>
                <c:pt idx="36">
                  <c:v>6.3940353959018332E-3</c:v>
                </c:pt>
                <c:pt idx="37">
                  <c:v>6.3934181355392366E-3</c:v>
                </c:pt>
                <c:pt idx="38">
                  <c:v>6.3942031430190152E-3</c:v>
                </c:pt>
                <c:pt idx="39">
                  <c:v>6.396235324438589E-3</c:v>
                </c:pt>
                <c:pt idx="40">
                  <c:v>6.3992885143346516E-3</c:v>
                </c:pt>
                <c:pt idx="41">
                  <c:v>6.4031555447843815E-3</c:v>
                </c:pt>
                <c:pt idx="42">
                  <c:v>6.4076862923737061E-3</c:v>
                </c:pt>
                <c:pt idx="43">
                  <c:v>6.4127582948914751E-3</c:v>
                </c:pt>
                <c:pt idx="44">
                  <c:v>6.4182747404048657E-3</c:v>
                </c:pt>
                <c:pt idx="45">
                  <c:v>6.4242343183575348E-3</c:v>
                </c:pt>
                <c:pt idx="46">
                  <c:v>6.4306547819942238E-3</c:v>
                </c:pt>
                <c:pt idx="47">
                  <c:v>6.4375633765744499E-3</c:v>
                </c:pt>
                <c:pt idx="48">
                  <c:v>6.4449888985955873E-3</c:v>
                </c:pt>
                <c:pt idx="49">
                  <c:v>6.4529576097649794E-3</c:v>
                </c:pt>
                <c:pt idx="50">
                  <c:v>6.461497953376227E-3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Vol_1!$C$1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Vol_1!$C$2:$C$52</c:f>
              <c:numCache>
                <c:formatCode>0.0000%</c:formatCode>
                <c:ptCount val="51"/>
                <c:pt idx="0">
                  <c:v>6.4306547819942238E-3</c:v>
                </c:pt>
                <c:pt idx="1">
                  <c:v>6.4306547819942238E-3</c:v>
                </c:pt>
                <c:pt idx="2">
                  <c:v>6.4306547819942238E-3</c:v>
                </c:pt>
                <c:pt idx="3">
                  <c:v>6.4306547819942238E-3</c:v>
                </c:pt>
                <c:pt idx="4">
                  <c:v>6.4306547819942238E-3</c:v>
                </c:pt>
                <c:pt idx="5">
                  <c:v>6.4306547819942238E-3</c:v>
                </c:pt>
                <c:pt idx="6">
                  <c:v>6.4306547819942238E-3</c:v>
                </c:pt>
                <c:pt idx="7">
                  <c:v>6.4306547819942238E-3</c:v>
                </c:pt>
                <c:pt idx="8">
                  <c:v>6.4306547819942238E-3</c:v>
                </c:pt>
                <c:pt idx="9">
                  <c:v>6.4306547819942238E-3</c:v>
                </c:pt>
                <c:pt idx="10">
                  <c:v>6.4306547819942238E-3</c:v>
                </c:pt>
                <c:pt idx="11">
                  <c:v>6.4306547819942238E-3</c:v>
                </c:pt>
                <c:pt idx="12">
                  <c:v>6.4306547819942238E-3</c:v>
                </c:pt>
                <c:pt idx="13">
                  <c:v>6.4306547819942238E-3</c:v>
                </c:pt>
                <c:pt idx="14">
                  <c:v>6.4306547819942238E-3</c:v>
                </c:pt>
                <c:pt idx="15">
                  <c:v>6.4306547819942238E-3</c:v>
                </c:pt>
                <c:pt idx="16">
                  <c:v>6.4306547819942238E-3</c:v>
                </c:pt>
                <c:pt idx="17">
                  <c:v>6.4306547819942238E-3</c:v>
                </c:pt>
                <c:pt idx="18">
                  <c:v>6.4306547819942238E-3</c:v>
                </c:pt>
                <c:pt idx="19">
                  <c:v>6.4306547819942238E-3</c:v>
                </c:pt>
                <c:pt idx="20">
                  <c:v>6.4306547819942238E-3</c:v>
                </c:pt>
                <c:pt idx="21">
                  <c:v>6.4306547819942238E-3</c:v>
                </c:pt>
                <c:pt idx="22">
                  <c:v>6.4306547819942238E-3</c:v>
                </c:pt>
                <c:pt idx="23">
                  <c:v>6.4306547819942238E-3</c:v>
                </c:pt>
                <c:pt idx="24">
                  <c:v>6.4306547819942238E-3</c:v>
                </c:pt>
                <c:pt idx="25">
                  <c:v>6.4306547819942238E-3</c:v>
                </c:pt>
                <c:pt idx="26">
                  <c:v>6.4306547819942238E-3</c:v>
                </c:pt>
                <c:pt idx="27">
                  <c:v>6.4306547819942238E-3</c:v>
                </c:pt>
                <c:pt idx="28">
                  <c:v>6.4306547819942238E-3</c:v>
                </c:pt>
                <c:pt idx="29">
                  <c:v>6.4306547819942238E-3</c:v>
                </c:pt>
                <c:pt idx="30">
                  <c:v>6.4306547819942238E-3</c:v>
                </c:pt>
                <c:pt idx="31">
                  <c:v>6.4306547819942238E-3</c:v>
                </c:pt>
                <c:pt idx="32">
                  <c:v>6.4306547819942238E-3</c:v>
                </c:pt>
                <c:pt idx="33">
                  <c:v>6.4306547819942238E-3</c:v>
                </c:pt>
                <c:pt idx="34">
                  <c:v>6.4306547819942238E-3</c:v>
                </c:pt>
                <c:pt idx="35">
                  <c:v>6.4306547819942238E-3</c:v>
                </c:pt>
                <c:pt idx="36">
                  <c:v>6.4306547819942238E-3</c:v>
                </c:pt>
                <c:pt idx="37">
                  <c:v>6.4306547819942238E-3</c:v>
                </c:pt>
                <c:pt idx="38">
                  <c:v>6.4306547819942238E-3</c:v>
                </c:pt>
                <c:pt idx="39">
                  <c:v>6.4306547819942238E-3</c:v>
                </c:pt>
                <c:pt idx="40">
                  <c:v>6.4306547819942238E-3</c:v>
                </c:pt>
                <c:pt idx="41">
                  <c:v>6.4306547819942238E-3</c:v>
                </c:pt>
                <c:pt idx="42">
                  <c:v>6.4306547819942238E-3</c:v>
                </c:pt>
                <c:pt idx="43">
                  <c:v>6.4306547819942238E-3</c:v>
                </c:pt>
                <c:pt idx="44">
                  <c:v>6.4306547819942238E-3</c:v>
                </c:pt>
                <c:pt idx="45">
                  <c:v>6.4306547819942238E-3</c:v>
                </c:pt>
                <c:pt idx="46">
                  <c:v>6.4306547819942238E-3</c:v>
                </c:pt>
                <c:pt idx="47">
                  <c:v>6.4306547819942238E-3</c:v>
                </c:pt>
                <c:pt idx="48">
                  <c:v>6.4306547819942238E-3</c:v>
                </c:pt>
                <c:pt idx="49">
                  <c:v>6.4306547819942238E-3</c:v>
                </c:pt>
                <c:pt idx="50">
                  <c:v>6.4306547819942238E-3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720192"/>
        <c:axId val="141727232"/>
      </c:scatterChart>
      <c:valAx>
        <c:axId val="141720192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357222452456601"/>
              <c:y val="0.888437378342061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41727232"/>
        <c:crosses val="autoZero"/>
        <c:crossBetween val="midCat"/>
      </c:valAx>
      <c:valAx>
        <c:axId val="141727232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41720192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2nd</a:t>
            </a:r>
            <a:r>
              <a:rPr lang="en-GB" b="1" baseline="0"/>
              <a:t> </a:t>
            </a:r>
            <a:r>
              <a:rPr lang="en-GB" b="1"/>
              <a:t>Volatility Component, Vol_2</a:t>
            </a:r>
            <a:endParaRPr lang="en-GB" sz="1000" b="1"/>
          </a:p>
        </c:rich>
      </c:tx>
      <c:layout>
        <c:manualLayout>
          <c:xMode val="edge"/>
          <c:yMode val="edge"/>
          <c:x val="0.326644787722146"/>
          <c:y val="5.62898821173365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5046703131574202E-2"/>
          <c:y val="0.155901415502253"/>
          <c:w val="0.90139103604415904"/>
          <c:h val="0.68773610668608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Vol_2!$D$1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Vol_2!$D$2:$D$52</c:f>
              <c:numCache>
                <c:formatCode>0.0000%</c:formatCode>
                <c:ptCount val="51"/>
                <c:pt idx="0">
                  <c:v>-2.0917600329462113E-4</c:v>
                </c:pt>
                <c:pt idx="1">
                  <c:v>-3.5112799023234316E-3</c:v>
                </c:pt>
                <c:pt idx="2">
                  <c:v>-5.1381857637104351E-3</c:v>
                </c:pt>
                <c:pt idx="3">
                  <c:v>-5.2358502098629588E-3</c:v>
                </c:pt>
                <c:pt idx="4">
                  <c:v>-5.0561137771700992E-3</c:v>
                </c:pt>
                <c:pt idx="5">
                  <c:v>-4.872556118913361E-3</c:v>
                </c:pt>
                <c:pt idx="6">
                  <c:v>-4.710584719748433E-3</c:v>
                </c:pt>
                <c:pt idx="7">
                  <c:v>-4.5608416926450875E-3</c:v>
                </c:pt>
                <c:pt idx="8">
                  <c:v>-4.4123232578275337E-3</c:v>
                </c:pt>
                <c:pt idx="9">
                  <c:v>-4.2564741903916778E-3</c:v>
                </c:pt>
                <c:pt idx="10">
                  <c:v>-4.086435528509947E-3</c:v>
                </c:pt>
                <c:pt idx="11">
                  <c:v>-3.8965280130921444E-3</c:v>
                </c:pt>
                <c:pt idx="12">
                  <c:v>-3.6820467376449516E-3</c:v>
                </c:pt>
                <c:pt idx="13">
                  <c:v>-3.4389558202219056E-3</c:v>
                </c:pt>
                <c:pt idx="14">
                  <c:v>-3.1641220717662857E-3</c:v>
                </c:pt>
                <c:pt idx="15">
                  <c:v>-2.8557041845043546E-3</c:v>
                </c:pt>
                <c:pt idx="16">
                  <c:v>-2.5134005220514184E-3</c:v>
                </c:pt>
                <c:pt idx="17">
                  <c:v>-2.1385045427003888E-3</c:v>
                </c:pt>
                <c:pt idx="18">
                  <c:v>-1.7340552210213284E-3</c:v>
                </c:pt>
                <c:pt idx="19">
                  <c:v>-1.3049380507309512E-3</c:v>
                </c:pt>
                <c:pt idx="20">
                  <c:v>-8.5767338070816615E-4</c:v>
                </c:pt>
                <c:pt idx="21">
                  <c:v>-4.0022458885646578E-4</c:v>
                </c:pt>
                <c:pt idx="22">
                  <c:v>5.8395709733697369E-5</c:v>
                </c:pt>
                <c:pt idx="23">
                  <c:v>5.0910338232267656E-4</c:v>
                </c:pt>
                <c:pt idx="24">
                  <c:v>9.4298379777948374E-4</c:v>
                </c:pt>
                <c:pt idx="25">
                  <c:v>1.3518079189851E-3</c:v>
                </c:pt>
                <c:pt idx="26">
                  <c:v>1.7286020545728032E-3</c:v>
                </c:pt>
                <c:pt idx="27">
                  <c:v>2.0680446371004932E-3</c:v>
                </c:pt>
                <c:pt idx="28">
                  <c:v>2.3667092974345915E-3</c:v>
                </c:pt>
                <c:pt idx="29">
                  <c:v>2.6227898664031909E-3</c:v>
                </c:pt>
                <c:pt idx="30">
                  <c:v>2.8355164158842218E-3</c:v>
                </c:pt>
                <c:pt idx="31">
                  <c:v>3.0050796425614827E-3</c:v>
                </c:pt>
                <c:pt idx="32">
                  <c:v>3.132648189336674E-3</c:v>
                </c:pt>
                <c:pt idx="33">
                  <c:v>3.2202924319895544E-3</c:v>
                </c:pt>
                <c:pt idx="34">
                  <c:v>3.2705502311238168E-3</c:v>
                </c:pt>
                <c:pt idx="35">
                  <c:v>3.2860869770892178E-3</c:v>
                </c:pt>
                <c:pt idx="36">
                  <c:v>3.2696714205702653E-3</c:v>
                </c:pt>
                <c:pt idx="37">
                  <c:v>3.2241338670817516E-3</c:v>
                </c:pt>
                <c:pt idx="38">
                  <c:v>3.1523993914281115E-3</c:v>
                </c:pt>
                <c:pt idx="39">
                  <c:v>3.0574245838344083E-3</c:v>
                </c:pt>
                <c:pt idx="40">
                  <c:v>2.9422481349934602E-3</c:v>
                </c:pt>
                <c:pt idx="41">
                  <c:v>2.8098100703764658E-3</c:v>
                </c:pt>
                <c:pt idx="42">
                  <c:v>2.6628486304372833E-3</c:v>
                </c:pt>
                <c:pt idx="43">
                  <c:v>2.5036311253705235E-3</c:v>
                </c:pt>
                <c:pt idx="44">
                  <c:v>2.3338141842308168E-3</c:v>
                </c:pt>
                <c:pt idx="45">
                  <c:v>2.1546334589108282E-3</c:v>
                </c:pt>
                <c:pt idx="46">
                  <c:v>1.9672000693273109E-3</c:v>
                </c:pt>
                <c:pt idx="47">
                  <c:v>1.7725143760486531E-3</c:v>
                </c:pt>
                <c:pt idx="48">
                  <c:v>1.5715414170239714E-3</c:v>
                </c:pt>
                <c:pt idx="49">
                  <c:v>1.3652447378771028E-3</c:v>
                </c:pt>
                <c:pt idx="50">
                  <c:v>1.1545775730225601E-3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Vol_2!$E$1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Vol_2!$E$2:$E$52</c:f>
              <c:numCache>
                <c:formatCode>0.0000%</c:formatCode>
                <c:ptCount val="51"/>
                <c:pt idx="0">
                  <c:v>-3.5565430598910926E-3</c:v>
                </c:pt>
                <c:pt idx="1">
                  <c:v>-3.8116443620757169E-3</c:v>
                </c:pt>
                <c:pt idx="2">
                  <c:v>-4.0103453490099583E-3</c:v>
                </c:pt>
                <c:pt idx="3">
                  <c:v>-4.1553414763939138E-3</c:v>
                </c:pt>
                <c:pt idx="4">
                  <c:v>-4.2493281999276796E-3</c:v>
                </c:pt>
                <c:pt idx="5">
                  <c:v>-4.2950009753113536E-3</c:v>
                </c:pt>
                <c:pt idx="6">
                  <c:v>-4.2950552582450329E-3</c:v>
                </c:pt>
                <c:pt idx="7">
                  <c:v>-4.2521865044288136E-3</c:v>
                </c:pt>
                <c:pt idx="8">
                  <c:v>-4.1690901695627929E-3</c:v>
                </c:pt>
                <c:pt idx="9">
                  <c:v>-4.0484617093470687E-3</c:v>
                </c:pt>
                <c:pt idx="10">
                  <c:v>-3.8929965794817362E-3</c:v>
                </c:pt>
                <c:pt idx="11">
                  <c:v>-3.7053902356668942E-3</c:v>
                </c:pt>
                <c:pt idx="12">
                  <c:v>-3.4883381336026391E-3</c:v>
                </c:pt>
                <c:pt idx="13">
                  <c:v>-3.2445357289890664E-3</c:v>
                </c:pt>
                <c:pt idx="14">
                  <c:v>-2.9766784775262741E-3</c:v>
                </c:pt>
                <c:pt idx="15">
                  <c:v>-2.6874618349143607E-3</c:v>
                </c:pt>
                <c:pt idx="16">
                  <c:v>-2.3795812568534209E-3</c:v>
                </c:pt>
                <c:pt idx="17">
                  <c:v>-2.0557321990435527E-3</c:v>
                </c:pt>
                <c:pt idx="18">
                  <c:v>-1.7186101171848523E-3</c:v>
                </c:pt>
                <c:pt idx="19">
                  <c:v>-1.3709104669774167E-3</c:v>
                </c:pt>
                <c:pt idx="20">
                  <c:v>-1.0153287041213435E-3</c:v>
                </c:pt>
                <c:pt idx="21">
                  <c:v>-6.5456028431673183E-4</c:v>
                </c:pt>
                <c:pt idx="22">
                  <c:v>-2.9130066326367356E-4</c:v>
                </c:pt>
                <c:pt idx="23">
                  <c:v>7.17547033377312E-5</c:v>
                </c:pt>
                <c:pt idx="24">
                  <c:v>4.3191035978738454E-4</c:v>
                </c:pt>
                <c:pt idx="25">
                  <c:v>7.8647085038519027E-4</c:v>
                </c:pt>
                <c:pt idx="26">
                  <c:v>1.1327407194310548E-3</c:v>
                </c:pt>
                <c:pt idx="27">
                  <c:v>1.4680245112248785E-3</c:v>
                </c:pt>
                <c:pt idx="28">
                  <c:v>1.7896267700665651E-3</c:v>
                </c:pt>
                <c:pt idx="29">
                  <c:v>2.094852040256015E-3</c:v>
                </c:pt>
                <c:pt idx="30">
                  <c:v>2.381004866093132E-3</c:v>
                </c:pt>
                <c:pt idx="31">
                  <c:v>2.6453897918778183E-3</c:v>
                </c:pt>
                <c:pt idx="32">
                  <c:v>2.8853113619099861E-3</c:v>
                </c:pt>
                <c:pt idx="33">
                  <c:v>3.0980741204895291E-3</c:v>
                </c:pt>
                <c:pt idx="34">
                  <c:v>3.2809826119163474E-3</c:v>
                </c:pt>
                <c:pt idx="35">
                  <c:v>3.4313413804903537E-3</c:v>
                </c:pt>
                <c:pt idx="36">
                  <c:v>3.5464549705114447E-3</c:v>
                </c:pt>
                <c:pt idx="37">
                  <c:v>3.6236279262795278E-3</c:v>
                </c:pt>
                <c:pt idx="38">
                  <c:v>3.6601647920944998E-3</c:v>
                </c:pt>
                <c:pt idx="39">
                  <c:v>3.6533701122562681E-3</c:v>
                </c:pt>
                <c:pt idx="40">
                  <c:v>3.6005484310647397E-3</c:v>
                </c:pt>
                <c:pt idx="41">
                  <c:v>3.4990042928198083E-3</c:v>
                </c:pt>
                <c:pt idx="42">
                  <c:v>3.3460422418213776E-3</c:v>
                </c:pt>
                <c:pt idx="43">
                  <c:v>3.1389668223693618E-3</c:v>
                </c:pt>
                <c:pt idx="44">
                  <c:v>2.8750825787636578E-3</c:v>
                </c:pt>
                <c:pt idx="45">
                  <c:v>2.5516940553041659E-3</c:v>
                </c:pt>
                <c:pt idx="46">
                  <c:v>2.1661057962907935E-3</c:v>
                </c:pt>
                <c:pt idx="47">
                  <c:v>1.7156223460234269E-3</c:v>
                </c:pt>
                <c:pt idx="48">
                  <c:v>1.1975482488020012E-3</c:v>
                </c:pt>
                <c:pt idx="49">
                  <c:v>6.0918804892640295E-4</c:v>
                </c:pt>
                <c:pt idx="50">
                  <c:v>-5.2153709303488435E-5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31136"/>
        <c:axId val="54733056"/>
      </c:scatterChart>
      <c:valAx>
        <c:axId val="54731136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5422635423584"/>
              <c:y val="0.882908121223219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4733056"/>
        <c:crosses val="autoZero"/>
        <c:crossBetween val="midCat"/>
      </c:valAx>
      <c:valAx>
        <c:axId val="54733056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4731136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3rd Volatility</a:t>
            </a:r>
            <a:r>
              <a:rPr lang="en-GB" b="1" baseline="0"/>
              <a:t> </a:t>
            </a:r>
            <a:r>
              <a:rPr lang="en-GB" b="1"/>
              <a:t>Component,</a:t>
            </a:r>
            <a:r>
              <a:rPr lang="en-GB" b="1" baseline="0"/>
              <a:t> Vol_3</a:t>
            </a:r>
            <a:endParaRPr lang="en-GB" sz="1000" b="1"/>
          </a:p>
        </c:rich>
      </c:tx>
      <c:layout>
        <c:manualLayout>
          <c:xMode val="edge"/>
          <c:yMode val="edge"/>
          <c:x val="0.32666993538406602"/>
          <c:y val="6.39626126042190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045241899332195E-2"/>
          <c:y val="0.19615384615384601"/>
          <c:w val="0.86817365716847905"/>
          <c:h val="0.66153846153846196"/>
        </c:manualLayout>
      </c:layout>
      <c:scatterChart>
        <c:scatterStyle val="smoothMarker"/>
        <c:varyColors val="0"/>
        <c:ser>
          <c:idx val="0"/>
          <c:order val="0"/>
          <c:tx>
            <c:v>Y</c:v>
          </c:tx>
          <c:spPr>
            <a:ln w="28575"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Vol_3!$D$2:$D$52</c:f>
              <c:numCache>
                <c:formatCode>0.0000%</c:formatCode>
                <c:ptCount val="51"/>
                <c:pt idx="0">
                  <c:v>1.4260376108927875E-5</c:v>
                </c:pt>
                <c:pt idx="1">
                  <c:v>-3.493048492504662E-3</c:v>
                </c:pt>
                <c:pt idx="2">
                  <c:v>-5.1438814977336602E-3</c:v>
                </c:pt>
                <c:pt idx="3">
                  <c:v>-4.5503114231627284E-3</c:v>
                </c:pt>
                <c:pt idx="4">
                  <c:v>-3.5135701880819664E-3</c:v>
                </c:pt>
                <c:pt idx="5">
                  <c:v>-2.5046495538103026E-3</c:v>
                </c:pt>
                <c:pt idx="6">
                  <c:v>-1.5986148940500091E-3</c:v>
                </c:pt>
                <c:pt idx="7">
                  <c:v>-7.9741826928756494E-4</c:v>
                </c:pt>
                <c:pt idx="8">
                  <c:v>-9.0713996702772071E-5</c:v>
                </c:pt>
                <c:pt idx="9">
                  <c:v>5.2885317410288632E-4</c:v>
                </c:pt>
                <c:pt idx="10">
                  <c:v>1.0646748414471891E-3</c:v>
                </c:pt>
                <c:pt idx="11">
                  <c:v>1.5174636531250568E-3</c:v>
                </c:pt>
                <c:pt idx="12">
                  <c:v>1.886901912371314E-3</c:v>
                </c:pt>
                <c:pt idx="13">
                  <c:v>2.1728248505212297E-3</c:v>
                </c:pt>
                <c:pt idx="14">
                  <c:v>2.376374606389401E-3</c:v>
                </c:pt>
                <c:pt idx="15">
                  <c:v>2.5004494113384287E-3</c:v>
                </c:pt>
                <c:pt idx="16">
                  <c:v>2.5495913540712839E-3</c:v>
                </c:pt>
                <c:pt idx="17">
                  <c:v>2.5302599235271449E-3</c:v>
                </c:pt>
                <c:pt idx="18">
                  <c:v>2.4502784685406366E-3</c:v>
                </c:pt>
                <c:pt idx="19">
                  <c:v>2.3185649662007014E-3</c:v>
                </c:pt>
                <c:pt idx="20">
                  <c:v>2.1446745177360741E-3</c:v>
                </c:pt>
                <c:pt idx="21">
                  <c:v>1.938199643569082E-3</c:v>
                </c:pt>
                <c:pt idx="22">
                  <c:v>1.7084259627521993E-3</c:v>
                </c:pt>
                <c:pt idx="23">
                  <c:v>1.463989554234829E-3</c:v>
                </c:pt>
                <c:pt idx="24">
                  <c:v>1.212516763846299E-3</c:v>
                </c:pt>
                <c:pt idx="25">
                  <c:v>9.6081945892494841E-4</c:v>
                </c:pt>
                <c:pt idx="26">
                  <c:v>7.1449900566513801E-4</c:v>
                </c:pt>
                <c:pt idx="27">
                  <c:v>4.7780421577013111E-4</c:v>
                </c:pt>
                <c:pt idx="28">
                  <c:v>2.5377106971042192E-4</c:v>
                </c:pt>
                <c:pt idx="29">
                  <c:v>4.46543828981456E-5</c:v>
                </c:pt>
                <c:pt idx="30">
                  <c:v>-1.4771304740952815E-4</c:v>
                </c:pt>
                <c:pt idx="31">
                  <c:v>-3.2208783301213457E-4</c:v>
                </c:pt>
                <c:pt idx="32">
                  <c:v>-4.7784633701137592E-4</c:v>
                </c:pt>
                <c:pt idx="33">
                  <c:v>-6.1487606632599915E-4</c:v>
                </c:pt>
                <c:pt idx="34">
                  <c:v>-7.3331498195436298E-4</c:v>
                </c:pt>
                <c:pt idx="35">
                  <c:v>-8.3364436952890913E-4</c:v>
                </c:pt>
                <c:pt idx="36">
                  <c:v>-9.1652118456587658E-4</c:v>
                </c:pt>
                <c:pt idx="37">
                  <c:v>-9.8287805735729336E-4</c:v>
                </c:pt>
                <c:pt idx="38">
                  <c:v>-1.033788710720581E-3</c:v>
                </c:pt>
                <c:pt idx="39">
                  <c:v>-1.070355950195744E-3</c:v>
                </c:pt>
                <c:pt idx="40">
                  <c:v>-1.0937913350374214E-3</c:v>
                </c:pt>
                <c:pt idx="41">
                  <c:v>-1.1054156359343883E-3</c:v>
                </c:pt>
                <c:pt idx="42">
                  <c:v>-1.1064806868857731E-3</c:v>
                </c:pt>
                <c:pt idx="43">
                  <c:v>-1.0980875266428949E-3</c:v>
                </c:pt>
                <c:pt idx="44">
                  <c:v>-1.0811751861226004E-3</c:v>
                </c:pt>
                <c:pt idx="45">
                  <c:v>-1.0566430886194207E-3</c:v>
                </c:pt>
                <c:pt idx="46">
                  <c:v>-1.0253529254618445E-3</c:v>
                </c:pt>
                <c:pt idx="47">
                  <c:v>-9.8808900698158192E-4</c:v>
                </c:pt>
                <c:pt idx="48">
                  <c:v>-9.4561026591739449E-4</c:v>
                </c:pt>
                <c:pt idx="49">
                  <c:v>-8.9867622744364362E-4</c:v>
                </c:pt>
                <c:pt idx="50">
                  <c:v>-8.4803639492400066E-4</c:v>
                </c:pt>
              </c:numCache>
            </c:numRef>
          </c:yVal>
          <c:smooth val="1"/>
        </c:ser>
        <c:ser>
          <c:idx val="1"/>
          <c:order val="1"/>
          <c:tx>
            <c:v>Fitted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Vol_3!$E$2:$E$52</c:f>
              <c:numCache>
                <c:formatCode>0.0000%</c:formatCode>
                <c:ptCount val="51"/>
                <c:pt idx="0">
                  <c:v>-4.7506715196476181E-3</c:v>
                </c:pt>
                <c:pt idx="1">
                  <c:v>-3.908572666912153E-3</c:v>
                </c:pt>
                <c:pt idx="2">
                  <c:v>-3.1348907222869377E-3</c:v>
                </c:pt>
                <c:pt idx="3">
                  <c:v>-2.4272801572379995E-3</c:v>
                </c:pt>
                <c:pt idx="4">
                  <c:v>-1.7833954432313649E-3</c:v>
                </c:pt>
                <c:pt idx="5">
                  <c:v>-1.2008910517330622E-3</c:v>
                </c:pt>
                <c:pt idx="6">
                  <c:v>-6.7742145420912007E-4</c:v>
                </c:pt>
                <c:pt idx="7">
                  <c:v>-2.1064112212556413E-4</c:v>
                </c:pt>
                <c:pt idx="8">
                  <c:v>2.0179547305157735E-4</c:v>
                </c:pt>
                <c:pt idx="9">
                  <c:v>5.6223385985627611E-4</c:v>
                </c:pt>
                <c:pt idx="10">
                  <c:v>8.7301956682250739E-4</c:v>
                </c:pt>
                <c:pt idx="11">
                  <c:v>1.1364981224842386E-3</c:v>
                </c:pt>
                <c:pt idx="12">
                  <c:v>1.3550150553754466E-3</c:v>
                </c:pt>
                <c:pt idx="13">
                  <c:v>1.5309158940301024E-3</c:v>
                </c:pt>
                <c:pt idx="14">
                  <c:v>1.6665461669821769E-3</c:v>
                </c:pt>
                <c:pt idx="15">
                  <c:v>1.7642514027656469E-3</c:v>
                </c:pt>
                <c:pt idx="16">
                  <c:v>1.8263771299144799E-3</c:v>
                </c:pt>
                <c:pt idx="17">
                  <c:v>1.8552688769626503E-3</c:v>
                </c:pt>
                <c:pt idx="18">
                  <c:v>1.8532721724441306E-3</c:v>
                </c:pt>
                <c:pt idx="19">
                  <c:v>1.8227325448928969E-3</c:v>
                </c:pt>
                <c:pt idx="20">
                  <c:v>1.7659955228429159E-3</c:v>
                </c:pt>
                <c:pt idx="21">
                  <c:v>1.6854066348281609E-3</c:v>
                </c:pt>
                <c:pt idx="22">
                  <c:v>1.5833114093826064E-3</c:v>
                </c:pt>
                <c:pt idx="23">
                  <c:v>1.4620553750402249E-3</c:v>
                </c:pt>
                <c:pt idx="24">
                  <c:v>1.3239840603349873E-3</c:v>
                </c:pt>
                <c:pt idx="25">
                  <c:v>1.1714429938008697E-3</c:v>
                </c:pt>
                <c:pt idx="26">
                  <c:v>1.0067777039718369E-3</c:v>
                </c:pt>
                <c:pt idx="27">
                  <c:v>8.3233371938186938E-4</c:v>
                </c:pt>
                <c:pt idx="28">
                  <c:v>6.5045656856493363E-4</c:v>
                </c:pt>
                <c:pt idx="29">
                  <c:v>4.6349178005501007E-4</c:v>
                </c:pt>
                <c:pt idx="30">
                  <c:v>2.7378488238606613E-4</c:v>
                </c:pt>
                <c:pt idx="31">
                  <c:v>8.368140409206748E-5</c:v>
                </c:pt>
                <c:pt idx="32">
                  <c:v>-1.0447312629300112E-4</c:v>
                </c:pt>
                <c:pt idx="33">
                  <c:v>-2.88333180235174E-4</c:v>
                </c:pt>
                <c:pt idx="34">
                  <c:v>-4.6555322920047854E-4</c:v>
                </c:pt>
                <c:pt idx="35">
                  <c:v>-6.3378774465493865E-4</c:v>
                </c:pt>
                <c:pt idx="36">
                  <c:v>-7.9069119806459212E-4</c:v>
                </c:pt>
                <c:pt idx="37">
                  <c:v>-9.3391806089545074E-4</c:v>
                </c:pt>
                <c:pt idx="38">
                  <c:v>-1.0611228046135505E-3</c:v>
                </c:pt>
                <c:pt idx="39">
                  <c:v>-1.1699599006849172E-3</c:v>
                </c:pt>
                <c:pt idx="40">
                  <c:v>-1.2580838205755833E-3</c:v>
                </c:pt>
                <c:pt idx="41">
                  <c:v>-1.3231490357515745E-3</c:v>
                </c:pt>
                <c:pt idx="42">
                  <c:v>-1.3628100176789164E-3</c:v>
                </c:pt>
                <c:pt idx="43">
                  <c:v>-1.3747212378236312E-3</c:v>
                </c:pt>
                <c:pt idx="44">
                  <c:v>-1.3565371676517619E-3</c:v>
                </c:pt>
                <c:pt idx="45">
                  <c:v>-1.3059122786293238E-3</c:v>
                </c:pt>
                <c:pt idx="46">
                  <c:v>-1.220501042222339E-3</c:v>
                </c:pt>
                <c:pt idx="47">
                  <c:v>-1.0979579298968541E-3</c:v>
                </c:pt>
                <c:pt idx="48">
                  <c:v>-9.3593741311887371E-4</c:v>
                </c:pt>
                <c:pt idx="49">
                  <c:v>-7.3209396335444446E-4</c:v>
                </c:pt>
                <c:pt idx="50">
                  <c:v>-4.8408205206957808E-4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75168"/>
        <c:axId val="54777344"/>
      </c:scatterChart>
      <c:valAx>
        <c:axId val="54775168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621710987194201"/>
              <c:y val="0.891548070380091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4777344"/>
        <c:crosses val="autoZero"/>
        <c:crossBetween val="midCat"/>
      </c:valAx>
      <c:valAx>
        <c:axId val="54777344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4775168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"/>
          <c:y val="4.0723981900452497E-2"/>
          <c:w val="0.85103448275862104"/>
          <c:h val="0.91855203619909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MC!$BC$12</c:f>
              <c:strCache>
                <c:ptCount val="1"/>
                <c:pt idx="0">
                  <c:v>phi_1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4"/>
          </c:marker>
          <c:yVal>
            <c:numRef>
              <c:f>MC!$BC$13:$BC$1012</c:f>
              <c:numCache>
                <c:formatCode>0.000000000000000</c:formatCode>
                <c:ptCount val="1000"/>
                <c:pt idx="0" formatCode="0.0000000000000000">
                  <c:v>-0.80445830352480496</c:v>
                </c:pt>
                <c:pt idx="1">
                  <c:v>-0.10743730169089601</c:v>
                </c:pt>
                <c:pt idx="2" formatCode="General">
                  <c:v>-1.0649858260211085</c:v>
                </c:pt>
                <c:pt idx="3" formatCode="General">
                  <c:v>-0.76156741284406326</c:v>
                </c:pt>
                <c:pt idx="4" formatCode="General">
                  <c:v>1.6161300843627213</c:v>
                </c:pt>
                <c:pt idx="5" formatCode="General">
                  <c:v>-0.51391882376550502</c:v>
                </c:pt>
                <c:pt idx="6" formatCode="General">
                  <c:v>0.67812244471483218</c:v>
                </c:pt>
                <c:pt idx="7" formatCode="General">
                  <c:v>0.51205929044572507</c:v>
                </c:pt>
                <c:pt idx="8" formatCode="General">
                  <c:v>-0.77941633701703594</c:v>
                </c:pt>
                <c:pt idx="9" formatCode="General">
                  <c:v>0.97146451891862728</c:v>
                </c:pt>
                <c:pt idx="10" formatCode="General">
                  <c:v>3.6089606308795652E-2</c:v>
                </c:pt>
                <c:pt idx="11" formatCode="General">
                  <c:v>0.51939939926465062</c:v>
                </c:pt>
                <c:pt idx="12" formatCode="General">
                  <c:v>0.12432970783523345</c:v>
                </c:pt>
                <c:pt idx="13" formatCode="General">
                  <c:v>0.60883306377942148</c:v>
                </c:pt>
                <c:pt idx="14" formatCode="General">
                  <c:v>1.3271806634186349</c:v>
                </c:pt>
                <c:pt idx="15" formatCode="General">
                  <c:v>1.0586996642740303</c:v>
                </c:pt>
                <c:pt idx="16" formatCode="General">
                  <c:v>0.25656389918813716</c:v>
                </c:pt>
                <c:pt idx="17" formatCode="General">
                  <c:v>0.57725166312087683</c:v>
                </c:pt>
                <c:pt idx="18" formatCode="General">
                  <c:v>0.97966317663026992</c:v>
                </c:pt>
                <c:pt idx="19" formatCode="General">
                  <c:v>0.16514899270398153</c:v>
                </c:pt>
                <c:pt idx="20" formatCode="General">
                  <c:v>0.42709025053825744</c:v>
                </c:pt>
                <c:pt idx="21" formatCode="General">
                  <c:v>0.89125485968749274</c:v>
                </c:pt>
                <c:pt idx="22" formatCode="General">
                  <c:v>0.38306288369556807</c:v>
                </c:pt>
                <c:pt idx="23" formatCode="General">
                  <c:v>0.78922149331021796</c:v>
                </c:pt>
                <c:pt idx="24" formatCode="General">
                  <c:v>0.76476643188263704</c:v>
                </c:pt>
                <c:pt idx="25" formatCode="General">
                  <c:v>-1.1807070942149727</c:v>
                </c:pt>
                <c:pt idx="26" formatCode="General">
                  <c:v>6.7446498215892881E-2</c:v>
                </c:pt>
                <c:pt idx="27" formatCode="General">
                  <c:v>-0.49282621040969499</c:v>
                </c:pt>
                <c:pt idx="28" formatCode="General">
                  <c:v>1.30361440443476</c:v>
                </c:pt>
                <c:pt idx="29" formatCode="General">
                  <c:v>-0.60208785773263873</c:v>
                </c:pt>
                <c:pt idx="30" formatCode="General">
                  <c:v>0.38210098103078494</c:v>
                </c:pt>
                <c:pt idx="31" formatCode="General">
                  <c:v>0.9202901720566885</c:v>
                </c:pt>
                <c:pt idx="32" formatCode="General">
                  <c:v>0.44010936040136706</c:v>
                </c:pt>
                <c:pt idx="33" formatCode="General">
                  <c:v>1.0721368696114695</c:v>
                </c:pt>
                <c:pt idx="34" formatCode="General">
                  <c:v>0.44033780661593269</c:v>
                </c:pt>
                <c:pt idx="35" formatCode="General">
                  <c:v>-5.9177482042457541E-2</c:v>
                </c:pt>
                <c:pt idx="36" formatCode="General">
                  <c:v>1.5043221709838193</c:v>
                </c:pt>
                <c:pt idx="37" formatCode="General">
                  <c:v>-0.48345390406641897</c:v>
                </c:pt>
                <c:pt idx="38" formatCode="General">
                  <c:v>-1.2244839815768795</c:v>
                </c:pt>
                <c:pt idx="39" formatCode="General">
                  <c:v>1.4465012644645237</c:v>
                </c:pt>
                <c:pt idx="40" formatCode="General">
                  <c:v>-1.3620634709293924</c:v>
                </c:pt>
                <c:pt idx="41" formatCode="General">
                  <c:v>-0.93676921821387804</c:v>
                </c:pt>
                <c:pt idx="42" formatCode="General">
                  <c:v>-0.1256287156572089</c:v>
                </c:pt>
                <c:pt idx="43" formatCode="General">
                  <c:v>0.43466026537233127</c:v>
                </c:pt>
                <c:pt idx="44" formatCode="General">
                  <c:v>-1.2591547343941532</c:v>
                </c:pt>
                <c:pt idx="45" formatCode="General">
                  <c:v>-0.5300207257772378</c:v>
                </c:pt>
                <c:pt idx="46" formatCode="General">
                  <c:v>0.74690071700060656</c:v>
                </c:pt>
                <c:pt idx="47" formatCode="General">
                  <c:v>-1.9730187127046417</c:v>
                </c:pt>
                <c:pt idx="48" formatCode="General">
                  <c:v>1.3749243157966768</c:v>
                </c:pt>
                <c:pt idx="49" formatCode="0.000000000">
                  <c:v>-0.80445830352480496</c:v>
                </c:pt>
                <c:pt idx="50" formatCode="General">
                  <c:v>1.0849231275902254</c:v>
                </c:pt>
                <c:pt idx="51" formatCode="General">
                  <c:v>1.356476376465964</c:v>
                </c:pt>
                <c:pt idx="52" formatCode="General">
                  <c:v>-0.38189131533864007</c:v>
                </c:pt>
                <c:pt idx="53" formatCode="General">
                  <c:v>-0.22987751731155193</c:v>
                </c:pt>
                <c:pt idx="54" formatCode="General">
                  <c:v>-1.4404111676257738</c:v>
                </c:pt>
                <c:pt idx="55" formatCode="General">
                  <c:v>-0.32955085756911284</c:v>
                </c:pt>
                <c:pt idx="56" formatCode="General">
                  <c:v>-3.0959416275707419E-2</c:v>
                </c:pt>
                <c:pt idx="57" formatCode="General">
                  <c:v>-2.0986309221563451</c:v>
                </c:pt>
                <c:pt idx="58" formatCode="General">
                  <c:v>-0.68429185778678914</c:v>
                </c:pt>
                <c:pt idx="59" formatCode="General">
                  <c:v>0.99513090083296429</c:v>
                </c:pt>
                <c:pt idx="60" formatCode="General">
                  <c:v>-0.10063837718517554</c:v>
                </c:pt>
                <c:pt idx="61" formatCode="General">
                  <c:v>0.65075418054101952</c:v>
                </c:pt>
                <c:pt idx="62" formatCode="General">
                  <c:v>0.47090178384109382</c:v>
                </c:pt>
                <c:pt idx="63" formatCode="General">
                  <c:v>-0.12930385639084552</c:v>
                </c:pt>
                <c:pt idx="64" formatCode="General">
                  <c:v>-0.38511209500844235</c:v>
                </c:pt>
                <c:pt idx="65" formatCode="General">
                  <c:v>1.707169227240005</c:v>
                </c:pt>
                <c:pt idx="66" formatCode="General">
                  <c:v>-0.16256239789744065</c:v>
                </c:pt>
                <c:pt idx="67" formatCode="General">
                  <c:v>-0.8456686737063297</c:v>
                </c:pt>
                <c:pt idx="68" formatCode="General">
                  <c:v>-2.2912090311705526</c:v>
                </c:pt>
                <c:pt idx="69" formatCode="General">
                  <c:v>-9.358002818207467E-2</c:v>
                </c:pt>
                <c:pt idx="70" formatCode="General">
                  <c:v>-0.24503724289740614</c:v>
                </c:pt>
                <c:pt idx="71" formatCode="General">
                  <c:v>2.5139321499472516</c:v>
                </c:pt>
                <c:pt idx="72" formatCode="General">
                  <c:v>0.4464987441007775</c:v>
                </c:pt>
                <c:pt idx="73" formatCode="General">
                  <c:v>1.2338447739309899</c:v>
                </c:pt>
                <c:pt idx="74" formatCode="General">
                  <c:v>1.9114187316059619</c:v>
                </c:pt>
                <c:pt idx="75" formatCode="General">
                  <c:v>-0.17248298469505752</c:v>
                </c:pt>
                <c:pt idx="76" formatCode="General">
                  <c:v>-0.66550287932424368</c:v>
                </c:pt>
                <c:pt idx="77" formatCode="General">
                  <c:v>-0.22780584126948966</c:v>
                </c:pt>
                <c:pt idx="78" formatCode="General">
                  <c:v>-0.13027753001708042</c:v>
                </c:pt>
                <c:pt idx="79" formatCode="General">
                  <c:v>-1.2569210072140509</c:v>
                </c:pt>
                <c:pt idx="80" formatCode="General">
                  <c:v>-0.56419964989984184</c:v>
                </c:pt>
                <c:pt idx="81" formatCode="General">
                  <c:v>-1.1337123146383856</c:v>
                </c:pt>
                <c:pt idx="82" formatCode="General">
                  <c:v>-0.48188000350830862</c:v>
                </c:pt>
                <c:pt idx="83" formatCode="General">
                  <c:v>-1.4309148772621079</c:v>
                </c:pt>
                <c:pt idx="84" formatCode="General">
                  <c:v>0.25287181091812716</c:v>
                </c:pt>
                <c:pt idx="85" formatCode="General">
                  <c:v>-0.16017225061218543</c:v>
                </c:pt>
                <c:pt idx="86" formatCode="General">
                  <c:v>-3.2866833367473092E-2</c:v>
                </c:pt>
                <c:pt idx="87" formatCode="General">
                  <c:v>-0.22863310394404568</c:v>
                </c:pt>
                <c:pt idx="88" formatCode="General">
                  <c:v>-0.17421005012074886</c:v>
                </c:pt>
                <c:pt idx="89" formatCode="General">
                  <c:v>-0.98672611434035762</c:v>
                </c:pt>
                <c:pt idx="90" formatCode="General">
                  <c:v>-0.50162787959878763</c:v>
                </c:pt>
                <c:pt idx="91" formatCode="General">
                  <c:v>-1.2547334428734187</c:v>
                </c:pt>
                <c:pt idx="92" formatCode="General">
                  <c:v>1.2088050638918721</c:v>
                </c:pt>
                <c:pt idx="93" formatCode="General">
                  <c:v>1.80495865572626</c:v>
                </c:pt>
                <c:pt idx="94" formatCode="General">
                  <c:v>0.23584441112003418</c:v>
                </c:pt>
                <c:pt idx="95" formatCode="General">
                  <c:v>0.5953803518075631</c:v>
                </c:pt>
                <c:pt idx="96" formatCode="General">
                  <c:v>1.0327072990948265</c:v>
                </c:pt>
                <c:pt idx="97" formatCode="General">
                  <c:v>-0.16319376414470632</c:v>
                </c:pt>
                <c:pt idx="98" formatCode="General">
                  <c:v>-0.55366999981321552</c:v>
                </c:pt>
                <c:pt idx="99" formatCode="General">
                  <c:v>-1.0876937061558225</c:v>
                </c:pt>
                <c:pt idx="100" formatCode="General">
                  <c:v>0.50064583335261759</c:v>
                </c:pt>
                <c:pt idx="101" formatCode="General">
                  <c:v>1.4563560214521623</c:v>
                </c:pt>
                <c:pt idx="102" formatCode="General">
                  <c:v>0.16640144943613056</c:v>
                </c:pt>
                <c:pt idx="103" formatCode="General">
                  <c:v>-8.1898010989515768E-2</c:v>
                </c:pt>
                <c:pt idx="104" formatCode="General">
                  <c:v>1.1275301122684134</c:v>
                </c:pt>
                <c:pt idx="105" formatCode="General">
                  <c:v>1.6204104120290248</c:v>
                </c:pt>
                <c:pt idx="106" formatCode="General">
                  <c:v>1.3420070822739332</c:v>
                </c:pt>
                <c:pt idx="107" formatCode="General">
                  <c:v>-0.6827171435593069</c:v>
                </c:pt>
                <c:pt idx="108" formatCode="General">
                  <c:v>-1.6256432443095568</c:v>
                </c:pt>
                <c:pt idx="109" formatCode="General">
                  <c:v>-1.0975034122821015</c:v>
                </c:pt>
                <c:pt idx="110" formatCode="General">
                  <c:v>-0.84924824673632138</c:v>
                </c:pt>
                <c:pt idx="111" formatCode="General">
                  <c:v>0.57229229305331764</c:v>
                </c:pt>
                <c:pt idx="112" formatCode="General">
                  <c:v>-0.1091834925930284</c:v>
                </c:pt>
                <c:pt idx="113" formatCode="General">
                  <c:v>1.1550060079911377</c:v>
                </c:pt>
                <c:pt idx="114" formatCode="General">
                  <c:v>0.20170679745168396</c:v>
                </c:pt>
                <c:pt idx="115" formatCode="General">
                  <c:v>0.7208390055842484</c:v>
                </c:pt>
                <c:pt idx="116" formatCode="General">
                  <c:v>2.3997872863691718</c:v>
                </c:pt>
                <c:pt idx="117" formatCode="General">
                  <c:v>-0.37721601771666702</c:v>
                </c:pt>
                <c:pt idx="118" formatCode="General">
                  <c:v>0.2979651376217225</c:v>
                </c:pt>
                <c:pt idx="119" formatCode="General">
                  <c:v>1.1618868946504133</c:v>
                </c:pt>
                <c:pt idx="120" formatCode="General">
                  <c:v>-1.5316109912732649</c:v>
                </c:pt>
                <c:pt idx="121" formatCode="General">
                  <c:v>0.61310801561420192</c:v>
                </c:pt>
                <c:pt idx="122" formatCode="General">
                  <c:v>0.57266184433289613</c:v>
                </c:pt>
                <c:pt idx="123" formatCode="General">
                  <c:v>2.5802307763538046</c:v>
                </c:pt>
                <c:pt idx="124" formatCode="General">
                  <c:v>1.1616891484726235</c:v>
                </c:pt>
                <c:pt idx="125" formatCode="General">
                  <c:v>1.6068090131525388</c:v>
                </c:pt>
                <c:pt idx="126" formatCode="General">
                  <c:v>-0.41616217051221316</c:v>
                </c:pt>
                <c:pt idx="127" formatCode="General">
                  <c:v>-1.4784805051746455</c:v>
                </c:pt>
                <c:pt idx="128" formatCode="General">
                  <c:v>-0.31753846444255451</c:v>
                </c:pt>
                <c:pt idx="129" formatCode="General">
                  <c:v>1.1832733229531875</c:v>
                </c:pt>
                <c:pt idx="130" formatCode="General">
                  <c:v>1.4936494645279135</c:v>
                </c:pt>
                <c:pt idx="131" formatCode="General">
                  <c:v>0.69251980548024328</c:v>
                </c:pt>
                <c:pt idx="132" formatCode="General">
                  <c:v>-0.26285341674879437</c:v>
                </c:pt>
                <c:pt idx="133" formatCode="General">
                  <c:v>-1.0417324107035562</c:v>
                </c:pt>
                <c:pt idx="134" formatCode="General">
                  <c:v>0.14961125252526486</c:v>
                </c:pt>
                <c:pt idx="135" formatCode="General">
                  <c:v>0.12683606945568648</c:v>
                </c:pt>
                <c:pt idx="136" formatCode="General">
                  <c:v>-2.1952403745895674</c:v>
                </c:pt>
                <c:pt idx="137" formatCode="General">
                  <c:v>0.40797382773570945</c:v>
                </c:pt>
                <c:pt idx="138" formatCode="General">
                  <c:v>-0.6074004888708231</c:v>
                </c:pt>
                <c:pt idx="139" formatCode="General">
                  <c:v>0.45559672093270365</c:v>
                </c:pt>
                <c:pt idx="140" formatCode="General">
                  <c:v>-0.68736049034896585</c:v>
                </c:pt>
                <c:pt idx="141" formatCode="General">
                  <c:v>-0.56492178612832245</c:v>
                </c:pt>
                <c:pt idx="142" formatCode="General">
                  <c:v>0.1821463082198127</c:v>
                </c:pt>
                <c:pt idx="143" formatCode="General">
                  <c:v>-0.18263024779289694</c:v>
                </c:pt>
                <c:pt idx="144" formatCode="General">
                  <c:v>1.6352425041160696</c:v>
                </c:pt>
                <c:pt idx="145" formatCode="General">
                  <c:v>-0.97765384348972884</c:v>
                </c:pt>
                <c:pt idx="146" formatCode="General">
                  <c:v>-0.66021212957812558</c:v>
                </c:pt>
                <c:pt idx="147" formatCode="General">
                  <c:v>0.66143801224447607</c:v>
                </c:pt>
                <c:pt idx="148" formatCode="General">
                  <c:v>0.44870849547714453</c:v>
                </c:pt>
                <c:pt idx="149" formatCode="General">
                  <c:v>5.1299975222756089E-3</c:v>
                </c:pt>
                <c:pt idx="150" formatCode="General">
                  <c:v>-1.027726211604179</c:v>
                </c:pt>
                <c:pt idx="151" formatCode="General">
                  <c:v>0.89132265755519224</c:v>
                </c:pt>
                <c:pt idx="152" formatCode="General">
                  <c:v>-1.1982497098756983</c:v>
                </c:pt>
                <c:pt idx="153" formatCode="General">
                  <c:v>0.70035454328559688</c:v>
                </c:pt>
                <c:pt idx="154" formatCode="General">
                  <c:v>-0.51188120400361825</c:v>
                </c:pt>
                <c:pt idx="155" formatCode="General">
                  <c:v>5.2581999265203905E-2</c:v>
                </c:pt>
                <c:pt idx="156" formatCode="General">
                  <c:v>-0.34683041584553376</c:v>
                </c:pt>
                <c:pt idx="157" formatCode="General">
                  <c:v>1.5698010701143419</c:v>
                </c:pt>
                <c:pt idx="158" formatCode="General">
                  <c:v>0.42694421361528079</c:v>
                </c:pt>
                <c:pt idx="159" formatCode="General">
                  <c:v>1.467238207153807</c:v>
                </c:pt>
                <c:pt idx="160" formatCode="General">
                  <c:v>0.10019909024565266</c:v>
                </c:pt>
                <c:pt idx="161" formatCode="General">
                  <c:v>1.7138721937650043</c:v>
                </c:pt>
                <c:pt idx="162" formatCode="General">
                  <c:v>-0.32847687053301922</c:v>
                </c:pt>
                <c:pt idx="163" formatCode="General">
                  <c:v>-1.5907895257765654</c:v>
                </c:pt>
                <c:pt idx="164" formatCode="General">
                  <c:v>-0.58844901080083556</c:v>
                </c:pt>
                <c:pt idx="165" formatCode="General">
                  <c:v>0.67852965992343606</c:v>
                </c:pt>
                <c:pt idx="166" formatCode="General">
                  <c:v>1.2956663566399271</c:v>
                </c:pt>
                <c:pt idx="167" formatCode="General">
                  <c:v>-1.2279024050610108</c:v>
                </c:pt>
                <c:pt idx="168" formatCode="General">
                  <c:v>-1.0879966836152493</c:v>
                </c:pt>
                <c:pt idx="169" formatCode="General">
                  <c:v>-1.718289297705379</c:v>
                </c:pt>
                <c:pt idx="170" formatCode="General">
                  <c:v>-6.1142738188973311E-2</c:v>
                </c:pt>
                <c:pt idx="171" formatCode="General">
                  <c:v>1.3161698957048928</c:v>
                </c:pt>
                <c:pt idx="172" formatCode="General">
                  <c:v>-0.72706468498225618</c:v>
                </c:pt>
                <c:pt idx="173" formatCode="General">
                  <c:v>-2.249687579495065</c:v>
                </c:pt>
                <c:pt idx="174" formatCode="General">
                  <c:v>-0.48348776854612119</c:v>
                </c:pt>
                <c:pt idx="175" formatCode="General">
                  <c:v>0.67592335065448239</c:v>
                </c:pt>
                <c:pt idx="176" formatCode="General">
                  <c:v>1.3887035403282537</c:v>
                </c:pt>
                <c:pt idx="177" formatCode="General">
                  <c:v>0.22910167909473333</c:v>
                </c:pt>
                <c:pt idx="178" formatCode="General">
                  <c:v>-0.43108183358311436</c:v>
                </c:pt>
                <c:pt idx="179" formatCode="General">
                  <c:v>-0.26812350307003996</c:v>
                </c:pt>
                <c:pt idx="180" formatCode="General">
                  <c:v>-0.17529071146150077</c:v>
                </c:pt>
                <c:pt idx="181" formatCode="General">
                  <c:v>-2.299669604520949</c:v>
                </c:pt>
                <c:pt idx="182" formatCode="General">
                  <c:v>-0.52071077318144354</c:v>
                </c:pt>
                <c:pt idx="183" formatCode="General">
                  <c:v>-0.14477610910187089</c:v>
                </c:pt>
                <c:pt idx="184" formatCode="General">
                  <c:v>-0.26804038602903368</c:v>
                </c:pt>
                <c:pt idx="185" formatCode="General">
                  <c:v>2.0359973350790863</c:v>
                </c:pt>
                <c:pt idx="186" formatCode="General">
                  <c:v>-1.4161866733137396</c:v>
                </c:pt>
                <c:pt idx="187" formatCode="General">
                  <c:v>-0.61639674147602896</c:v>
                </c:pt>
                <c:pt idx="188" formatCode="General">
                  <c:v>0.38049074907728198</c:v>
                </c:pt>
                <c:pt idx="189" formatCode="General">
                  <c:v>7.0598033715734587E-2</c:v>
                </c:pt>
                <c:pt idx="190" formatCode="General">
                  <c:v>-2.6520846967387506</c:v>
                </c:pt>
                <c:pt idx="191" formatCode="General">
                  <c:v>-0.51616558315341798</c:v>
                </c:pt>
                <c:pt idx="192" formatCode="General">
                  <c:v>-0.49202860515724645</c:v>
                </c:pt>
                <c:pt idx="193" formatCode="General">
                  <c:v>-0.72975216904973106</c:v>
                </c:pt>
                <c:pt idx="194" formatCode="General">
                  <c:v>-0.14756973623697256</c:v>
                </c:pt>
                <c:pt idx="195" formatCode="General">
                  <c:v>1.2082444020223519</c:v>
                </c:pt>
                <c:pt idx="196" formatCode="General">
                  <c:v>-1.1495833598406708</c:v>
                </c:pt>
                <c:pt idx="197" formatCode="General">
                  <c:v>0.32961000522143991</c:v>
                </c:pt>
                <c:pt idx="198" formatCode="General">
                  <c:v>-0.25390417008548205</c:v>
                </c:pt>
                <c:pt idx="199" formatCode="General">
                  <c:v>-0.75203650798725619</c:v>
                </c:pt>
                <c:pt idx="200" formatCode="General">
                  <c:v>1.8731723791653332</c:v>
                </c:pt>
                <c:pt idx="201" formatCode="General">
                  <c:v>-2.1644333405552461</c:v>
                </c:pt>
                <c:pt idx="202" formatCode="General">
                  <c:v>0.67231011419502096</c:v>
                </c:pt>
                <c:pt idx="203" formatCode="General">
                  <c:v>-1.8763972625266456</c:v>
                </c:pt>
                <c:pt idx="204" formatCode="General">
                  <c:v>-0.77573175644522063</c:v>
                </c:pt>
                <c:pt idx="205" formatCode="General">
                  <c:v>1.2167955352861473</c:v>
                </c:pt>
                <c:pt idx="206" formatCode="General">
                  <c:v>1.6666954088095016</c:v>
                </c:pt>
                <c:pt idx="207" formatCode="General">
                  <c:v>-0.12403226642039833</c:v>
                </c:pt>
                <c:pt idx="208" formatCode="General">
                  <c:v>-0.10146400442294468</c:v>
                </c:pt>
                <c:pt idx="209" formatCode="General">
                  <c:v>3.4281493309148203E-2</c:v>
                </c:pt>
                <c:pt idx="210" formatCode="General">
                  <c:v>0.6870748908217168</c:v>
                </c:pt>
                <c:pt idx="211" formatCode="General">
                  <c:v>-0.93836460516654352</c:v>
                </c:pt>
                <c:pt idx="212" formatCode="General">
                  <c:v>0.34626309720746651</c:v>
                </c:pt>
                <c:pt idx="213" formatCode="General">
                  <c:v>-0.90785011077886235</c:v>
                </c:pt>
                <c:pt idx="214" formatCode="General">
                  <c:v>1.8708504535234889</c:v>
                </c:pt>
                <c:pt idx="215" formatCode="General">
                  <c:v>-1.6624117848370004</c:v>
                </c:pt>
                <c:pt idx="216" formatCode="General">
                  <c:v>-0.19593565547309755</c:v>
                </c:pt>
                <c:pt idx="217" formatCode="General">
                  <c:v>0.41480140037280488</c:v>
                </c:pt>
                <c:pt idx="218" formatCode="General">
                  <c:v>-1.4398228147234962</c:v>
                </c:pt>
                <c:pt idx="219" formatCode="General">
                  <c:v>0.23966653027530782</c:v>
                </c:pt>
                <c:pt idx="220" formatCode="General">
                  <c:v>8.5368185359736337E-2</c:v>
                </c:pt>
                <c:pt idx="221" formatCode="General">
                  <c:v>2.5273133092030218</c:v>
                </c:pt>
                <c:pt idx="222" formatCode="General">
                  <c:v>-0.6770975927188303</c:v>
                </c:pt>
                <c:pt idx="223" formatCode="General">
                  <c:v>-0.25769145821031536</c:v>
                </c:pt>
                <c:pt idx="224" formatCode="General">
                  <c:v>6.2956444230957587E-2</c:v>
                </c:pt>
                <c:pt idx="225" formatCode="General">
                  <c:v>0.5235242353411298</c:v>
                </c:pt>
                <c:pt idx="226" formatCode="General">
                  <c:v>-0.50857476776802368</c:v>
                </c:pt>
                <c:pt idx="227" formatCode="General">
                  <c:v>-1.705703491848424</c:v>
                </c:pt>
                <c:pt idx="228" formatCode="General">
                  <c:v>0.50737509313001805</c:v>
                </c:pt>
                <c:pt idx="229" formatCode="General">
                  <c:v>2.4867518996064657</c:v>
                </c:pt>
                <c:pt idx="230" formatCode="General">
                  <c:v>-0.73734851462456508</c:v>
                </c:pt>
                <c:pt idx="231" formatCode="General">
                  <c:v>-1.5488877193573849</c:v>
                </c:pt>
                <c:pt idx="232" formatCode="General">
                  <c:v>-0.26194627259360725</c:v>
                </c:pt>
                <c:pt idx="233" formatCode="General">
                  <c:v>1.0628912782473581</c:v>
                </c:pt>
                <c:pt idx="234" formatCode="General">
                  <c:v>-1.7014457646391534E-2</c:v>
                </c:pt>
                <c:pt idx="235" formatCode="General">
                  <c:v>0.72642630145072395</c:v>
                </c:pt>
                <c:pt idx="236" formatCode="General">
                  <c:v>-0.20447655063781411</c:v>
                </c:pt>
                <c:pt idx="237" formatCode="General">
                  <c:v>-1.3012655149235473</c:v>
                </c:pt>
                <c:pt idx="238" formatCode="General">
                  <c:v>0.34087697673194128</c:v>
                </c:pt>
                <c:pt idx="239" formatCode="General">
                  <c:v>-0.40437396815863469</c:v>
                </c:pt>
                <c:pt idx="240" formatCode="General">
                  <c:v>1.7356915049515136</c:v>
                </c:pt>
                <c:pt idx="241" formatCode="General">
                  <c:v>-0.57884453655227475</c:v>
                </c:pt>
                <c:pt idx="242" formatCode="General">
                  <c:v>0.11640045548854605</c:v>
                </c:pt>
                <c:pt idx="243" formatCode="General">
                  <c:v>0.3771136993348625</c:v>
                </c:pt>
                <c:pt idx="244" formatCode="General">
                  <c:v>1.3812315905324724E-2</c:v>
                </c:pt>
                <c:pt idx="245" formatCode="General">
                  <c:v>0.86923842736719603</c:v>
                </c:pt>
                <c:pt idx="246" formatCode="General">
                  <c:v>-0.62379017456732644</c:v>
                </c:pt>
                <c:pt idx="247" formatCode="General">
                  <c:v>1.3659812485352747</c:v>
                </c:pt>
                <c:pt idx="248" formatCode="General">
                  <c:v>-0.67411817748031666</c:v>
                </c:pt>
                <c:pt idx="249" formatCode="General">
                  <c:v>1.0792516762730129</c:v>
                </c:pt>
                <c:pt idx="250" formatCode="General">
                  <c:v>-1.9198527058643879</c:v>
                </c:pt>
                <c:pt idx="251" formatCode="General">
                  <c:v>2.0339464258301678</c:v>
                </c:pt>
                <c:pt idx="252" formatCode="General">
                  <c:v>-0.3104906648868031</c:v>
                </c:pt>
                <c:pt idx="253" formatCode="General">
                  <c:v>-1.8025350598430485</c:v>
                </c:pt>
                <c:pt idx="254" formatCode="General">
                  <c:v>-0.37341775232468599</c:v>
                </c:pt>
                <c:pt idx="255" formatCode="General">
                  <c:v>-7.2663271189608913E-2</c:v>
                </c:pt>
                <c:pt idx="256" formatCode="General">
                  <c:v>-7.6485026289851987E-3</c:v>
                </c:pt>
                <c:pt idx="257" formatCode="General">
                  <c:v>0.62298772533460589</c:v>
                </c:pt>
                <c:pt idx="258" formatCode="General">
                  <c:v>7.3310516335266307E-2</c:v>
                </c:pt>
                <c:pt idx="259" formatCode="General">
                  <c:v>0.41795983723786723</c:v>
                </c:pt>
                <c:pt idx="260" formatCode="General">
                  <c:v>-0.13666372197079824</c:v>
                </c:pt>
                <c:pt idx="261" formatCode="General">
                  <c:v>0.1490531409332263</c:v>
                </c:pt>
                <c:pt idx="262" formatCode="General">
                  <c:v>-1.6269560228706785</c:v>
                </c:pt>
                <c:pt idx="263" formatCode="General">
                  <c:v>0.54079372733496722</c:v>
                </c:pt>
                <c:pt idx="264" formatCode="General">
                  <c:v>-3.4596019704292047E-2</c:v>
                </c:pt>
                <c:pt idx="265" formatCode="General">
                  <c:v>-1.064731111814031</c:v>
                </c:pt>
                <c:pt idx="266" formatCode="General">
                  <c:v>0.44832635089684736</c:v>
                </c:pt>
                <c:pt idx="267" formatCode="General">
                  <c:v>0.58067101870305748</c:v>
                </c:pt>
                <c:pt idx="268" formatCode="General">
                  <c:v>1.6665584825138842</c:v>
                </c:pt>
                <c:pt idx="269" formatCode="General">
                  <c:v>-0.16023553607802299</c:v>
                </c:pt>
                <c:pt idx="270" formatCode="General">
                  <c:v>0.62556679546279526</c:v>
                </c:pt>
                <c:pt idx="271" formatCode="General">
                  <c:v>-0.16951729570009633</c:v>
                </c:pt>
                <c:pt idx="272" formatCode="General">
                  <c:v>0.85360927478787652</c:v>
                </c:pt>
                <c:pt idx="273" formatCode="General">
                  <c:v>0.51592685891355927</c:v>
                </c:pt>
                <c:pt idx="274" formatCode="General">
                  <c:v>-1.2633011566573282</c:v>
                </c:pt>
                <c:pt idx="275" formatCode="General">
                  <c:v>0.94410037778334033</c:v>
                </c:pt>
                <c:pt idx="276" formatCode="General">
                  <c:v>-1.1837051392275706</c:v>
                </c:pt>
                <c:pt idx="277" formatCode="General">
                  <c:v>-1.1919495726109535</c:v>
                </c:pt>
                <c:pt idx="278" formatCode="General">
                  <c:v>0.99125647035697018</c:v>
                </c:pt>
                <c:pt idx="279" formatCode="General">
                  <c:v>1.4460351313251074E-2</c:v>
                </c:pt>
                <c:pt idx="280" formatCode="General">
                  <c:v>-0.11312838842802186</c:v>
                </c:pt>
                <c:pt idx="281" formatCode="General">
                  <c:v>0.45072692683141824</c:v>
                </c:pt>
                <c:pt idx="282" formatCode="General">
                  <c:v>0.49971157461416826</c:v>
                </c:pt>
                <c:pt idx="283" formatCode="General">
                  <c:v>-0.59973436715452255</c:v>
                </c:pt>
                <c:pt idx="284" formatCode="General">
                  <c:v>8.549760923661065E-2</c:v>
                </c:pt>
                <c:pt idx="285" formatCode="General">
                  <c:v>-0.93897474249042201</c:v>
                </c:pt>
                <c:pt idx="286" formatCode="General">
                  <c:v>2.1935812212857453</c:v>
                </c:pt>
                <c:pt idx="287" formatCode="General">
                  <c:v>2.5808525536305176</c:v>
                </c:pt>
                <c:pt idx="288" formatCode="General">
                  <c:v>0.76311227259093517</c:v>
                </c:pt>
                <c:pt idx="289" formatCode="General">
                  <c:v>0.90710982730475997</c:v>
                </c:pt>
                <c:pt idx="290" formatCode="General">
                  <c:v>0.73282004825194935</c:v>
                </c:pt>
                <c:pt idx="291" formatCode="General">
                  <c:v>-7.3389586159660958E-2</c:v>
                </c:pt>
                <c:pt idx="292" formatCode="General">
                  <c:v>-0.91704121392223836</c:v>
                </c:pt>
                <c:pt idx="293" formatCode="General">
                  <c:v>-0.9268274628192108</c:v>
                </c:pt>
                <c:pt idx="294" formatCode="General">
                  <c:v>0.92036575779234031</c:v>
                </c:pt>
                <c:pt idx="295" formatCode="General">
                  <c:v>-1.3866370930265646</c:v>
                </c:pt>
                <c:pt idx="296" formatCode="General">
                  <c:v>-0.17403532499525554</c:v>
                </c:pt>
                <c:pt idx="297" formatCode="General">
                  <c:v>0.40801316160530554</c:v>
                </c:pt>
                <c:pt idx="298" formatCode="General">
                  <c:v>-1.2974182902723435</c:v>
                </c:pt>
                <c:pt idx="299" formatCode="General">
                  <c:v>-0.55942066806573187</c:v>
                </c:pt>
                <c:pt idx="300" formatCode="General">
                  <c:v>0.3892580579656153</c:v>
                </c:pt>
                <c:pt idx="301" formatCode="General">
                  <c:v>-1.8710119254446571</c:v>
                </c:pt>
                <c:pt idx="302" formatCode="General">
                  <c:v>-1.8353580099991786</c:v>
                </c:pt>
                <c:pt idx="303" formatCode="General">
                  <c:v>0.34527186768386109</c:v>
                </c:pt>
                <c:pt idx="304" formatCode="General">
                  <c:v>-0.21680019708653475</c:v>
                </c:pt>
                <c:pt idx="305" formatCode="General">
                  <c:v>6.8228643303985592E-2</c:v>
                </c:pt>
                <c:pt idx="306" formatCode="General">
                  <c:v>1.2953107065861307</c:v>
                </c:pt>
                <c:pt idx="307" formatCode="General">
                  <c:v>-1.1975278369209086</c:v>
                </c:pt>
                <c:pt idx="308" formatCode="General">
                  <c:v>1.292366968028702E-2</c:v>
                </c:pt>
                <c:pt idx="309" formatCode="General">
                  <c:v>-0.37026900470193702</c:v>
                </c:pt>
                <c:pt idx="310" formatCode="General">
                  <c:v>-1.471524860981936</c:v>
                </c:pt>
                <c:pt idx="311" formatCode="General">
                  <c:v>-1.1853664397835093</c:v>
                </c:pt>
                <c:pt idx="312" formatCode="General">
                  <c:v>0.18492999175395752</c:v>
                </c:pt>
                <c:pt idx="313" formatCode="General">
                  <c:v>-0.60082663991687113</c:v>
                </c:pt>
                <c:pt idx="314" formatCode="General">
                  <c:v>-0.43101351857986447</c:v>
                </c:pt>
                <c:pt idx="315" formatCode="General">
                  <c:v>1.1828956978641818</c:v>
                </c:pt>
                <c:pt idx="316" formatCode="General">
                  <c:v>1.4460740282796616</c:v>
                </c:pt>
                <c:pt idx="317" formatCode="General">
                  <c:v>-1.4736399021827253</c:v>
                </c:pt>
                <c:pt idx="318" formatCode="General">
                  <c:v>-2.5553265524839368</c:v>
                </c:pt>
                <c:pt idx="319" formatCode="General">
                  <c:v>-0.35348876702159693</c:v>
                </c:pt>
                <c:pt idx="320" formatCode="General">
                  <c:v>1.1247860154809741</c:v>
                </c:pt>
                <c:pt idx="321" formatCode="General">
                  <c:v>1.6731242932255261</c:v>
                </c:pt>
                <c:pt idx="322" formatCode="General">
                  <c:v>0.62924384364792907</c:v>
                </c:pt>
                <c:pt idx="323" formatCode="General">
                  <c:v>-0.37919942266842721</c:v>
                </c:pt>
                <c:pt idx="324" formatCode="General">
                  <c:v>-2.4114309303219152</c:v>
                </c:pt>
                <c:pt idx="325" formatCode="General">
                  <c:v>-0.3518762161110951</c:v>
                </c:pt>
                <c:pt idx="326" formatCode="General">
                  <c:v>-0.40975838392099373</c:v>
                </c:pt>
                <c:pt idx="327" formatCode="General">
                  <c:v>0.21445250797564608</c:v>
                </c:pt>
                <c:pt idx="328" formatCode="General">
                  <c:v>-0.49005671021886865</c:v>
                </c:pt>
                <c:pt idx="329" formatCode="General">
                  <c:v>-0.38841289392015099</c:v>
                </c:pt>
                <c:pt idx="330" formatCode="General">
                  <c:v>-0.67169950644363041</c:v>
                </c:pt>
                <c:pt idx="331" formatCode="General">
                  <c:v>-0.2250299112761649</c:v>
                </c:pt>
                <c:pt idx="332" formatCode="General">
                  <c:v>-0.95341501940383111</c:v>
                </c:pt>
                <c:pt idx="333" formatCode="General">
                  <c:v>-0.69486117031975247</c:v>
                </c:pt>
                <c:pt idx="334" formatCode="General">
                  <c:v>-0.49715114800404159</c:v>
                </c:pt>
                <c:pt idx="335" formatCode="General">
                  <c:v>-1.5002133935639161</c:v>
                </c:pt>
                <c:pt idx="336" formatCode="General">
                  <c:v>-0.98241428164337297</c:v>
                </c:pt>
                <c:pt idx="337" formatCode="General">
                  <c:v>-0.5453836788610591</c:v>
                </c:pt>
                <c:pt idx="338" formatCode="General">
                  <c:v>0.56307217398115572</c:v>
                </c:pt>
                <c:pt idx="339" formatCode="General">
                  <c:v>-0.98520963079128521</c:v>
                </c:pt>
                <c:pt idx="340" formatCode="General">
                  <c:v>-0.91610281014323025</c:v>
                </c:pt>
                <c:pt idx="341" formatCode="General">
                  <c:v>1.1168366056295769</c:v>
                </c:pt>
                <c:pt idx="342" formatCode="General">
                  <c:v>0.49059648573282644</c:v>
                </c:pt>
                <c:pt idx="343" formatCode="General">
                  <c:v>1.4433125129671041</c:v>
                </c:pt>
                <c:pt idx="344" formatCode="General">
                  <c:v>0.34611772331964019</c:v>
                </c:pt>
                <c:pt idx="345" formatCode="General">
                  <c:v>-1.4347799704136097</c:v>
                </c:pt>
                <c:pt idx="346" formatCode="General">
                  <c:v>-0.39128947980940598</c:v>
                </c:pt>
                <c:pt idx="347" formatCode="General">
                  <c:v>-1.1226080025741245</c:v>
                </c:pt>
                <c:pt idx="348" formatCode="General">
                  <c:v>1.7520022509181388E-2</c:v>
                </c:pt>
                <c:pt idx="349" formatCode="General">
                  <c:v>-0.94869786580811066</c:v>
                </c:pt>
                <c:pt idx="350" formatCode="General">
                  <c:v>-0.85123745872188028</c:v>
                </c:pt>
                <c:pt idx="351" formatCode="General">
                  <c:v>-0.51559624475502464</c:v>
                </c:pt>
                <c:pt idx="352" formatCode="General">
                  <c:v>0.36393934033489028</c:v>
                </c:pt>
                <c:pt idx="353" formatCode="General">
                  <c:v>1.9777072360556618</c:v>
                </c:pt>
                <c:pt idx="354" formatCode="General">
                  <c:v>-0.98765281943159433</c:v>
                </c:pt>
                <c:pt idx="355" formatCode="General">
                  <c:v>-0.44334685312879074</c:v>
                </c:pt>
                <c:pt idx="356" formatCode="General">
                  <c:v>1.1083567353106343</c:v>
                </c:pt>
                <c:pt idx="357" formatCode="General">
                  <c:v>0.67841616629611856</c:v>
                </c:pt>
                <c:pt idx="358" formatCode="General">
                  <c:v>-0.66836235557767054</c:v>
                </c:pt>
                <c:pt idx="359" formatCode="General">
                  <c:v>-6.2440837256233728E-2</c:v>
                </c:pt>
                <c:pt idx="360" formatCode="General">
                  <c:v>0.22564160836708869</c:v>
                </c:pt>
                <c:pt idx="361" formatCode="General">
                  <c:v>-0.84126560785932103</c:v>
                </c:pt>
                <c:pt idx="362" formatCode="General">
                  <c:v>0.49685725853127938</c:v>
                </c:pt>
                <c:pt idx="363" formatCode="General">
                  <c:v>1.5426063421016982</c:v>
                </c:pt>
                <c:pt idx="364" formatCode="General">
                  <c:v>0.18503366457608195</c:v>
                </c:pt>
                <c:pt idx="365" formatCode="General">
                  <c:v>-1.2795897770884617</c:v>
                </c:pt>
                <c:pt idx="366" formatCode="General">
                  <c:v>-0.26715867752827815</c:v>
                </c:pt>
                <c:pt idx="367" formatCode="General">
                  <c:v>-0.57001997983823038</c:v>
                </c:pt>
                <c:pt idx="368" formatCode="General">
                  <c:v>0.51362979361760441</c:v>
                </c:pt>
                <c:pt idx="369" formatCode="General">
                  <c:v>0.69313792608072067</c:v>
                </c:pt>
                <c:pt idx="370" formatCode="General">
                  <c:v>1.0308271742258484</c:v>
                </c:pt>
                <c:pt idx="371" formatCode="General">
                  <c:v>0.76607407612782552</c:v>
                </c:pt>
                <c:pt idx="372" formatCode="General">
                  <c:v>2.0586479086985019</c:v>
                </c:pt>
                <c:pt idx="373" formatCode="General">
                  <c:v>1.1516017976851058</c:v>
                </c:pt>
                <c:pt idx="374" formatCode="General">
                  <c:v>1.3010085734883416</c:v>
                </c:pt>
                <c:pt idx="375" formatCode="General">
                  <c:v>0.89283602711747267</c:v>
                </c:pt>
                <c:pt idx="376" formatCode="General">
                  <c:v>0.95100253013710923</c:v>
                </c:pt>
                <c:pt idx="377" formatCode="General">
                  <c:v>0.11704289668594559</c:v>
                </c:pt>
                <c:pt idx="378" formatCode="General">
                  <c:v>0.82509926137858347</c:v>
                </c:pt>
                <c:pt idx="379" formatCode="General">
                  <c:v>-0.50836096329082014</c:v>
                </c:pt>
                <c:pt idx="380" formatCode="General">
                  <c:v>-3.2511317716768851E-2</c:v>
                </c:pt>
                <c:pt idx="381" formatCode="General">
                  <c:v>-0.61092070201432502</c:v>
                </c:pt>
                <c:pt idx="382" formatCode="General">
                  <c:v>0.37645811131948559</c:v>
                </c:pt>
                <c:pt idx="383" formatCode="General">
                  <c:v>1.0106058889765004</c:v>
                </c:pt>
                <c:pt idx="384" formatCode="General">
                  <c:v>0.26236382170224815</c:v>
                </c:pt>
                <c:pt idx="385" formatCode="General">
                  <c:v>-0.63875447606111369</c:v>
                </c:pt>
                <c:pt idx="386" formatCode="General">
                  <c:v>0.39896845737474695</c:v>
                </c:pt>
                <c:pt idx="387" formatCode="General">
                  <c:v>-0.28988037329374361</c:v>
                </c:pt>
                <c:pt idx="388" formatCode="General">
                  <c:v>0.91743859673017703</c:v>
                </c:pt>
                <c:pt idx="389" formatCode="General">
                  <c:v>-0.89194354058895975</c:v>
                </c:pt>
                <c:pt idx="390" formatCode="General">
                  <c:v>-0.6213904226928415</c:v>
                </c:pt>
                <c:pt idx="391" formatCode="General">
                  <c:v>0.47878591055849107</c:v>
                </c:pt>
                <c:pt idx="392" formatCode="General">
                  <c:v>0.64813087481713172</c:v>
                </c:pt>
                <c:pt idx="393" formatCode="General">
                  <c:v>1.9203526261007084</c:v>
                </c:pt>
                <c:pt idx="394" formatCode="General">
                  <c:v>0.49458189132643593</c:v>
                </c:pt>
                <c:pt idx="395" formatCode="General">
                  <c:v>-0.5808778487187416</c:v>
                </c:pt>
                <c:pt idx="396" formatCode="General">
                  <c:v>0.77906181133694652</c:v>
                </c:pt>
                <c:pt idx="397" formatCode="General">
                  <c:v>0.23901134410194125</c:v>
                </c:pt>
                <c:pt idx="398" formatCode="General">
                  <c:v>1.0735615896203585</c:v>
                </c:pt>
                <c:pt idx="399" formatCode="General">
                  <c:v>-4.3255469629244203E-3</c:v>
                </c:pt>
                <c:pt idx="400" formatCode="General">
                  <c:v>7.6961153080462807E-2</c:v>
                </c:pt>
                <c:pt idx="401" formatCode="General">
                  <c:v>0.23159478456597249</c:v>
                </c:pt>
                <c:pt idx="402" formatCode="General">
                  <c:v>-0.88965344594254692</c:v>
                </c:pt>
                <c:pt idx="403" formatCode="General">
                  <c:v>0.16660881287871376</c:v>
                </c:pt>
                <c:pt idx="404" formatCode="General">
                  <c:v>1.038582817648857</c:v>
                </c:pt>
                <c:pt idx="405" formatCode="General">
                  <c:v>0.70184666767135084</c:v>
                </c:pt>
                <c:pt idx="406" formatCode="General">
                  <c:v>-3.2189357499411209E-2</c:v>
                </c:pt>
                <c:pt idx="407" formatCode="General">
                  <c:v>-0.31368605220176171</c:v>
                </c:pt>
                <c:pt idx="408" formatCode="General">
                  <c:v>0.59131143558149279</c:v>
                </c:pt>
                <c:pt idx="409" formatCode="General">
                  <c:v>-0.47474421103965891</c:v>
                </c:pt>
                <c:pt idx="410" formatCode="General">
                  <c:v>-9.9466758969892766E-2</c:v>
                </c:pt>
                <c:pt idx="411" formatCode="General">
                  <c:v>0.14729658840105131</c:v>
                </c:pt>
                <c:pt idx="412" formatCode="General">
                  <c:v>-1.0980025643342985</c:v>
                </c:pt>
                <c:pt idx="413" formatCode="General">
                  <c:v>0.88802973511843852</c:v>
                </c:pt>
                <c:pt idx="414" formatCode="General">
                  <c:v>-0.42819261934983199</c:v>
                </c:pt>
                <c:pt idx="415" formatCode="General">
                  <c:v>-3.7928974401670423E-2</c:v>
                </c:pt>
                <c:pt idx="416" formatCode="General">
                  <c:v>-0.82714128405317666</c:v>
                </c:pt>
                <c:pt idx="417" formatCode="General">
                  <c:v>0.7847430873754222</c:v>
                </c:pt>
                <c:pt idx="418" formatCode="General">
                  <c:v>-0.75186428173462438</c:v>
                </c:pt>
                <c:pt idx="419" formatCode="General">
                  <c:v>-0.38731328417025779</c:v>
                </c:pt>
                <c:pt idx="420" formatCode="General">
                  <c:v>0.72886929793312305</c:v>
                </c:pt>
                <c:pt idx="421" formatCode="General">
                  <c:v>2.3945199783476578</c:v>
                </c:pt>
                <c:pt idx="422" formatCode="General">
                  <c:v>0.64209281159308773</c:v>
                </c:pt>
                <c:pt idx="423" formatCode="General">
                  <c:v>-0.54245170904865692</c:v>
                </c:pt>
                <c:pt idx="424" formatCode="General">
                  <c:v>1.2583462593340435</c:v>
                </c:pt>
                <c:pt idx="425" formatCode="General">
                  <c:v>0.35595107523667124</c:v>
                </c:pt>
                <c:pt idx="426" formatCode="General">
                  <c:v>0.92422146166637553</c:v>
                </c:pt>
                <c:pt idx="427" formatCode="General">
                  <c:v>1.6929093158356299</c:v>
                </c:pt>
                <c:pt idx="428" formatCode="General">
                  <c:v>1.1390617783101327</c:v>
                </c:pt>
                <c:pt idx="429" formatCode="General">
                  <c:v>1.5065612654066172</c:v>
                </c:pt>
                <c:pt idx="430" formatCode="General">
                  <c:v>-0.45469404828622206</c:v>
                </c:pt>
                <c:pt idx="431" formatCode="General">
                  <c:v>-2.1423944565436948E-2</c:v>
                </c:pt>
                <c:pt idx="432" formatCode="General">
                  <c:v>-0.81148025261089529</c:v>
                </c:pt>
                <c:pt idx="433" formatCode="General">
                  <c:v>1.1920029467648874</c:v>
                </c:pt>
                <c:pt idx="434" formatCode="General">
                  <c:v>-1.7356751307977563</c:v>
                </c:pt>
                <c:pt idx="435" formatCode="General">
                  <c:v>-1.2670862434596515</c:v>
                </c:pt>
                <c:pt idx="436" formatCode="General">
                  <c:v>-0.71923100557738806</c:v>
                </c:pt>
                <c:pt idx="437" formatCode="General">
                  <c:v>0.35051987652659644</c:v>
                </c:pt>
                <c:pt idx="438" formatCode="General">
                  <c:v>-2.0263499703450094E-3</c:v>
                </c:pt>
                <c:pt idx="439" formatCode="General">
                  <c:v>1.1902891129944138E-2</c:v>
                </c:pt>
                <c:pt idx="440" formatCode="General">
                  <c:v>2.0844580462299866E-2</c:v>
                </c:pt>
                <c:pt idx="441" formatCode="General">
                  <c:v>0.6607654471714115</c:v>
                </c:pt>
                <c:pt idx="442" formatCode="General">
                  <c:v>1.0686452600663756</c:v>
                </c:pt>
                <c:pt idx="443" formatCode="General">
                  <c:v>1.3029383751411805</c:v>
                </c:pt>
                <c:pt idx="444" formatCode="General">
                  <c:v>-0.69921343654734791</c:v>
                </c:pt>
                <c:pt idx="445" formatCode="General">
                  <c:v>0.25432676365826978</c:v>
                </c:pt>
                <c:pt idx="446" formatCode="General">
                  <c:v>-0.48890324563379917</c:v>
                </c:pt>
                <c:pt idx="447" formatCode="General">
                  <c:v>1.0278727686264224</c:v>
                </c:pt>
                <c:pt idx="448" formatCode="General">
                  <c:v>0.13257696506033945</c:v>
                </c:pt>
                <c:pt idx="449" formatCode="General">
                  <c:v>0.73637689608004919</c:v>
                </c:pt>
                <c:pt idx="450" formatCode="General">
                  <c:v>0.44804954325036483</c:v>
                </c:pt>
                <c:pt idx="451" formatCode="General">
                  <c:v>-0.3360530626350382</c:v>
                </c:pt>
                <c:pt idx="452" formatCode="General">
                  <c:v>-0.52453763070809512</c:v>
                </c:pt>
                <c:pt idx="453" formatCode="General">
                  <c:v>0.85008847071697602</c:v>
                </c:pt>
                <c:pt idx="454" formatCode="General">
                  <c:v>0.76349647881742655</c:v>
                </c:pt>
                <c:pt idx="455" formatCode="General">
                  <c:v>-1.743655263505099</c:v>
                </c:pt>
                <c:pt idx="456" formatCode="General">
                  <c:v>-0.74266059832542641</c:v>
                </c:pt>
                <c:pt idx="457" formatCode="General">
                  <c:v>-0.54957801660473837</c:v>
                </c:pt>
                <c:pt idx="458" formatCode="General">
                  <c:v>-0.14045402126832407</c:v>
                </c:pt>
                <c:pt idx="459" formatCode="General">
                  <c:v>-0.45344986905615947</c:v>
                </c:pt>
                <c:pt idx="460" formatCode="General">
                  <c:v>2.669693295511772</c:v>
                </c:pt>
                <c:pt idx="461" formatCode="General">
                  <c:v>4.9052200558753256E-2</c:v>
                </c:pt>
                <c:pt idx="462" formatCode="General">
                  <c:v>-0.57561267774930069</c:v>
                </c:pt>
                <c:pt idx="463" formatCode="General">
                  <c:v>-1.8423486202379991E-2</c:v>
                </c:pt>
                <c:pt idx="464" formatCode="General">
                  <c:v>-0.18837356300965791</c:v>
                </c:pt>
                <c:pt idx="465" formatCode="General">
                  <c:v>1.1631201699354801</c:v>
                </c:pt>
                <c:pt idx="466" formatCode="General">
                  <c:v>-0.25354201873648119</c:v>
                </c:pt>
                <c:pt idx="467" formatCode="General">
                  <c:v>0.13721080908078065</c:v>
                </c:pt>
                <c:pt idx="468" formatCode="General">
                  <c:v>-1.9106085404865878</c:v>
                </c:pt>
                <c:pt idx="469" formatCode="General">
                  <c:v>-0.15830708693210482</c:v>
                </c:pt>
                <c:pt idx="470" formatCode="General">
                  <c:v>0.86260077168933336</c:v>
                </c:pt>
                <c:pt idx="471" formatCode="General">
                  <c:v>0.75213591431287696</c:v>
                </c:pt>
                <c:pt idx="472" formatCode="General">
                  <c:v>-0.73842789627417016</c:v>
                </c:pt>
                <c:pt idx="473" formatCode="General">
                  <c:v>1.4638038623153333</c:v>
                </c:pt>
                <c:pt idx="474" formatCode="General">
                  <c:v>1.2340225456189025</c:v>
                </c:pt>
                <c:pt idx="475" formatCode="General">
                  <c:v>-0.84261354249720366</c:v>
                </c:pt>
                <c:pt idx="476" formatCode="General">
                  <c:v>0.24529502279128934</c:v>
                </c:pt>
                <c:pt idx="477" formatCode="General">
                  <c:v>-1.077421764294165</c:v>
                </c:pt>
                <c:pt idx="478" formatCode="General">
                  <c:v>0.70692960645311231</c:v>
                </c:pt>
                <c:pt idx="479" formatCode="General">
                  <c:v>0.73848885026748157</c:v>
                </c:pt>
                <c:pt idx="480" formatCode="General">
                  <c:v>0.31765888247945639</c:v>
                </c:pt>
                <c:pt idx="481" formatCode="General">
                  <c:v>2.0315906013761573</c:v>
                </c:pt>
                <c:pt idx="482" formatCode="General">
                  <c:v>-0.66684292397993161</c:v>
                </c:pt>
                <c:pt idx="483" formatCode="General">
                  <c:v>0.44407036686845025</c:v>
                </c:pt>
                <c:pt idx="484" formatCode="General">
                  <c:v>-0.67449908722592777</c:v>
                </c:pt>
                <c:pt idx="485" formatCode="General">
                  <c:v>-0.36450987836443538</c:v>
                </c:pt>
                <c:pt idx="486" formatCode="General">
                  <c:v>-0.98448207173198199</c:v>
                </c:pt>
                <c:pt idx="487" formatCode="General">
                  <c:v>0.28631691149791649</c:v>
                </c:pt>
                <c:pt idx="488" formatCode="General">
                  <c:v>0.67226733391749072</c:v>
                </c:pt>
                <c:pt idx="489" formatCode="General">
                  <c:v>-0.38317670334081289</c:v>
                </c:pt>
                <c:pt idx="490" formatCode="General">
                  <c:v>-1.0334436118903749</c:v>
                </c:pt>
                <c:pt idx="491" formatCode="General">
                  <c:v>0.81018632319690997</c:v>
                </c:pt>
                <c:pt idx="492" formatCode="General">
                  <c:v>0.81432404365190347</c:v>
                </c:pt>
                <c:pt idx="493" formatCode="General">
                  <c:v>0.53590204604180069</c:v>
                </c:pt>
                <c:pt idx="494" formatCode="General">
                  <c:v>-0.80109964382012411</c:v>
                </c:pt>
                <c:pt idx="495" formatCode="General">
                  <c:v>-2.285868089809906E-2</c:v>
                </c:pt>
                <c:pt idx="496" formatCode="General">
                  <c:v>1.1263318666287594</c:v>
                </c:pt>
                <c:pt idx="497" formatCode="General">
                  <c:v>-0.63095291129592379</c:v>
                </c:pt>
                <c:pt idx="498" formatCode="General">
                  <c:v>-0.31784588348753218</c:v>
                </c:pt>
                <c:pt idx="499" formatCode="General">
                  <c:v>1.1974227065653089</c:v>
                </c:pt>
                <c:pt idx="500" formatCode="General">
                  <c:v>-1.243246920436798</c:v>
                </c:pt>
                <c:pt idx="501" formatCode="General">
                  <c:v>1.4416819109819077</c:v>
                </c:pt>
                <c:pt idx="502" formatCode="General">
                  <c:v>-0.8010649731740962</c:v>
                </c:pt>
                <c:pt idx="503" formatCode="General">
                  <c:v>-0.79236391974415099</c:v>
                </c:pt>
                <c:pt idx="504" formatCode="General">
                  <c:v>-0.91403582948591655</c:v>
                </c:pt>
                <c:pt idx="505" formatCode="General">
                  <c:v>0.12141235976508113</c:v>
                </c:pt>
                <c:pt idx="506" formatCode="General">
                  <c:v>0.55946141437962549</c:v>
                </c:pt>
                <c:pt idx="507" formatCode="General">
                  <c:v>1.8900760475112275</c:v>
                </c:pt>
                <c:pt idx="508" formatCode="General">
                  <c:v>-3.2729106699354027E-2</c:v>
                </c:pt>
                <c:pt idx="509" formatCode="General">
                  <c:v>0.84662111148578401</c:v>
                </c:pt>
                <c:pt idx="510" formatCode="General">
                  <c:v>0.5834722897633533</c:v>
                </c:pt>
                <c:pt idx="511" formatCode="General">
                  <c:v>1.1866738918764437</c:v>
                </c:pt>
                <c:pt idx="512" formatCode="General">
                  <c:v>0.35338652304533724</c:v>
                </c:pt>
                <c:pt idx="513" formatCode="General">
                  <c:v>-0.68034450248014622</c:v>
                </c:pt>
                <c:pt idx="514" formatCode="General">
                  <c:v>-1.508353748346341</c:v>
                </c:pt>
                <c:pt idx="515" formatCode="General">
                  <c:v>1.3903601423696061</c:v>
                </c:pt>
                <c:pt idx="516" formatCode="General">
                  <c:v>-0.95008711284815117</c:v>
                </c:pt>
                <c:pt idx="517" formatCode="General">
                  <c:v>-1.5478408007265125</c:v>
                </c:pt>
                <c:pt idx="518" formatCode="General">
                  <c:v>0.56560122949174829</c:v>
                </c:pt>
                <c:pt idx="519" formatCode="General">
                  <c:v>0.70545551256085659</c:v>
                </c:pt>
                <c:pt idx="520" formatCode="General">
                  <c:v>-0.69963202684963832</c:v>
                </c:pt>
                <c:pt idx="521" formatCode="General">
                  <c:v>-0.35572904101574032</c:v>
                </c:pt>
                <c:pt idx="522" formatCode="General">
                  <c:v>1.5138710755566329</c:v>
                </c:pt>
                <c:pt idx="523" formatCode="General">
                  <c:v>0.55096251812368191</c:v>
                </c:pt>
                <c:pt idx="524" formatCode="General">
                  <c:v>-0.68078104288399643</c:v>
                </c:pt>
                <c:pt idx="525" formatCode="General">
                  <c:v>-0.90658415621812161</c:v>
                </c:pt>
                <c:pt idx="526" formatCode="General">
                  <c:v>0.99843225934412416</c:v>
                </c:pt>
                <c:pt idx="527" formatCode="General">
                  <c:v>-2.4186673106519274</c:v>
                </c:pt>
                <c:pt idx="528" formatCode="General">
                  <c:v>0.93420619000540128</c:v>
                </c:pt>
                <c:pt idx="529" formatCode="General">
                  <c:v>0.7260582930943924</c:v>
                </c:pt>
                <c:pt idx="530" formatCode="General">
                  <c:v>0.43812693424121729</c:v>
                </c:pt>
                <c:pt idx="531" formatCode="General">
                  <c:v>-0.71345046220897412</c:v>
                </c:pt>
                <c:pt idx="532" formatCode="General">
                  <c:v>0.4862397374245635</c:v>
                </c:pt>
                <c:pt idx="533" formatCode="General">
                  <c:v>-0.52873850823178881</c:v>
                </c:pt>
                <c:pt idx="534" formatCode="General">
                  <c:v>-0.42088753638567056</c:v>
                </c:pt>
                <c:pt idx="535" formatCode="General">
                  <c:v>-0.27397641425539998</c:v>
                </c:pt>
                <c:pt idx="536" formatCode="General">
                  <c:v>-0.22494218782594988</c:v>
                </c:pt>
                <c:pt idx="537" formatCode="General">
                  <c:v>0.80368561365376046</c:v>
                </c:pt>
                <c:pt idx="538" formatCode="General">
                  <c:v>3.5832732686545299E-2</c:v>
                </c:pt>
                <c:pt idx="539" formatCode="General">
                  <c:v>1.9842584899811708</c:v>
                </c:pt>
                <c:pt idx="540" formatCode="General">
                  <c:v>1.0783585690259665</c:v>
                </c:pt>
                <c:pt idx="541" formatCode="General">
                  <c:v>0.67565106555981913</c:v>
                </c:pt>
                <c:pt idx="542" formatCode="General">
                  <c:v>0.41092741280618661</c:v>
                </c:pt>
                <c:pt idx="543" formatCode="General">
                  <c:v>-0.66266777571967239</c:v>
                </c:pt>
                <c:pt idx="544" formatCode="General">
                  <c:v>0.83573236317925037</c:v>
                </c:pt>
                <c:pt idx="545" formatCode="General">
                  <c:v>-0.52007764864597039</c:v>
                </c:pt>
                <c:pt idx="546" formatCode="General">
                  <c:v>-1.3111986221806564</c:v>
                </c:pt>
                <c:pt idx="547" formatCode="General">
                  <c:v>-1.0379620808604404</c:v>
                </c:pt>
                <c:pt idx="548" formatCode="General">
                  <c:v>0.21929738661985709</c:v>
                </c:pt>
                <c:pt idx="549" formatCode="General">
                  <c:v>0.99660900477777492</c:v>
                </c:pt>
                <c:pt idx="550" formatCode="General">
                  <c:v>-0.20871397991176277</c:v>
                </c:pt>
                <c:pt idx="551" formatCode="General">
                  <c:v>-1.0956456053190831</c:v>
                </c:pt>
                <c:pt idx="552" formatCode="General">
                  <c:v>-2.4568037464750687</c:v>
                </c:pt>
                <c:pt idx="553" formatCode="General">
                  <c:v>-0.76789761260379841</c:v>
                </c:pt>
                <c:pt idx="554" formatCode="General">
                  <c:v>2.002382712999216</c:v>
                </c:pt>
                <c:pt idx="555" formatCode="General">
                  <c:v>-0.13836027336786749</c:v>
                </c:pt>
                <c:pt idx="556" formatCode="General">
                  <c:v>-0.70048739411678884</c:v>
                </c:pt>
                <c:pt idx="557" formatCode="General">
                  <c:v>1.3831503638071405</c:v>
                </c:pt>
                <c:pt idx="558" formatCode="General">
                  <c:v>-0.60895088743470982</c:v>
                </c:pt>
                <c:pt idx="559" formatCode="General">
                  <c:v>0.90275917490477031</c:v>
                </c:pt>
                <c:pt idx="560" formatCode="General">
                  <c:v>0.4458643207535351</c:v>
                </c:pt>
                <c:pt idx="561" formatCode="General">
                  <c:v>-2.0237248686462985</c:v>
                </c:pt>
                <c:pt idx="562" formatCode="General">
                  <c:v>-0.60119759121696248</c:v>
                </c:pt>
                <c:pt idx="563" formatCode="General">
                  <c:v>0.1381114378441195</c:v>
                </c:pt>
                <c:pt idx="564" formatCode="General">
                  <c:v>2.2158083808252318</c:v>
                </c:pt>
                <c:pt idx="565" formatCode="General">
                  <c:v>-2.0889146888315118</c:v>
                </c:pt>
                <c:pt idx="566" formatCode="General">
                  <c:v>-0.46256501193567789</c:v>
                </c:pt>
                <c:pt idx="567" formatCode="General">
                  <c:v>1.2972138468192105</c:v>
                </c:pt>
                <c:pt idx="568" formatCode="General">
                  <c:v>-1.1532223709634302</c:v>
                </c:pt>
                <c:pt idx="569" formatCode="General">
                  <c:v>-1.3142283866832578</c:v>
                </c:pt>
                <c:pt idx="570" formatCode="General">
                  <c:v>-2.1436332016577704</c:v>
                </c:pt>
                <c:pt idx="571" formatCode="General">
                  <c:v>1.2572525540267252</c:v>
                </c:pt>
                <c:pt idx="572" formatCode="General">
                  <c:v>0.25388624269110682</c:v>
                </c:pt>
                <c:pt idx="573" formatCode="General">
                  <c:v>-1.1805684471839584</c:v>
                </c:pt>
                <c:pt idx="574" formatCode="General">
                  <c:v>-1.4246311738831858</c:v>
                </c:pt>
                <c:pt idx="575" formatCode="General">
                  <c:v>-1.212199683221435</c:v>
                </c:pt>
                <c:pt idx="576" formatCode="General">
                  <c:v>-0.13835994686224051</c:v>
                </c:pt>
                <c:pt idx="577" formatCode="General">
                  <c:v>1.4992647937925483</c:v>
                </c:pt>
                <c:pt idx="578" formatCode="General">
                  <c:v>3.5815710518167343E-2</c:v>
                </c:pt>
                <c:pt idx="579" formatCode="General">
                  <c:v>0.38713636371685123</c:v>
                </c:pt>
                <c:pt idx="580" formatCode="General">
                  <c:v>1.2836447693754911</c:v>
                </c:pt>
                <c:pt idx="581" formatCode="General">
                  <c:v>-1.5443268658750835</c:v>
                </c:pt>
                <c:pt idx="582" formatCode="General">
                  <c:v>-1.8227375113732567</c:v>
                </c:pt>
                <c:pt idx="583" formatCode="General">
                  <c:v>9.3863579639053896E-2</c:v>
                </c:pt>
                <c:pt idx="584" formatCode="General">
                  <c:v>0.86734341295692818</c:v>
                </c:pt>
                <c:pt idx="585" formatCode="General">
                  <c:v>0.85760452264368325</c:v>
                </c:pt>
                <c:pt idx="586" formatCode="General">
                  <c:v>-0.40844501133580113</c:v>
                </c:pt>
                <c:pt idx="587" formatCode="General">
                  <c:v>-0.76947563289128329</c:v>
                </c:pt>
                <c:pt idx="588" formatCode="General">
                  <c:v>1.2668542816687181</c:v>
                </c:pt>
                <c:pt idx="589" formatCode="General">
                  <c:v>0.35861857672864694</c:v>
                </c:pt>
                <c:pt idx="590" formatCode="General">
                  <c:v>-1.097858992150063</c:v>
                </c:pt>
                <c:pt idx="591" formatCode="General">
                  <c:v>1.1880974072500727</c:v>
                </c:pt>
                <c:pt idx="592" formatCode="General">
                  <c:v>-1.1596351495701267</c:v>
                </c:pt>
                <c:pt idx="593" formatCode="General">
                  <c:v>2.1535686828089524</c:v>
                </c:pt>
                <c:pt idx="594" formatCode="General">
                  <c:v>1.4323933773419721</c:v>
                </c:pt>
                <c:pt idx="595" formatCode="General">
                  <c:v>0.15295893353911083</c:v>
                </c:pt>
                <c:pt idx="596" formatCode="General">
                  <c:v>-0.16163836573853896</c:v>
                </c:pt>
                <c:pt idx="597" formatCode="General">
                  <c:v>-0.11438112011388402</c:v>
                </c:pt>
                <c:pt idx="598" formatCode="General">
                  <c:v>-0.34150285570507144</c:v>
                </c:pt>
                <c:pt idx="599" formatCode="General">
                  <c:v>0.51093624486572686</c:v>
                </c:pt>
                <c:pt idx="600" formatCode="General">
                  <c:v>7.1189269159882329E-2</c:v>
                </c:pt>
                <c:pt idx="601" formatCode="General">
                  <c:v>0.46949888371985882</c:v>
                </c:pt>
                <c:pt idx="602" formatCode="General">
                  <c:v>-1.8799825786135163</c:v>
                </c:pt>
                <c:pt idx="603" formatCode="General">
                  <c:v>-1.4847201983047089</c:v>
                </c:pt>
                <c:pt idx="604" formatCode="General">
                  <c:v>-0.7517068117324408</c:v>
                </c:pt>
                <c:pt idx="605" formatCode="General">
                  <c:v>-0.16497175711995204</c:v>
                </c:pt>
                <c:pt idx="606" formatCode="General">
                  <c:v>-1.0228300243650361</c:v>
                </c:pt>
                <c:pt idx="607" formatCode="General">
                  <c:v>-8.2086403520461815E-2</c:v>
                </c:pt>
                <c:pt idx="608" formatCode="General">
                  <c:v>0.33426345142420022</c:v>
                </c:pt>
                <c:pt idx="609" formatCode="General">
                  <c:v>-1.0418381440392563</c:v>
                </c:pt>
                <c:pt idx="610" formatCode="General">
                  <c:v>-0.80010333218328444</c:v>
                </c:pt>
                <c:pt idx="611" formatCode="General">
                  <c:v>-0.59741657736413334</c:v>
                </c:pt>
                <c:pt idx="612" formatCode="General">
                  <c:v>-0.35603526870001723</c:v>
                </c:pt>
                <c:pt idx="613" formatCode="General">
                  <c:v>1.601756015487255</c:v>
                </c:pt>
                <c:pt idx="614" formatCode="General">
                  <c:v>2.1505889224318384</c:v>
                </c:pt>
                <c:pt idx="615" formatCode="General">
                  <c:v>1.0649413503223233</c:v>
                </c:pt>
                <c:pt idx="616" formatCode="General">
                  <c:v>0.14905133172285456</c:v>
                </c:pt>
                <c:pt idx="617" formatCode="General">
                  <c:v>2.0812967373875857</c:v>
                </c:pt>
                <c:pt idx="618" formatCode="General">
                  <c:v>0.99714581532284718</c:v>
                </c:pt>
                <c:pt idx="619" formatCode="General">
                  <c:v>9.8116168337833543E-2</c:v>
                </c:pt>
                <c:pt idx="620" formatCode="General">
                  <c:v>-0.43154798387034177</c:v>
                </c:pt>
                <c:pt idx="621" formatCode="General">
                  <c:v>-1.0893348805743255</c:v>
                </c:pt>
                <c:pt idx="622" formatCode="General">
                  <c:v>2.1989540917227774</c:v>
                </c:pt>
                <c:pt idx="623" formatCode="General">
                  <c:v>-0.52354390455548216</c:v>
                </c:pt>
                <c:pt idx="624" formatCode="General">
                  <c:v>-2.920659787984814E-2</c:v>
                </c:pt>
                <c:pt idx="625" formatCode="General">
                  <c:v>4.4274486720210504E-3</c:v>
                </c:pt>
                <c:pt idx="626" formatCode="General">
                  <c:v>1.5154967277434714</c:v>
                </c:pt>
                <c:pt idx="627" formatCode="General">
                  <c:v>-2.8607699988012492E-2</c:v>
                </c:pt>
                <c:pt idx="628" formatCode="General">
                  <c:v>-1.0509415682834842</c:v>
                </c:pt>
                <c:pt idx="629" formatCode="General">
                  <c:v>-6.4837749220824747E-2</c:v>
                </c:pt>
                <c:pt idx="630" formatCode="General">
                  <c:v>-1.4401544166840976</c:v>
                </c:pt>
                <c:pt idx="631" formatCode="General">
                  <c:v>0.58460994096466035</c:v>
                </c:pt>
                <c:pt idx="632" formatCode="General">
                  <c:v>1.2924687975154212</c:v>
                </c:pt>
                <c:pt idx="633" formatCode="General">
                  <c:v>0.13196736853950686</c:v>
                </c:pt>
                <c:pt idx="634" formatCode="General">
                  <c:v>-1.0141376394014605</c:v>
                </c:pt>
                <c:pt idx="635" formatCode="General">
                  <c:v>-0.50628434580826731</c:v>
                </c:pt>
                <c:pt idx="636" formatCode="General">
                  <c:v>1.1840420221636343</c:v>
                </c:pt>
                <c:pt idx="637" formatCode="General">
                  <c:v>-0.5720718857339655</c:v>
                </c:pt>
                <c:pt idx="638" formatCode="General">
                  <c:v>-0.49242482415594147</c:v>
                </c:pt>
                <c:pt idx="639" formatCode="General">
                  <c:v>-1.3952685757035344</c:v>
                </c:pt>
                <c:pt idx="640" formatCode="General">
                  <c:v>-0.58470013690264988</c:v>
                </c:pt>
                <c:pt idx="641" formatCode="General">
                  <c:v>0.14239865961284437</c:v>
                </c:pt>
                <c:pt idx="642" formatCode="General">
                  <c:v>-1.4732369612494596</c:v>
                </c:pt>
                <c:pt idx="643" formatCode="General">
                  <c:v>7.4383911170192718E-3</c:v>
                </c:pt>
                <c:pt idx="644" formatCode="General">
                  <c:v>6.8946343170968483E-2</c:v>
                </c:pt>
                <c:pt idx="645" formatCode="General">
                  <c:v>-0.14370664146690793</c:v>
                </c:pt>
                <c:pt idx="646" formatCode="General">
                  <c:v>-7.2974974892447086E-2</c:v>
                </c:pt>
                <c:pt idx="647" formatCode="General">
                  <c:v>0.48206292301338927</c:v>
                </c:pt>
                <c:pt idx="648" formatCode="General">
                  <c:v>8.9515427406957393E-2</c:v>
                </c:pt>
                <c:pt idx="649" formatCode="General">
                  <c:v>-5.5254274874050324E-3</c:v>
                </c:pt>
                <c:pt idx="650" formatCode="General">
                  <c:v>0.39095951461794964</c:v>
                </c:pt>
                <c:pt idx="651" formatCode="General">
                  <c:v>0.71875219451263384</c:v>
                </c:pt>
                <c:pt idx="652" formatCode="General">
                  <c:v>-0.61965872622879381</c:v>
                </c:pt>
                <c:pt idx="653" formatCode="General">
                  <c:v>1.0219115288652558</c:v>
                </c:pt>
                <c:pt idx="654" formatCode="General">
                  <c:v>5.1608495908697094E-2</c:v>
                </c:pt>
                <c:pt idx="655" formatCode="General">
                  <c:v>0.31749868218552368</c:v>
                </c:pt>
                <c:pt idx="656" formatCode="General">
                  <c:v>0.52657912307249699</c:v>
                </c:pt>
                <c:pt idx="657" formatCode="General">
                  <c:v>0.4219109237729981</c:v>
                </c:pt>
                <c:pt idx="658" formatCode="General">
                  <c:v>-0.8590474341181995</c:v>
                </c:pt>
                <c:pt idx="659" formatCode="General">
                  <c:v>0.39130878505322375</c:v>
                </c:pt>
                <c:pt idx="660" formatCode="General">
                  <c:v>0.48315169833300509</c:v>
                </c:pt>
                <c:pt idx="661" formatCode="General">
                  <c:v>-0.34491019348482688</c:v>
                </c:pt>
                <c:pt idx="662" formatCode="General">
                  <c:v>1.5848550343642689</c:v>
                </c:pt>
                <c:pt idx="663" formatCode="General">
                  <c:v>1.2910698786166819</c:v>
                </c:pt>
                <c:pt idx="664" formatCode="General">
                  <c:v>-0.17093680107253295</c:v>
                </c:pt>
                <c:pt idx="665" formatCode="General">
                  <c:v>-0.1891914192342421</c:v>
                </c:pt>
                <c:pt idx="666" formatCode="General">
                  <c:v>0.85106883563493696</c:v>
                </c:pt>
                <c:pt idx="667" formatCode="General">
                  <c:v>2.1841723668679371</c:v>
                </c:pt>
                <c:pt idx="668" formatCode="General">
                  <c:v>0.20222640739601694</c:v>
                </c:pt>
                <c:pt idx="669" formatCode="General">
                  <c:v>-3.3688061795603019E-2</c:v>
                </c:pt>
                <c:pt idx="670" formatCode="General">
                  <c:v>0.38638721287903621</c:v>
                </c:pt>
                <c:pt idx="671" formatCode="General">
                  <c:v>0.26816231727939499</c:v>
                </c:pt>
                <c:pt idx="672" formatCode="General">
                  <c:v>-1.4152960030531547</c:v>
                </c:pt>
                <c:pt idx="673" formatCode="General">
                  <c:v>-0.41132985245545495</c:v>
                </c:pt>
                <c:pt idx="674" formatCode="General">
                  <c:v>0.59256286918652012</c:v>
                </c:pt>
                <c:pt idx="675" formatCode="General">
                  <c:v>0.7174660643936317</c:v>
                </c:pt>
                <c:pt idx="676" formatCode="General">
                  <c:v>6.0404849495522051E-2</c:v>
                </c:pt>
                <c:pt idx="677" formatCode="General">
                  <c:v>8.66816179853096E-2</c:v>
                </c:pt>
                <c:pt idx="678" formatCode="General">
                  <c:v>-2.2221634898118365</c:v>
                </c:pt>
                <c:pt idx="679" formatCode="General">
                  <c:v>1.6270005901584312</c:v>
                </c:pt>
                <c:pt idx="680" formatCode="General">
                  <c:v>-0.29050871983115378</c:v>
                </c:pt>
                <c:pt idx="681" formatCode="General">
                  <c:v>1.2735121480181206</c:v>
                </c:pt>
                <c:pt idx="682" formatCode="General">
                  <c:v>-0.73726946129836346</c:v>
                </c:pt>
                <c:pt idx="683" formatCode="General">
                  <c:v>6.0725875587613665E-2</c:v>
                </c:pt>
                <c:pt idx="684" formatCode="General">
                  <c:v>-0.59363346394814265</c:v>
                </c:pt>
                <c:pt idx="685" formatCode="General">
                  <c:v>0.47875661003267389</c:v>
                </c:pt>
                <c:pt idx="686" formatCode="General">
                  <c:v>0.97259237214356009</c:v>
                </c:pt>
                <c:pt idx="687" formatCode="General">
                  <c:v>-0.45125721259721896</c:v>
                </c:pt>
                <c:pt idx="688" formatCode="General">
                  <c:v>0.49870381849551926</c:v>
                </c:pt>
                <c:pt idx="689" formatCode="General">
                  <c:v>-9.873929222134592E-3</c:v>
                </c:pt>
                <c:pt idx="690" formatCode="General">
                  <c:v>7.8785824227427526E-3</c:v>
                </c:pt>
                <c:pt idx="691" formatCode="General">
                  <c:v>1.2009854035489802</c:v>
                </c:pt>
                <c:pt idx="692" formatCode="General">
                  <c:v>0.23505441416219597</c:v>
                </c:pt>
                <c:pt idx="693" formatCode="General">
                  <c:v>1.3433944659040211</c:v>
                </c:pt>
                <c:pt idx="694" formatCode="General">
                  <c:v>-1.4091439237274281</c:v>
                </c:pt>
                <c:pt idx="695" formatCode="General">
                  <c:v>6.8991444600425389E-2</c:v>
                </c:pt>
                <c:pt idx="696" formatCode="General">
                  <c:v>1.205442915718363</c:v>
                </c:pt>
                <c:pt idx="697" formatCode="General">
                  <c:v>2.5969779511642823</c:v>
                </c:pt>
                <c:pt idx="698" formatCode="General">
                  <c:v>-9.8432301668038846E-2</c:v>
                </c:pt>
                <c:pt idx="699" formatCode="General">
                  <c:v>0.79950356284081092</c:v>
                </c:pt>
                <c:pt idx="700" formatCode="General">
                  <c:v>-1.1128831525165559</c:v>
                </c:pt>
                <c:pt idx="701" formatCode="General">
                  <c:v>0.92964469683736173</c:v>
                </c:pt>
                <c:pt idx="702" formatCode="General">
                  <c:v>-0.55252157674488345</c:v>
                </c:pt>
                <c:pt idx="703" formatCode="General">
                  <c:v>-0.14975627729432439</c:v>
                </c:pt>
                <c:pt idx="704" formatCode="General">
                  <c:v>2.3751026278532041</c:v>
                </c:pt>
                <c:pt idx="705" formatCode="General">
                  <c:v>-0.34538156804134346</c:v>
                </c:pt>
                <c:pt idx="706" formatCode="General">
                  <c:v>1.7505944033877068</c:v>
                </c:pt>
                <c:pt idx="707" formatCode="General">
                  <c:v>1.5741830428057231</c:v>
                </c:pt>
                <c:pt idx="708" formatCode="General">
                  <c:v>2.6200018153775328</c:v>
                </c:pt>
                <c:pt idx="709" formatCode="General">
                  <c:v>8.8136457219169628E-2</c:v>
                </c:pt>
                <c:pt idx="710" formatCode="General">
                  <c:v>0.33511228122739301</c:v>
                </c:pt>
                <c:pt idx="711" formatCode="General">
                  <c:v>-2.0011791457123875</c:v>
                </c:pt>
                <c:pt idx="712" formatCode="General">
                  <c:v>-0.69286155258483717</c:v>
                </c:pt>
                <c:pt idx="713" formatCode="General">
                  <c:v>0.7136399114411871</c:v>
                </c:pt>
                <c:pt idx="714" formatCode="General">
                  <c:v>-0.20108684164534818</c:v>
                </c:pt>
                <c:pt idx="715" formatCode="General">
                  <c:v>0.33921237328048459</c:v>
                </c:pt>
                <c:pt idx="716" formatCode="General">
                  <c:v>-0.461481503777466</c:v>
                </c:pt>
                <c:pt idx="717" formatCode="General">
                  <c:v>-0.32593615235065077</c:v>
                </c:pt>
                <c:pt idx="718" formatCode="General">
                  <c:v>0.27474499918796447</c:v>
                </c:pt>
                <c:pt idx="719" formatCode="General">
                  <c:v>0.52332853064526397</c:v>
                </c:pt>
                <c:pt idx="720" formatCode="General">
                  <c:v>2.8315543818392293</c:v>
                </c:pt>
                <c:pt idx="721" formatCode="General">
                  <c:v>0.40764359791393634</c:v>
                </c:pt>
                <c:pt idx="722" formatCode="General">
                  <c:v>-1.1499505245623904</c:v>
                </c:pt>
                <c:pt idx="723" formatCode="General">
                  <c:v>-0.76582310560665512</c:v>
                </c:pt>
                <c:pt idx="724" formatCode="General">
                  <c:v>-0.19354129644231843</c:v>
                </c:pt>
                <c:pt idx="725" formatCode="General">
                  <c:v>-6.919205689558261E-2</c:v>
                </c:pt>
                <c:pt idx="726" formatCode="General">
                  <c:v>0.96219224615269816</c:v>
                </c:pt>
                <c:pt idx="727" formatCode="General">
                  <c:v>-0.66348403191141259</c:v>
                </c:pt>
                <c:pt idx="728" formatCode="General">
                  <c:v>-6.0410900683748103E-2</c:v>
                </c:pt>
                <c:pt idx="729" formatCode="General">
                  <c:v>0.36226028538014532</c:v>
                </c:pt>
                <c:pt idx="730" formatCode="General">
                  <c:v>-1.2540129663578874</c:v>
                </c:pt>
                <c:pt idx="731" formatCode="General">
                  <c:v>-0.24435006989905883</c:v>
                </c:pt>
                <c:pt idx="732" formatCode="General">
                  <c:v>-1.0352954319123269</c:v>
                </c:pt>
                <c:pt idx="733" formatCode="General">
                  <c:v>0.17156919397578196</c:v>
                </c:pt>
                <c:pt idx="734" formatCode="General">
                  <c:v>-0.79222170844157525</c:v>
                </c:pt>
                <c:pt idx="735" formatCode="General">
                  <c:v>-0.7931027690884731</c:v>
                </c:pt>
                <c:pt idx="736" formatCode="General">
                  <c:v>2.1372344240086605E-2</c:v>
                </c:pt>
                <c:pt idx="737" formatCode="General">
                  <c:v>4.7731809182366192E-2</c:v>
                </c:pt>
                <c:pt idx="738" formatCode="General">
                  <c:v>-3.3494267162243574E-2</c:v>
                </c:pt>
                <c:pt idx="739" formatCode="General">
                  <c:v>-0.10830354351865257</c:v>
                </c:pt>
                <c:pt idx="740" formatCode="General">
                  <c:v>0.139886543834991</c:v>
                </c:pt>
                <c:pt idx="741" formatCode="General">
                  <c:v>0.534791952181779</c:v>
                </c:pt>
                <c:pt idx="742" formatCode="General">
                  <c:v>-0.15068094108084473</c:v>
                </c:pt>
                <c:pt idx="743" formatCode="General">
                  <c:v>-1.1364367323680105</c:v>
                </c:pt>
                <c:pt idx="744" formatCode="General">
                  <c:v>-0.15023601696124533</c:v>
                </c:pt>
                <c:pt idx="745" formatCode="General">
                  <c:v>-0.42435645318693105</c:v>
                </c:pt>
                <c:pt idx="746" formatCode="General">
                  <c:v>-0.80264806084892637</c:v>
                </c:pt>
                <c:pt idx="747" formatCode="General">
                  <c:v>0.54690360454440512</c:v>
                </c:pt>
                <c:pt idx="748" formatCode="General">
                  <c:v>-1.2035948658702544</c:v>
                </c:pt>
                <c:pt idx="749" formatCode="General">
                  <c:v>1.2436697475957228</c:v>
                </c:pt>
                <c:pt idx="750" formatCode="General">
                  <c:v>0.31390011193367862</c:v>
                </c:pt>
                <c:pt idx="751" formatCode="General">
                  <c:v>1.1872381383335036</c:v>
                </c:pt>
                <c:pt idx="752" formatCode="General">
                  <c:v>-0.56420567228319385</c:v>
                </c:pt>
                <c:pt idx="753" formatCode="General">
                  <c:v>0.97170067986689723</c:v>
                </c:pt>
                <c:pt idx="754" formatCode="General">
                  <c:v>-0.65786293924037675</c:v>
                </c:pt>
                <c:pt idx="755" formatCode="General">
                  <c:v>0.19388780360322766</c:v>
                </c:pt>
                <c:pt idx="756" formatCode="General">
                  <c:v>-1.0142184910943399</c:v>
                </c:pt>
                <c:pt idx="757" formatCode="General">
                  <c:v>9.4073796833882284E-2</c:v>
                </c:pt>
                <c:pt idx="758" formatCode="General">
                  <c:v>-1.2977063424381896</c:v>
                </c:pt>
                <c:pt idx="759" formatCode="General">
                  <c:v>-1.4472262942414105</c:v>
                </c:pt>
                <c:pt idx="760" formatCode="General">
                  <c:v>0.10455308878904468</c:v>
                </c:pt>
                <c:pt idx="761" formatCode="General">
                  <c:v>-3.7800426215837568E-2</c:v>
                </c:pt>
                <c:pt idx="762" formatCode="General">
                  <c:v>-0.35812335769623793</c:v>
                </c:pt>
                <c:pt idx="763" formatCode="General">
                  <c:v>-1.1750627065267292</c:v>
                </c:pt>
                <c:pt idx="764" formatCode="General">
                  <c:v>-0.64401286145237258</c:v>
                </c:pt>
                <c:pt idx="765" formatCode="General">
                  <c:v>-0.18007882342824377</c:v>
                </c:pt>
                <c:pt idx="766" formatCode="General">
                  <c:v>0.64462210696781064</c:v>
                </c:pt>
                <c:pt idx="767" formatCode="General">
                  <c:v>0.9953953957684325</c:v>
                </c:pt>
                <c:pt idx="768" formatCode="General">
                  <c:v>-1.4337975059111185</c:v>
                </c:pt>
                <c:pt idx="769" formatCode="General">
                  <c:v>1.3922130690331924</c:v>
                </c:pt>
                <c:pt idx="770" formatCode="General">
                  <c:v>0.6458271551050272</c:v>
                </c:pt>
                <c:pt idx="771" formatCode="General">
                  <c:v>1.9030900163495001</c:v>
                </c:pt>
                <c:pt idx="772" formatCode="General">
                  <c:v>0.19290224202118367</c:v>
                </c:pt>
                <c:pt idx="773" formatCode="General">
                  <c:v>-1.1186554310063794</c:v>
                </c:pt>
                <c:pt idx="774" formatCode="General">
                  <c:v>1.6791958433393965</c:v>
                </c:pt>
                <c:pt idx="775" formatCode="General">
                  <c:v>1.2353758532865102</c:v>
                </c:pt>
                <c:pt idx="776" formatCode="General">
                  <c:v>-1.5046544710449927</c:v>
                </c:pt>
                <c:pt idx="777" formatCode="General">
                  <c:v>-1.0228490647117479</c:v>
                </c:pt>
                <c:pt idx="778" formatCode="General">
                  <c:v>-0.18151577598656843</c:v>
                </c:pt>
                <c:pt idx="779" formatCode="General">
                  <c:v>1.2928069968850764E-2</c:v>
                </c:pt>
                <c:pt idx="780" formatCode="General">
                  <c:v>-0.39018928371364936</c:v>
                </c:pt>
                <c:pt idx="781" formatCode="General">
                  <c:v>0.2018400390667292</c:v>
                </c:pt>
                <c:pt idx="782" formatCode="General">
                  <c:v>0.24990700766189988</c:v>
                </c:pt>
                <c:pt idx="783" formatCode="General">
                  <c:v>-0.71114083713976051</c:v>
                </c:pt>
                <c:pt idx="784" formatCode="General">
                  <c:v>0.74645539454918364</c:v>
                </c:pt>
                <c:pt idx="785" formatCode="General">
                  <c:v>0.98066839704370157</c:v>
                </c:pt>
                <c:pt idx="786" formatCode="General">
                  <c:v>0.20015081712347893</c:v>
                </c:pt>
                <c:pt idx="787" formatCode="General">
                  <c:v>-0.15698857024693247</c:v>
                </c:pt>
                <c:pt idx="788" formatCode="General">
                  <c:v>-0.34711967939536681</c:v>
                </c:pt>
                <c:pt idx="789" formatCode="General">
                  <c:v>-1.8263721749648836</c:v>
                </c:pt>
                <c:pt idx="790" formatCode="General">
                  <c:v>-0.49535860055871694</c:v>
                </c:pt>
                <c:pt idx="791" formatCode="General">
                  <c:v>1.3802941240981852</c:v>
                </c:pt>
                <c:pt idx="792" formatCode="General">
                  <c:v>0.46631491318754392</c:v>
                </c:pt>
                <c:pt idx="793" formatCode="General">
                  <c:v>-0.89430714529456345</c:v>
                </c:pt>
                <c:pt idx="794" formatCode="General">
                  <c:v>0.84819696060363725</c:v>
                </c:pt>
                <c:pt idx="795" formatCode="General">
                  <c:v>0.79925715813472387</c:v>
                </c:pt>
                <c:pt idx="796" formatCode="General">
                  <c:v>-0.79456032925569264</c:v>
                </c:pt>
                <c:pt idx="797" formatCode="General">
                  <c:v>0.94514423410767989</c:v>
                </c:pt>
                <c:pt idx="798" formatCode="General">
                  <c:v>-1.4101507463141321</c:v>
                </c:pt>
                <c:pt idx="799" formatCode="General">
                  <c:v>0.1368111265684675</c:v>
                </c:pt>
                <c:pt idx="800" formatCode="General">
                  <c:v>-0.36521936799071408</c:v>
                </c:pt>
                <c:pt idx="801" formatCode="General">
                  <c:v>0.34668251050929211</c:v>
                </c:pt>
                <c:pt idx="802" formatCode="General">
                  <c:v>-0.38070831705338648</c:v>
                </c:pt>
                <c:pt idx="803" formatCode="General">
                  <c:v>-0.80500789952601703</c:v>
                </c:pt>
                <c:pt idx="804" formatCode="General">
                  <c:v>-0.39575167607681916</c:v>
                </c:pt>
                <c:pt idx="805" formatCode="General">
                  <c:v>-1.2453426140689539</c:v>
                </c:pt>
                <c:pt idx="806" formatCode="General">
                  <c:v>-0.67779649892235216</c:v>
                </c:pt>
                <c:pt idx="807" formatCode="General">
                  <c:v>1.1453864483130065</c:v>
                </c:pt>
                <c:pt idx="808" formatCode="General">
                  <c:v>-0.97044909068917296</c:v>
                </c:pt>
                <c:pt idx="809" formatCode="General">
                  <c:v>-2.0455719052346302</c:v>
                </c:pt>
                <c:pt idx="810" formatCode="General">
                  <c:v>5.1749986607801723E-2</c:v>
                </c:pt>
                <c:pt idx="811" formatCode="General">
                  <c:v>0.43105773571472028</c:v>
                </c:pt>
                <c:pt idx="812" formatCode="General">
                  <c:v>0.46443042526224421</c:v>
                </c:pt>
                <c:pt idx="813" formatCode="General">
                  <c:v>-1.8332346969876063</c:v>
                </c:pt>
                <c:pt idx="814" formatCode="General">
                  <c:v>1.4248404504148775</c:v>
                </c:pt>
                <c:pt idx="815" formatCode="General">
                  <c:v>-1.7700284024753037</c:v>
                </c:pt>
                <c:pt idx="816" formatCode="General">
                  <c:v>-1.6530704507885314</c:v>
                </c:pt>
                <c:pt idx="817" formatCode="General">
                  <c:v>1.4441933126358855</c:v>
                </c:pt>
                <c:pt idx="818" formatCode="General">
                  <c:v>-0.52245995024834535</c:v>
                </c:pt>
                <c:pt idx="819" formatCode="General">
                  <c:v>1.4454776423863436</c:v>
                </c:pt>
                <c:pt idx="820" formatCode="General">
                  <c:v>-0.18159978376612074</c:v>
                </c:pt>
                <c:pt idx="821" formatCode="General">
                  <c:v>-0.19430439363449992</c:v>
                </c:pt>
                <c:pt idx="822" formatCode="General">
                  <c:v>0.40667508140750819</c:v>
                </c:pt>
                <c:pt idx="823" formatCode="General">
                  <c:v>1.243410414389353</c:v>
                </c:pt>
                <c:pt idx="824" formatCode="General">
                  <c:v>-1.5705791477245397</c:v>
                </c:pt>
                <c:pt idx="825" formatCode="General">
                  <c:v>0.85493339919278366</c:v>
                </c:pt>
                <c:pt idx="826" formatCode="General">
                  <c:v>1.1147023514509744</c:v>
                </c:pt>
                <c:pt idx="827" formatCode="General">
                  <c:v>0.91303042469678175</c:v>
                </c:pt>
                <c:pt idx="828" formatCode="General">
                  <c:v>1.1209574952751176</c:v>
                </c:pt>
                <c:pt idx="829" formatCode="General">
                  <c:v>0.46245531571682985</c:v>
                </c:pt>
                <c:pt idx="830" formatCode="General">
                  <c:v>-0.14766554239512342</c:v>
                </c:pt>
                <c:pt idx="831" formatCode="General">
                  <c:v>-0.72020441699419724</c:v>
                </c:pt>
                <c:pt idx="832" formatCode="General">
                  <c:v>0.40871493947699644</c:v>
                </c:pt>
                <c:pt idx="833" formatCode="General">
                  <c:v>-5.143421114686042E-2</c:v>
                </c:pt>
                <c:pt idx="834" formatCode="General">
                  <c:v>-2.7312882781118866</c:v>
                </c:pt>
                <c:pt idx="835" formatCode="General">
                  <c:v>1.361801930103705</c:v>
                </c:pt>
                <c:pt idx="836" formatCode="General">
                  <c:v>-0.69076739009029087</c:v>
                </c:pt>
                <c:pt idx="837" formatCode="General">
                  <c:v>-1.4983510854117137</c:v>
                </c:pt>
                <c:pt idx="838" formatCode="General">
                  <c:v>1.8378251784285204E-2</c:v>
                </c:pt>
                <c:pt idx="839" formatCode="General">
                  <c:v>-1.886897025993802</c:v>
                </c:pt>
                <c:pt idx="840" formatCode="General">
                  <c:v>0.17264637115551462</c:v>
                </c:pt>
                <c:pt idx="841" formatCode="General">
                  <c:v>0.79849759078027915</c:v>
                </c:pt>
                <c:pt idx="842" formatCode="General">
                  <c:v>3.1444875351782162</c:v>
                </c:pt>
                <c:pt idx="843" formatCode="General">
                  <c:v>-0.76459521174383127</c:v>
                </c:pt>
                <c:pt idx="844" formatCode="General">
                  <c:v>1.5163138017362883</c:v>
                </c:pt>
                <c:pt idx="845" formatCode="General">
                  <c:v>-0.24562898498646746</c:v>
                </c:pt>
                <c:pt idx="846" formatCode="General">
                  <c:v>0.73750610376956871</c:v>
                </c:pt>
                <c:pt idx="847" formatCode="General">
                  <c:v>0.33649380566167952</c:v>
                </c:pt>
                <c:pt idx="848" formatCode="General">
                  <c:v>1.4556579417028885</c:v>
                </c:pt>
                <c:pt idx="849" formatCode="General">
                  <c:v>0.66539913822579155</c:v>
                </c:pt>
                <c:pt idx="850" formatCode="General">
                  <c:v>1.3337027503214323</c:v>
                </c:pt>
                <c:pt idx="851" formatCode="General">
                  <c:v>2.9536891884675427</c:v>
                </c:pt>
                <c:pt idx="852" formatCode="General">
                  <c:v>-1.0248818284116883</c:v>
                </c:pt>
                <c:pt idx="853" formatCode="General">
                  <c:v>1.0746269036632077</c:v>
                </c:pt>
                <c:pt idx="854" formatCode="General">
                  <c:v>-0.72397609513849659</c:v>
                </c:pt>
                <c:pt idx="855" formatCode="General">
                  <c:v>0.31633533174262851</c:v>
                </c:pt>
                <c:pt idx="856" formatCode="General">
                  <c:v>-0.99958298103547172</c:v>
                </c:pt>
                <c:pt idx="857" formatCode="General">
                  <c:v>-2.3619629156706727</c:v>
                </c:pt>
                <c:pt idx="858" formatCode="General">
                  <c:v>-1.0892926170901909</c:v>
                </c:pt>
                <c:pt idx="859" formatCode="General">
                  <c:v>0.49297763892140267</c:v>
                </c:pt>
                <c:pt idx="860" formatCode="General">
                  <c:v>-0.86553157841843031</c:v>
                </c:pt>
                <c:pt idx="861" formatCode="General">
                  <c:v>-1.3892957809180126</c:v>
                </c:pt>
                <c:pt idx="862" formatCode="General">
                  <c:v>-8.854089181305369E-2</c:v>
                </c:pt>
                <c:pt idx="863" formatCode="General">
                  <c:v>-0.83290424756191683</c:v>
                </c:pt>
                <c:pt idx="864" formatCode="General">
                  <c:v>-0.67445004571877654</c:v>
                </c:pt>
                <c:pt idx="865" formatCode="General">
                  <c:v>0.97080503912711791</c:v>
                </c:pt>
                <c:pt idx="866" formatCode="General">
                  <c:v>0.17236977764632133</c:v>
                </c:pt>
                <c:pt idx="867" formatCode="General">
                  <c:v>1.7850117815473894</c:v>
                </c:pt>
                <c:pt idx="868" formatCode="General">
                  <c:v>0.48377541902977139</c:v>
                </c:pt>
                <c:pt idx="869" formatCode="General">
                  <c:v>2.2139554491801796</c:v>
                </c:pt>
                <c:pt idx="870" formatCode="General">
                  <c:v>0.50997595632094317</c:v>
                </c:pt>
                <c:pt idx="871" formatCode="General">
                  <c:v>-0.49529894052172185</c:v>
                </c:pt>
                <c:pt idx="872" formatCode="General">
                  <c:v>0.33850164178888065</c:v>
                </c:pt>
                <c:pt idx="873" formatCode="General">
                  <c:v>-0.33371105098600573</c:v>
                </c:pt>
                <c:pt idx="874" formatCode="General">
                  <c:v>0.43345200567527709</c:v>
                </c:pt>
                <c:pt idx="875" formatCode="General">
                  <c:v>0.33225815233962663</c:v>
                </c:pt>
                <c:pt idx="876" formatCode="General">
                  <c:v>-1.2106370887864051</c:v>
                </c:pt>
                <c:pt idx="877" formatCode="General">
                  <c:v>0.95834451352257766</c:v>
                </c:pt>
                <c:pt idx="878" formatCode="General">
                  <c:v>-1.5517132135197471</c:v>
                </c:pt>
                <c:pt idx="879" formatCode="General">
                  <c:v>1.3920061833083821</c:v>
                </c:pt>
                <c:pt idx="880" formatCode="General">
                  <c:v>-1.0437395043603583</c:v>
                </c:pt>
                <c:pt idx="881" formatCode="General">
                  <c:v>-1.0048529715944241</c:v>
                </c:pt>
                <c:pt idx="882" formatCode="General">
                  <c:v>1.034561568986593</c:v>
                </c:pt>
                <c:pt idx="883" formatCode="General">
                  <c:v>-1.0141520023096504</c:v>
                </c:pt>
                <c:pt idx="884" formatCode="General">
                  <c:v>-0.28609327477992519</c:v>
                </c:pt>
                <c:pt idx="885" formatCode="General">
                  <c:v>0.59706623028704708</c:v>
                </c:pt>
                <c:pt idx="886" formatCode="General">
                  <c:v>-1.8068170467972724</c:v>
                </c:pt>
                <c:pt idx="887" formatCode="General">
                  <c:v>-0.37059617531843791</c:v>
                </c:pt>
                <c:pt idx="888" formatCode="General">
                  <c:v>2.1175115182773645</c:v>
                </c:pt>
                <c:pt idx="889" formatCode="General">
                  <c:v>0.81421906040613479</c:v>
                </c:pt>
                <c:pt idx="890" formatCode="General">
                  <c:v>-0.55682721791101475</c:v>
                </c:pt>
                <c:pt idx="891" formatCode="General">
                  <c:v>-0.4970689400505135</c:v>
                </c:pt>
                <c:pt idx="892" formatCode="General">
                  <c:v>1.515441840035944</c:v>
                </c:pt>
                <c:pt idx="893" formatCode="General">
                  <c:v>1.4660000283471657</c:v>
                </c:pt>
                <c:pt idx="894" formatCode="General">
                  <c:v>-4.3089402410076971E-2</c:v>
                </c:pt>
                <c:pt idx="895" formatCode="General">
                  <c:v>-1.0841055128416173</c:v>
                </c:pt>
                <c:pt idx="896" formatCode="General">
                  <c:v>0.44338825386241343</c:v>
                </c:pt>
                <c:pt idx="897" formatCode="General">
                  <c:v>-1.9307651519444136</c:v>
                </c:pt>
                <c:pt idx="898" formatCode="General">
                  <c:v>5.742402468905361E-2</c:v>
                </c:pt>
                <c:pt idx="899" formatCode="General">
                  <c:v>1.1781908209922198</c:v>
                </c:pt>
                <c:pt idx="900" formatCode="General">
                  <c:v>0.7022909616732651</c:v>
                </c:pt>
                <c:pt idx="901" formatCode="General">
                  <c:v>0.12899911268679531</c:v>
                </c:pt>
                <c:pt idx="902" formatCode="General">
                  <c:v>0.2652124336056243</c:v>
                </c:pt>
                <c:pt idx="903" formatCode="General">
                  <c:v>-1.1659237475469117</c:v>
                </c:pt>
                <c:pt idx="904" formatCode="General">
                  <c:v>0.14962923085333024</c:v>
                </c:pt>
                <c:pt idx="905" formatCode="General">
                  <c:v>1.2471769195958506</c:v>
                </c:pt>
                <c:pt idx="906" formatCode="General">
                  <c:v>0.46739687534750285</c:v>
                </c:pt>
                <c:pt idx="907" formatCode="General">
                  <c:v>1.0594218147350682</c:v>
                </c:pt>
                <c:pt idx="908" formatCode="General">
                  <c:v>-0.82549322090751254</c:v>
                </c:pt>
                <c:pt idx="909" formatCode="General">
                  <c:v>1.5935310329469008</c:v>
                </c:pt>
                <c:pt idx="910" formatCode="General">
                  <c:v>0.15029040758286971</c:v>
                </c:pt>
                <c:pt idx="911" formatCode="General">
                  <c:v>-0.1429988509716793</c:v>
                </c:pt>
                <c:pt idx="912" formatCode="General">
                  <c:v>0.2948849762231518</c:v>
                </c:pt>
                <c:pt idx="913" formatCode="General">
                  <c:v>0.6622343465769438</c:v>
                </c:pt>
                <c:pt idx="914" formatCode="General">
                  <c:v>6.6795875003502481E-2</c:v>
                </c:pt>
                <c:pt idx="915" formatCode="General">
                  <c:v>-0.23241486482838702</c:v>
                </c:pt>
                <c:pt idx="916" formatCode="General">
                  <c:v>2.1076028922843868</c:v>
                </c:pt>
                <c:pt idx="917" formatCode="General">
                  <c:v>1.3723390079011306</c:v>
                </c:pt>
                <c:pt idx="918" formatCode="General">
                  <c:v>1.3863871891928463</c:v>
                </c:pt>
                <c:pt idx="919" formatCode="General">
                  <c:v>8.1974796664821881E-2</c:v>
                </c:pt>
                <c:pt idx="920" formatCode="General">
                  <c:v>-0.55940077744849148</c:v>
                </c:pt>
                <c:pt idx="921" formatCode="General">
                  <c:v>-0.14860794265073718</c:v>
                </c:pt>
                <c:pt idx="922" formatCode="General">
                  <c:v>-0.68263070094720213</c:v>
                </c:pt>
                <c:pt idx="923" formatCode="General">
                  <c:v>0.46615100248487185</c:v>
                </c:pt>
                <c:pt idx="924" formatCode="General">
                  <c:v>-2.0914781986594626</c:v>
                </c:pt>
                <c:pt idx="925" formatCode="General">
                  <c:v>1.1955090024874364</c:v>
                </c:pt>
                <c:pt idx="926" formatCode="General">
                  <c:v>0.98307261661458867</c:v>
                </c:pt>
                <c:pt idx="927" formatCode="General">
                  <c:v>1.1155701551163348</c:v>
                </c:pt>
                <c:pt idx="928" formatCode="General">
                  <c:v>0.85524963571177892</c:v>
                </c:pt>
                <c:pt idx="929" formatCode="General">
                  <c:v>-1.1413778178077818</c:v>
                </c:pt>
                <c:pt idx="930" formatCode="General">
                  <c:v>1.0243401014606413E-2</c:v>
                </c:pt>
                <c:pt idx="931" formatCode="General">
                  <c:v>-0.12649338295032742</c:v>
                </c:pt>
                <c:pt idx="932" formatCode="General">
                  <c:v>-0.40715509506140357</c:v>
                </c:pt>
                <c:pt idx="933" formatCode="General">
                  <c:v>2.5227107446601771</c:v>
                </c:pt>
                <c:pt idx="934" formatCode="General">
                  <c:v>0.76954200895728775</c:v>
                </c:pt>
                <c:pt idx="935" formatCode="General">
                  <c:v>0.75427778901367848</c:v>
                </c:pt>
                <c:pt idx="936" formatCode="General">
                  <c:v>0.2822765551277433</c:v>
                </c:pt>
                <c:pt idx="937" formatCode="General">
                  <c:v>1.2447119653261147</c:v>
                </c:pt>
                <c:pt idx="938" formatCode="General">
                  <c:v>-0.43536629570235696</c:v>
                </c:pt>
                <c:pt idx="939" formatCode="General">
                  <c:v>-0.4582313255701731</c:v>
                </c:pt>
                <c:pt idx="940" formatCode="General">
                  <c:v>-0.27833152326830035</c:v>
                </c:pt>
                <c:pt idx="941" formatCode="General">
                  <c:v>-2.0256270602622144</c:v>
                </c:pt>
                <c:pt idx="942" formatCode="General">
                  <c:v>0.55173344037976513</c:v>
                </c:pt>
                <c:pt idx="943" formatCode="General">
                  <c:v>-0.54737691474561423</c:v>
                </c:pt>
                <c:pt idx="944" formatCode="General">
                  <c:v>-0.73816644232537332</c:v>
                </c:pt>
                <c:pt idx="945" formatCode="General">
                  <c:v>1.3864682698148352</c:v>
                </c:pt>
                <c:pt idx="946" formatCode="General">
                  <c:v>0.36033116263948362</c:v>
                </c:pt>
                <c:pt idx="947" formatCode="General">
                  <c:v>1.1022460503689882</c:v>
                </c:pt>
                <c:pt idx="948" formatCode="General">
                  <c:v>-0.84639441510725089</c:v>
                </c:pt>
                <c:pt idx="949" formatCode="General">
                  <c:v>1.0040638102037462</c:v>
                </c:pt>
                <c:pt idx="950" formatCode="General">
                  <c:v>1.8650221018882656</c:v>
                </c:pt>
                <c:pt idx="951" formatCode="General">
                  <c:v>-0.45938260973552314</c:v>
                </c:pt>
                <c:pt idx="952" formatCode="General">
                  <c:v>-0.47711525500780727</c:v>
                </c:pt>
                <c:pt idx="953" formatCode="General">
                  <c:v>1.3386447608555159</c:v>
                </c:pt>
                <c:pt idx="954" formatCode="General">
                  <c:v>1.7867192274420471</c:v>
                </c:pt>
                <c:pt idx="955" formatCode="General">
                  <c:v>0.75984589875873088</c:v>
                </c:pt>
                <c:pt idx="956" formatCode="General">
                  <c:v>7.6359867439455442E-2</c:v>
                </c:pt>
                <c:pt idx="957" formatCode="General">
                  <c:v>-1.026100083956841</c:v>
                </c:pt>
                <c:pt idx="958" formatCode="General">
                  <c:v>0.67358729619654678</c:v>
                </c:pt>
                <c:pt idx="959" formatCode="General">
                  <c:v>-1.1634579994986094</c:v>
                </c:pt>
                <c:pt idx="960" formatCode="General">
                  <c:v>-1.9687778803463347</c:v>
                </c:pt>
                <c:pt idx="961" formatCode="General">
                  <c:v>-1.9143453423278531</c:v>
                </c:pt>
                <c:pt idx="962" formatCode="General">
                  <c:v>0.92311063863290332</c:v>
                </c:pt>
                <c:pt idx="963" formatCode="General">
                  <c:v>-0.48977805095930638</c:v>
                </c:pt>
                <c:pt idx="964" formatCode="General">
                  <c:v>0.4721497531898402</c:v>
                </c:pt>
                <c:pt idx="965" formatCode="General">
                  <c:v>0.84372686413092968</c:v>
                </c:pt>
                <c:pt idx="966" formatCode="General">
                  <c:v>-0.80867385108969714</c:v>
                </c:pt>
                <c:pt idx="967" formatCode="General">
                  <c:v>0.4294989634279256</c:v>
                </c:pt>
                <c:pt idx="968" formatCode="General">
                  <c:v>-1.5624378397587639</c:v>
                </c:pt>
                <c:pt idx="969" formatCode="General">
                  <c:v>2.5651458754538599</c:v>
                </c:pt>
                <c:pt idx="970" formatCode="General">
                  <c:v>1.1794226609682426</c:v>
                </c:pt>
                <c:pt idx="971" formatCode="General">
                  <c:v>0.19033293478025826</c:v>
                </c:pt>
                <c:pt idx="972" formatCode="General">
                  <c:v>-1.2745321667071003</c:v>
                </c:pt>
                <c:pt idx="973" formatCode="General">
                  <c:v>0.59995697121528924</c:v>
                </c:pt>
                <c:pt idx="974" formatCode="General">
                  <c:v>0.79023049671541656</c:v>
                </c:pt>
                <c:pt idx="975" formatCode="General">
                  <c:v>-0.15036527663272192</c:v>
                </c:pt>
                <c:pt idx="976" formatCode="General">
                  <c:v>0.43041665723396427</c:v>
                </c:pt>
                <c:pt idx="977" formatCode="General">
                  <c:v>5.8988535521819152E-2</c:v>
                </c:pt>
                <c:pt idx="978" formatCode="General">
                  <c:v>-1.7723840541214155</c:v>
                </c:pt>
                <c:pt idx="979" formatCode="General">
                  <c:v>-0.96189869040833376</c:v>
                </c:pt>
                <c:pt idx="980" formatCode="General">
                  <c:v>0.17180467992984738</c:v>
                </c:pt>
                <c:pt idx="981" formatCode="General">
                  <c:v>-0.61099487430227661</c:v>
                </c:pt>
                <c:pt idx="982" formatCode="General">
                  <c:v>-1.4136802325602229</c:v>
                </c:pt>
                <c:pt idx="983" formatCode="General">
                  <c:v>-0.9788248060742939</c:v>
                </c:pt>
                <c:pt idx="984" formatCode="General">
                  <c:v>0.51094690882596883</c:v>
                </c:pt>
                <c:pt idx="985" formatCode="General">
                  <c:v>0.50181124715006753</c:v>
                </c:pt>
                <c:pt idx="986" formatCode="General">
                  <c:v>0.23575397591561664</c:v>
                </c:pt>
                <c:pt idx="987" formatCode="General">
                  <c:v>-0.21501692200636224</c:v>
                </c:pt>
                <c:pt idx="988" formatCode="General">
                  <c:v>-0.54056637471637448</c:v>
                </c:pt>
                <c:pt idx="989" formatCode="General">
                  <c:v>-0.59537652655899187</c:v>
                </c:pt>
                <c:pt idx="990" formatCode="General">
                  <c:v>0.70036159380660479</c:v>
                </c:pt>
                <c:pt idx="991" formatCode="General">
                  <c:v>0.18469005041346165</c:v>
                </c:pt>
                <c:pt idx="992" formatCode="General">
                  <c:v>-2.022994717849933</c:v>
                </c:pt>
                <c:pt idx="993" formatCode="General">
                  <c:v>1.2507492533088111</c:v>
                </c:pt>
                <c:pt idx="994" formatCode="General">
                  <c:v>-1.7164050773943682</c:v>
                </c:pt>
                <c:pt idx="995" formatCode="General">
                  <c:v>0.94808314355572154</c:v>
                </c:pt>
                <c:pt idx="996" formatCode="General">
                  <c:v>-0.44262149219361557</c:v>
                </c:pt>
                <c:pt idx="997" formatCode="General">
                  <c:v>0.87006369086836965</c:v>
                </c:pt>
                <c:pt idx="998" formatCode="General">
                  <c:v>0.95553996739415492</c:v>
                </c:pt>
                <c:pt idx="999" formatCode="General">
                  <c:v>-0.72225136284171221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MC!$BD$12</c:f>
              <c:strCache>
                <c:ptCount val="1"/>
                <c:pt idx="0">
                  <c:v>phi_2</c:v>
                </c:pt>
              </c:strCache>
            </c:strRef>
          </c:tx>
          <c:spPr>
            <a:ln w="25400">
              <a:noFill/>
            </a:ln>
          </c:spPr>
          <c:marker>
            <c:symbol val="square"/>
            <c:size val="4"/>
          </c:marker>
          <c:yVal>
            <c:numRef>
              <c:f>MC!$BD$13:$BD$1012</c:f>
              <c:numCache>
                <c:formatCode>0.000000000000000</c:formatCode>
                <c:ptCount val="1000"/>
                <c:pt idx="0" formatCode="0.0000000000000">
                  <c:v>-2.54828804720722E-2</c:v>
                </c:pt>
                <c:pt idx="1">
                  <c:v>0.59503550207655698</c:v>
                </c:pt>
                <c:pt idx="2" formatCode="General">
                  <c:v>0.29608343557669414</c:v>
                </c:pt>
                <c:pt idx="3" formatCode="General">
                  <c:v>-1.1983846256130777</c:v>
                </c:pt>
                <c:pt idx="4" formatCode="General">
                  <c:v>1.7142755048005593</c:v>
                </c:pt>
                <c:pt idx="5" formatCode="General">
                  <c:v>-2.3487598639619911E-2</c:v>
                </c:pt>
                <c:pt idx="6" formatCode="General">
                  <c:v>0.63554218624506564</c:v>
                </c:pt>
                <c:pt idx="7" formatCode="General">
                  <c:v>1.2313945803022062</c:v>
                </c:pt>
                <c:pt idx="8" formatCode="General">
                  <c:v>-3.9503139783189312E-2</c:v>
                </c:pt>
                <c:pt idx="9" formatCode="General">
                  <c:v>0.61370672583250663</c:v>
                </c:pt>
                <c:pt idx="10" formatCode="General">
                  <c:v>-3.6262360941196734</c:v>
                </c:pt>
                <c:pt idx="11" formatCode="General">
                  <c:v>0.59068042408907662</c:v>
                </c:pt>
                <c:pt idx="12" formatCode="General">
                  <c:v>-0.77329639518573234</c:v>
                </c:pt>
                <c:pt idx="13" formatCode="General">
                  <c:v>0.62080586474410193</c:v>
                </c:pt>
                <c:pt idx="14" formatCode="General">
                  <c:v>1.8027942339153045</c:v>
                </c:pt>
                <c:pt idx="15" formatCode="General">
                  <c:v>-1.8276291925032648</c:v>
                </c:pt>
                <c:pt idx="16" formatCode="General">
                  <c:v>0.13587987875856555</c:v>
                </c:pt>
                <c:pt idx="17" formatCode="General">
                  <c:v>-0.17673512858239171</c:v>
                </c:pt>
                <c:pt idx="18" formatCode="General">
                  <c:v>0.60751138414392702</c:v>
                </c:pt>
                <c:pt idx="19" formatCode="General">
                  <c:v>-0.53879173764936006</c:v>
                </c:pt>
                <c:pt idx="20" formatCode="General">
                  <c:v>0.26292545237877007</c:v>
                </c:pt>
                <c:pt idx="21" formatCode="General">
                  <c:v>0.53818812583106634</c:v>
                </c:pt>
                <c:pt idx="22" formatCode="General">
                  <c:v>-0.7423705314830169</c:v>
                </c:pt>
                <c:pt idx="23" formatCode="General">
                  <c:v>-0.2534791303805255</c:v>
                </c:pt>
                <c:pt idx="24" formatCode="General">
                  <c:v>0.14628089273096645</c:v>
                </c:pt>
                <c:pt idx="25" formatCode="General">
                  <c:v>0.77666844560534365</c:v>
                </c:pt>
                <c:pt idx="26" formatCode="General">
                  <c:v>-0.53708344286291965</c:v>
                </c:pt>
                <c:pt idx="27" formatCode="General">
                  <c:v>-1.7790431044320769</c:v>
                </c:pt>
                <c:pt idx="28" formatCode="General">
                  <c:v>-1.5624713657721143</c:v>
                </c:pt>
                <c:pt idx="29" formatCode="General">
                  <c:v>0.48554118609321684</c:v>
                </c:pt>
                <c:pt idx="30" formatCode="General">
                  <c:v>-1.7643103589581202</c:v>
                </c:pt>
                <c:pt idx="31" formatCode="General">
                  <c:v>1.5327830485795619</c:v>
                </c:pt>
                <c:pt idx="32" formatCode="General">
                  <c:v>-0.89815631868911172</c:v>
                </c:pt>
                <c:pt idx="33" formatCode="General">
                  <c:v>0.97793144529895404</c:v>
                </c:pt>
                <c:pt idx="34" formatCode="General">
                  <c:v>1.5627033391465126</c:v>
                </c:pt>
                <c:pt idx="35" formatCode="General">
                  <c:v>-0.2123946831836605</c:v>
                </c:pt>
                <c:pt idx="36" formatCode="General">
                  <c:v>-0.89606534670285676</c:v>
                </c:pt>
                <c:pt idx="37" formatCode="General">
                  <c:v>0.25457544396143295</c:v>
                </c:pt>
                <c:pt idx="38" formatCode="General">
                  <c:v>-0.56618950363880849</c:v>
                </c:pt>
                <c:pt idx="39" formatCode="General">
                  <c:v>-0.53851151316092949</c:v>
                </c:pt>
                <c:pt idx="40" formatCode="General">
                  <c:v>-0.71154859056815223</c:v>
                </c:pt>
                <c:pt idx="41" formatCode="General">
                  <c:v>-1.6636054085166663E-2</c:v>
                </c:pt>
                <c:pt idx="42" formatCode="General">
                  <c:v>-0.42673861351861841</c:v>
                </c:pt>
                <c:pt idx="43" formatCode="General">
                  <c:v>-1.7397849155717653</c:v>
                </c:pt>
                <c:pt idx="44" formatCode="General">
                  <c:v>-1.5509287405106917</c:v>
                </c:pt>
                <c:pt idx="45" formatCode="General">
                  <c:v>0.41853124428881028</c:v>
                </c:pt>
                <c:pt idx="46" formatCode="General">
                  <c:v>2.0160023570540275</c:v>
                </c:pt>
                <c:pt idx="47" formatCode="General">
                  <c:v>-0.6530425403456892</c:v>
                </c:pt>
                <c:pt idx="48" formatCode="General">
                  <c:v>-0.11987821677226762</c:v>
                </c:pt>
                <c:pt idx="49" formatCode="0.000000000">
                  <c:v>-2.54828804720722E-2</c:v>
                </c:pt>
                <c:pt idx="50" formatCode="General">
                  <c:v>0.49069570543475916</c:v>
                </c:pt>
                <c:pt idx="51" formatCode="General">
                  <c:v>0.81048108757268889</c:v>
                </c:pt>
                <c:pt idx="52" formatCode="General">
                  <c:v>0.27644823710218969</c:v>
                </c:pt>
                <c:pt idx="53" formatCode="General">
                  <c:v>-1.2498518135624908</c:v>
                </c:pt>
                <c:pt idx="54" formatCode="General">
                  <c:v>1.2458093682879623</c:v>
                </c:pt>
                <c:pt idx="55" formatCode="General">
                  <c:v>-0.29085585702637751</c:v>
                </c:pt>
                <c:pt idx="56" formatCode="General">
                  <c:v>1.1439104257661485</c:v>
                </c:pt>
                <c:pt idx="57" formatCode="General">
                  <c:v>1.0129862325936312</c:v>
                </c:pt>
                <c:pt idx="58" formatCode="General">
                  <c:v>-1.6059107654344116</c:v>
                </c:pt>
                <c:pt idx="59" formatCode="General">
                  <c:v>-0.74240145283455217</c:v>
                </c:pt>
                <c:pt idx="60" formatCode="General">
                  <c:v>1.3874468114362077</c:v>
                </c:pt>
                <c:pt idx="61" formatCode="General">
                  <c:v>-1.7150404902173664</c:v>
                </c:pt>
                <c:pt idx="62" formatCode="General">
                  <c:v>6.7359888682826607E-2</c:v>
                </c:pt>
                <c:pt idx="63" formatCode="General">
                  <c:v>0.52721151907461294</c:v>
                </c:pt>
                <c:pt idx="64" formatCode="General">
                  <c:v>1.7285490352975756</c:v>
                </c:pt>
                <c:pt idx="65" formatCode="General">
                  <c:v>0.2903751133300787</c:v>
                </c:pt>
                <c:pt idx="66" formatCode="General">
                  <c:v>-1.7466739556244049</c:v>
                </c:pt>
                <c:pt idx="67" formatCode="General">
                  <c:v>0.97872317735270276</c:v>
                </c:pt>
                <c:pt idx="68" formatCode="General">
                  <c:v>3.6044277050415019E-2</c:v>
                </c:pt>
                <c:pt idx="69" formatCode="General">
                  <c:v>1.9804054221228036</c:v>
                </c:pt>
                <c:pt idx="70" formatCode="General">
                  <c:v>-1.4877028246422608</c:v>
                </c:pt>
                <c:pt idx="71" formatCode="General">
                  <c:v>-0.92306176546395324</c:v>
                </c:pt>
                <c:pt idx="72" formatCode="General">
                  <c:v>0.78674359368221491</c:v>
                </c:pt>
                <c:pt idx="73" formatCode="General">
                  <c:v>1.9354618071473846</c:v>
                </c:pt>
                <c:pt idx="74" formatCode="General">
                  <c:v>0.34201049430270203</c:v>
                </c:pt>
                <c:pt idx="75" formatCode="General">
                  <c:v>-0.62696506865631996</c:v>
                </c:pt>
                <c:pt idx="76" formatCode="General">
                  <c:v>-2.4159252707328718</c:v>
                </c:pt>
                <c:pt idx="77" formatCode="General">
                  <c:v>-0.18798045702596511</c:v>
                </c:pt>
                <c:pt idx="78" formatCode="General">
                  <c:v>0.19386889794950335</c:v>
                </c:pt>
                <c:pt idx="79" formatCode="General">
                  <c:v>7.5590428786133756E-2</c:v>
                </c:pt>
                <c:pt idx="80" formatCode="General">
                  <c:v>-0.25048923821042113</c:v>
                </c:pt>
                <c:pt idx="81" formatCode="General">
                  <c:v>-1.7293877197321521</c:v>
                </c:pt>
                <c:pt idx="82" formatCode="General">
                  <c:v>6.8630473684748949E-2</c:v>
                </c:pt>
                <c:pt idx="83" formatCode="General">
                  <c:v>-0.31446030559420368</c:v>
                </c:pt>
                <c:pt idx="84" formatCode="General">
                  <c:v>0.51815551749746458</c:v>
                </c:pt>
                <c:pt idx="85" formatCode="General">
                  <c:v>-2.0011820479852602</c:v>
                </c:pt>
                <c:pt idx="86" formatCode="General">
                  <c:v>-1.4343590187914206</c:v>
                </c:pt>
                <c:pt idx="87" formatCode="General">
                  <c:v>2.2613096331484783E-2</c:v>
                </c:pt>
                <c:pt idx="88" formatCode="General">
                  <c:v>-9.5190247194294919E-2</c:v>
                </c:pt>
                <c:pt idx="89" formatCode="General">
                  <c:v>-2.8558242714371573E-2</c:v>
                </c:pt>
                <c:pt idx="90" formatCode="General">
                  <c:v>-2.683589282236202</c:v>
                </c:pt>
                <c:pt idx="91" formatCode="General">
                  <c:v>0.55041765391295527</c:v>
                </c:pt>
                <c:pt idx="92" formatCode="General">
                  <c:v>-1.680892739356687</c:v>
                </c:pt>
                <c:pt idx="93" formatCode="General">
                  <c:v>-1.0687082972441173</c:v>
                </c:pt>
                <c:pt idx="94" formatCode="General">
                  <c:v>1.8516581739553164</c:v>
                </c:pt>
                <c:pt idx="95" formatCode="General">
                  <c:v>1.3208837558674063</c:v>
                </c:pt>
                <c:pt idx="96" formatCode="General">
                  <c:v>0.17309360561730536</c:v>
                </c:pt>
                <c:pt idx="97" formatCode="General">
                  <c:v>-9.2211258341800217E-2</c:v>
                </c:pt>
                <c:pt idx="98" formatCode="General">
                  <c:v>0.37872436888953409</c:v>
                </c:pt>
                <c:pt idx="99" formatCode="General">
                  <c:v>-0.92519461199943276</c:v>
                </c:pt>
                <c:pt idx="100" formatCode="General">
                  <c:v>-0.81812205155708462</c:v>
                </c:pt>
                <c:pt idx="101" formatCode="General">
                  <c:v>-0.75438135704438025</c:v>
                </c:pt>
                <c:pt idx="102" formatCode="General">
                  <c:v>-0.68735288675853656</c:v>
                </c:pt>
                <c:pt idx="103" formatCode="General">
                  <c:v>7.4884262361657683E-2</c:v>
                </c:pt>
                <c:pt idx="104" formatCode="General">
                  <c:v>1.2841426426623643</c:v>
                </c:pt>
                <c:pt idx="105" formatCode="General">
                  <c:v>-0.66869910688550949</c:v>
                </c:pt>
                <c:pt idx="106" formatCode="General">
                  <c:v>-0.18665641806558142</c:v>
                </c:pt>
                <c:pt idx="107" formatCode="General">
                  <c:v>-1.0500218922648035</c:v>
                </c:pt>
                <c:pt idx="108" formatCode="General">
                  <c:v>0.82596076852115008</c:v>
                </c:pt>
                <c:pt idx="109" formatCode="General">
                  <c:v>-1.2136598930769962</c:v>
                </c:pt>
                <c:pt idx="110" formatCode="General">
                  <c:v>0.44149794938484366</c:v>
                </c:pt>
                <c:pt idx="111" formatCode="General">
                  <c:v>0.50856317843702037</c:v>
                </c:pt>
                <c:pt idx="112" formatCode="General">
                  <c:v>-0.64692699739725334</c:v>
                </c:pt>
                <c:pt idx="113" formatCode="General">
                  <c:v>-0.63857009206819093</c:v>
                </c:pt>
                <c:pt idx="114" formatCode="General">
                  <c:v>-1.7010609112431458</c:v>
                </c:pt>
                <c:pt idx="115" formatCode="General">
                  <c:v>-0.32554094773278308</c:v>
                </c:pt>
                <c:pt idx="116" formatCode="General">
                  <c:v>0.8684680619211802</c:v>
                </c:pt>
                <c:pt idx="117" formatCode="General">
                  <c:v>-0.8402105858264477</c:v>
                </c:pt>
                <c:pt idx="118" formatCode="General">
                  <c:v>1.0000659289025817</c:v>
                </c:pt>
                <c:pt idx="119" formatCode="General">
                  <c:v>0.3586332389778466</c:v>
                </c:pt>
                <c:pt idx="120" formatCode="General">
                  <c:v>-1.1238703677127306</c:v>
                </c:pt>
                <c:pt idx="121" formatCode="General">
                  <c:v>1.3093997691916215E-2</c:v>
                </c:pt>
                <c:pt idx="122" formatCode="General">
                  <c:v>0.50096198396772795</c:v>
                </c:pt>
                <c:pt idx="123" formatCode="General">
                  <c:v>-0.23568802320974847</c:v>
                </c:pt>
                <c:pt idx="124" formatCode="General">
                  <c:v>1.7400220022236708</c:v>
                </c:pt>
                <c:pt idx="125" formatCode="General">
                  <c:v>-1.0008035055778626</c:v>
                </c:pt>
                <c:pt idx="126" formatCode="General">
                  <c:v>-2.3770320910594442</c:v>
                </c:pt>
                <c:pt idx="127" formatCode="General">
                  <c:v>-0.62087018847950048</c:v>
                </c:pt>
                <c:pt idx="128" formatCode="General">
                  <c:v>8.0267086564842494E-2</c:v>
                </c:pt>
                <c:pt idx="129" formatCode="General">
                  <c:v>-0.93854392325909775</c:v>
                </c:pt>
                <c:pt idx="130" formatCode="General">
                  <c:v>-0.38737159450498293</c:v>
                </c:pt>
                <c:pt idx="131" formatCode="General">
                  <c:v>1.7919876451583683</c:v>
                </c:pt>
                <c:pt idx="132" formatCode="General">
                  <c:v>1.0594911639277003</c:v>
                </c:pt>
                <c:pt idx="133" formatCode="General">
                  <c:v>2.1102471216876779</c:v>
                </c:pt>
                <c:pt idx="134" formatCode="General">
                  <c:v>-0.37320695451173247</c:v>
                </c:pt>
                <c:pt idx="135" formatCode="General">
                  <c:v>0.53387453662189177</c:v>
                </c:pt>
                <c:pt idx="136" formatCode="General">
                  <c:v>1.2290921150003093</c:v>
                </c:pt>
                <c:pt idx="137" formatCode="General">
                  <c:v>1.0161476188796907</c:v>
                </c:pt>
                <c:pt idx="138" formatCode="General">
                  <c:v>0.99352339334264883</c:v>
                </c:pt>
                <c:pt idx="139" formatCode="General">
                  <c:v>0.85566113128634491</c:v>
                </c:pt>
                <c:pt idx="140" formatCode="General">
                  <c:v>0.45198533394502238</c:v>
                </c:pt>
                <c:pt idx="141" formatCode="General">
                  <c:v>0.31622043852037152</c:v>
                </c:pt>
                <c:pt idx="142" formatCode="General">
                  <c:v>0.50387185899364528</c:v>
                </c:pt>
                <c:pt idx="143" formatCode="General">
                  <c:v>-0.73195718993233783</c:v>
                </c:pt>
                <c:pt idx="144" formatCode="General">
                  <c:v>-0.99185207914727869</c:v>
                </c:pt>
                <c:pt idx="145" formatCode="General">
                  <c:v>1.0780439648101385</c:v>
                </c:pt>
                <c:pt idx="146" formatCode="General">
                  <c:v>1.3945411396308645</c:v>
                </c:pt>
                <c:pt idx="147" formatCode="General">
                  <c:v>-1.1089293409208132</c:v>
                </c:pt>
                <c:pt idx="148" formatCode="General">
                  <c:v>-0.24450508747258226</c:v>
                </c:pt>
                <c:pt idx="149" formatCode="General">
                  <c:v>-3.6679953367908524E-3</c:v>
                </c:pt>
                <c:pt idx="150" formatCode="General">
                  <c:v>-1.2661759189506103</c:v>
                </c:pt>
                <c:pt idx="151" formatCode="General">
                  <c:v>-0.26526596817737857</c:v>
                </c:pt>
                <c:pt idx="152" formatCode="General">
                  <c:v>5.5729032164162362E-2</c:v>
                </c:pt>
                <c:pt idx="153" formatCode="General">
                  <c:v>-0.97179644346226102</c:v>
                </c:pt>
                <c:pt idx="154" formatCode="General">
                  <c:v>-0.88876804303104162</c:v>
                </c:pt>
                <c:pt idx="155" formatCode="General">
                  <c:v>0.29235156621862846</c:v>
                </c:pt>
                <c:pt idx="156" formatCode="General">
                  <c:v>2.3550253799683674E-2</c:v>
                </c:pt>
                <c:pt idx="157" formatCode="General">
                  <c:v>-0.94326613006115778</c:v>
                </c:pt>
                <c:pt idx="158" formatCode="General">
                  <c:v>-0.59021756008384774</c:v>
                </c:pt>
                <c:pt idx="159" formatCode="General">
                  <c:v>-0.59434271453252396</c:v>
                </c:pt>
                <c:pt idx="160" formatCode="General">
                  <c:v>-0.72127655306455729</c:v>
                </c:pt>
                <c:pt idx="161" formatCode="General">
                  <c:v>-1.6858222258827071</c:v>
                </c:pt>
                <c:pt idx="162" formatCode="General">
                  <c:v>-0.8162792918286188</c:v>
                </c:pt>
                <c:pt idx="163" formatCode="General">
                  <c:v>-1.8776068570609645</c:v>
                </c:pt>
                <c:pt idx="164" formatCode="General">
                  <c:v>-0.12991130412696084</c:v>
                </c:pt>
                <c:pt idx="165" formatCode="General">
                  <c:v>3.3150938148972102</c:v>
                </c:pt>
                <c:pt idx="166" formatCode="General">
                  <c:v>0.59996403466090076</c:v>
                </c:pt>
                <c:pt idx="167" formatCode="General">
                  <c:v>-0.36211238877372676</c:v>
                </c:pt>
                <c:pt idx="168" formatCode="General">
                  <c:v>-0.35716530477776232</c:v>
                </c:pt>
                <c:pt idx="169" formatCode="General">
                  <c:v>-0.96399375587448688</c:v>
                </c:pt>
                <c:pt idx="170" formatCode="General">
                  <c:v>0.19635501318947934</c:v>
                </c:pt>
                <c:pt idx="171" formatCode="General">
                  <c:v>2.7875768397747223</c:v>
                </c:pt>
                <c:pt idx="172" formatCode="General">
                  <c:v>-1.3725184936554378</c:v>
                </c:pt>
                <c:pt idx="173" formatCode="General">
                  <c:v>-1.130750562210169</c:v>
                </c:pt>
                <c:pt idx="174" formatCode="General">
                  <c:v>-0.16927441937406051</c:v>
                </c:pt>
                <c:pt idx="175" formatCode="General">
                  <c:v>0.590473013066668</c:v>
                </c:pt>
                <c:pt idx="176" formatCode="General">
                  <c:v>0.31785028559751538</c:v>
                </c:pt>
                <c:pt idx="177" formatCode="General">
                  <c:v>-0.15650113292359258</c:v>
                </c:pt>
                <c:pt idx="178" formatCode="General">
                  <c:v>1.6741673447026857</c:v>
                </c:pt>
                <c:pt idx="179" formatCode="General">
                  <c:v>-0.58095733758684087</c:v>
                </c:pt>
                <c:pt idx="180" formatCode="General">
                  <c:v>0.91890655878427907</c:v>
                </c:pt>
                <c:pt idx="181" formatCode="General">
                  <c:v>0.15125281468073126</c:v>
                </c:pt>
                <c:pt idx="182" formatCode="General">
                  <c:v>-0.80754218353871465</c:v>
                </c:pt>
                <c:pt idx="183" formatCode="General">
                  <c:v>-1.8746451640718158</c:v>
                </c:pt>
                <c:pt idx="184" formatCode="General">
                  <c:v>0.55845529166353103</c:v>
                </c:pt>
                <c:pt idx="185" formatCode="General">
                  <c:v>-0.9659997625508101</c:v>
                </c:pt>
                <c:pt idx="186" formatCode="General">
                  <c:v>0.3386081558730254</c:v>
                </c:pt>
                <c:pt idx="187" formatCode="General">
                  <c:v>-0.6186298205372891</c:v>
                </c:pt>
                <c:pt idx="188" formatCode="General">
                  <c:v>-0.12093849778821308</c:v>
                </c:pt>
                <c:pt idx="189" formatCode="General">
                  <c:v>0.84721793289591929</c:v>
                </c:pt>
                <c:pt idx="190" formatCode="General">
                  <c:v>1.0955318600854529</c:v>
                </c:pt>
                <c:pt idx="191" formatCode="General">
                  <c:v>-1.1527203029496409</c:v>
                </c:pt>
                <c:pt idx="192" formatCode="General">
                  <c:v>-1.058523870501312</c:v>
                </c:pt>
                <c:pt idx="193" formatCode="General">
                  <c:v>-0.41992675205127128</c:v>
                </c:pt>
                <c:pt idx="194" formatCode="General">
                  <c:v>-3.3886182411596799E-2</c:v>
                </c:pt>
                <c:pt idx="195" formatCode="General">
                  <c:v>-0.65106473654667596</c:v>
                </c:pt>
                <c:pt idx="196" formatCode="General">
                  <c:v>-2.0301748580444596</c:v>
                </c:pt>
                <c:pt idx="197" formatCode="General">
                  <c:v>0.50233878478218408</c:v>
                </c:pt>
                <c:pt idx="198" formatCode="General">
                  <c:v>1.652143028107794</c:v>
                </c:pt>
                <c:pt idx="199" formatCode="General">
                  <c:v>-0.5215387035879937</c:v>
                </c:pt>
                <c:pt idx="200" formatCode="General">
                  <c:v>0.88361002647448927</c:v>
                </c:pt>
                <c:pt idx="201" formatCode="General">
                  <c:v>0.28378771265960268</c:v>
                </c:pt>
                <c:pt idx="202" formatCode="General">
                  <c:v>0.86027768908257141</c:v>
                </c:pt>
                <c:pt idx="203" formatCode="General">
                  <c:v>1.6510003639646076</c:v>
                </c:pt>
                <c:pt idx="204" formatCode="General">
                  <c:v>1.6836844009954302</c:v>
                </c:pt>
                <c:pt idx="205" formatCode="General">
                  <c:v>-0.11524972148206469</c:v>
                </c:pt>
                <c:pt idx="206" formatCode="General">
                  <c:v>-1.2435440488875003</c:v>
                </c:pt>
                <c:pt idx="207" formatCode="General">
                  <c:v>-0.22728605573135585</c:v>
                </c:pt>
                <c:pt idx="208" formatCode="General">
                  <c:v>0.99582842232183477</c:v>
                </c:pt>
                <c:pt idx="209" formatCode="General">
                  <c:v>-1.0903453883198422</c:v>
                </c:pt>
                <c:pt idx="210" formatCode="General">
                  <c:v>1.0454691048911986</c:v>
                </c:pt>
                <c:pt idx="211" formatCode="General">
                  <c:v>-0.12584187179881035</c:v>
                </c:pt>
                <c:pt idx="212" formatCode="General">
                  <c:v>-1.1255119650329526</c:v>
                </c:pt>
                <c:pt idx="213" formatCode="General">
                  <c:v>0.90720059697753186</c:v>
                </c:pt>
                <c:pt idx="214" formatCode="General">
                  <c:v>0.68538241438480885</c:v>
                </c:pt>
                <c:pt idx="215" formatCode="General">
                  <c:v>0.37248927257363285</c:v>
                </c:pt>
                <c:pt idx="216" formatCode="General">
                  <c:v>1.0450938565389949</c:v>
                </c:pt>
                <c:pt idx="217" formatCode="General">
                  <c:v>0.74664364624940749</c:v>
                </c:pt>
                <c:pt idx="218" formatCode="General">
                  <c:v>-0.94296024019906444</c:v>
                </c:pt>
                <c:pt idx="219" formatCode="General">
                  <c:v>0.56781993300633005</c:v>
                </c:pt>
                <c:pt idx="220" formatCode="General">
                  <c:v>-1.008513093236945</c:v>
                </c:pt>
                <c:pt idx="221" formatCode="General">
                  <c:v>0.55778406836072847</c:v>
                </c:pt>
                <c:pt idx="222" formatCode="General">
                  <c:v>-1.3134168565980149</c:v>
                </c:pt>
                <c:pt idx="223" formatCode="General">
                  <c:v>-0.72249257661257626</c:v>
                </c:pt>
                <c:pt idx="224" formatCode="General">
                  <c:v>0.92938406455862932</c:v>
                </c:pt>
                <c:pt idx="225" formatCode="General">
                  <c:v>-1.3369706649146078</c:v>
                </c:pt>
                <c:pt idx="226" formatCode="General">
                  <c:v>0.67666018824842045</c:v>
                </c:pt>
                <c:pt idx="227" formatCode="General">
                  <c:v>0.75013938650083301</c:v>
                </c:pt>
                <c:pt idx="228" formatCode="General">
                  <c:v>-1.2474955387970219</c:v>
                </c:pt>
                <c:pt idx="229" formatCode="General">
                  <c:v>0.1613694828988228</c:v>
                </c:pt>
                <c:pt idx="230" formatCode="General">
                  <c:v>-1.5833777778119202</c:v>
                </c:pt>
                <c:pt idx="231" formatCode="General">
                  <c:v>0.38753573586534174</c:v>
                </c:pt>
                <c:pt idx="232" formatCode="General">
                  <c:v>-1.5422414496159318</c:v>
                </c:pt>
                <c:pt idx="233" formatCode="General">
                  <c:v>1.4681818491895742</c:v>
                </c:pt>
                <c:pt idx="234" formatCode="General">
                  <c:v>-0.3537410979018345</c:v>
                </c:pt>
                <c:pt idx="235" formatCode="General">
                  <c:v>8.6118919258614035E-2</c:v>
                </c:pt>
                <c:pt idx="236" formatCode="General">
                  <c:v>0.93289156371289828</c:v>
                </c:pt>
                <c:pt idx="237" formatCode="General">
                  <c:v>0.47799079492773089</c:v>
                </c:pt>
                <c:pt idx="238" formatCode="General">
                  <c:v>-5.6664779924655129E-2</c:v>
                </c:pt>
                <c:pt idx="239" formatCode="General">
                  <c:v>1.0437874338049706</c:v>
                </c:pt>
                <c:pt idx="240" formatCode="General">
                  <c:v>-0.34367593312225608</c:v>
                </c:pt>
                <c:pt idx="241" formatCode="General">
                  <c:v>-1.5017491910186438</c:v>
                </c:pt>
                <c:pt idx="242" formatCode="General">
                  <c:v>0.92139368385981779</c:v>
                </c:pt>
                <c:pt idx="243" formatCode="General">
                  <c:v>-1.1293569971123434</c:v>
                </c:pt>
                <c:pt idx="244" formatCode="General">
                  <c:v>0.22445725673547745</c:v>
                </c:pt>
                <c:pt idx="245" formatCode="General">
                  <c:v>0.34891750910677644</c:v>
                </c:pt>
                <c:pt idx="246" formatCode="General">
                  <c:v>-0.9773632216928112</c:v>
                </c:pt>
                <c:pt idx="247" formatCode="General">
                  <c:v>-0.84285546927250987</c:v>
                </c:pt>
                <c:pt idx="248" formatCode="General">
                  <c:v>-0.57918225124757861</c:v>
                </c:pt>
                <c:pt idx="249" formatCode="General">
                  <c:v>7.4811177906592974E-3</c:v>
                </c:pt>
                <c:pt idx="250" formatCode="General">
                  <c:v>0.80158257560790425</c:v>
                </c:pt>
                <c:pt idx="251" formatCode="General">
                  <c:v>-0.18327555518415206</c:v>
                </c:pt>
                <c:pt idx="252" formatCode="General">
                  <c:v>0.43715472667991584</c:v>
                </c:pt>
                <c:pt idx="253" formatCode="General">
                  <c:v>0.42887959330884318</c:v>
                </c:pt>
                <c:pt idx="254" formatCode="General">
                  <c:v>7.4010030485633926E-2</c:v>
                </c:pt>
                <c:pt idx="255" formatCode="General">
                  <c:v>0.62163131467607968</c:v>
                </c:pt>
                <c:pt idx="256" formatCode="General">
                  <c:v>-0.2807347772553479</c:v>
                </c:pt>
                <c:pt idx="257" formatCode="General">
                  <c:v>-0.25920446379417328</c:v>
                </c:pt>
                <c:pt idx="258" formatCode="General">
                  <c:v>1.1088996164548295</c:v>
                </c:pt>
                <c:pt idx="259" formatCode="General">
                  <c:v>1.8399635204124944</c:v>
                </c:pt>
                <c:pt idx="260" formatCode="General">
                  <c:v>-1.2213330944901513</c:v>
                </c:pt>
                <c:pt idx="261" formatCode="General">
                  <c:v>0.13303649740749179</c:v>
                </c:pt>
                <c:pt idx="262" formatCode="General">
                  <c:v>-0.54203181107274467</c:v>
                </c:pt>
                <c:pt idx="263" formatCode="General">
                  <c:v>-1.154709643271258</c:v>
                </c:pt>
                <c:pt idx="264" formatCode="General">
                  <c:v>-1.1717879751948503</c:v>
                </c:pt>
                <c:pt idx="265" formatCode="General">
                  <c:v>1.4420588771239862</c:v>
                </c:pt>
                <c:pt idx="266" formatCode="General">
                  <c:v>0.92618565637252548</c:v>
                </c:pt>
                <c:pt idx="267" formatCode="General">
                  <c:v>1.019495025148295</c:v>
                </c:pt>
                <c:pt idx="268" formatCode="General">
                  <c:v>-0.77961988174690955</c:v>
                </c:pt>
                <c:pt idx="269" formatCode="General">
                  <c:v>0.24338259326167133</c:v>
                </c:pt>
                <c:pt idx="270" formatCode="General">
                  <c:v>2.29554200674154</c:v>
                </c:pt>
                <c:pt idx="271" formatCode="General">
                  <c:v>2.1786488700425277</c:v>
                </c:pt>
                <c:pt idx="272" formatCode="General">
                  <c:v>0.16042842135814528</c:v>
                </c:pt>
                <c:pt idx="273" formatCode="General">
                  <c:v>1.1089085099287948</c:v>
                </c:pt>
                <c:pt idx="274" formatCode="General">
                  <c:v>0.87718926243360773</c:v>
                </c:pt>
                <c:pt idx="275" formatCode="General">
                  <c:v>-0.29213113604022745</c:v>
                </c:pt>
                <c:pt idx="276" formatCode="General">
                  <c:v>-1.3594596754305925</c:v>
                </c:pt>
                <c:pt idx="277" formatCode="General">
                  <c:v>-2.2336486801935287</c:v>
                </c:pt>
                <c:pt idx="278" formatCode="General">
                  <c:v>1.3480557007400567</c:v>
                </c:pt>
                <c:pt idx="279" formatCode="General">
                  <c:v>-8.4530987981243477E-2</c:v>
                </c:pt>
                <c:pt idx="280" formatCode="General">
                  <c:v>-1.0779289694853738</c:v>
                </c:pt>
                <c:pt idx="281" formatCode="General">
                  <c:v>1.2675672448318682</c:v>
                </c:pt>
                <c:pt idx="282" formatCode="General">
                  <c:v>0.31870156377880843</c:v>
                </c:pt>
                <c:pt idx="283" formatCode="General">
                  <c:v>-1.9533106335919879</c:v>
                </c:pt>
                <c:pt idx="284" formatCode="General">
                  <c:v>2.2386968902120419</c:v>
                </c:pt>
                <c:pt idx="285" formatCode="General">
                  <c:v>1.5183452199304552</c:v>
                </c:pt>
                <c:pt idx="286" formatCode="General">
                  <c:v>-0.89980465993972381</c:v>
                </c:pt>
                <c:pt idx="287" formatCode="General">
                  <c:v>0.59279579483986566</c:v>
                </c:pt>
                <c:pt idx="288" formatCode="General">
                  <c:v>-0.80852364672025523</c:v>
                </c:pt>
                <c:pt idx="289" formatCode="General">
                  <c:v>2.3553437065651632</c:v>
                </c:pt>
                <c:pt idx="290" formatCode="General">
                  <c:v>-0.48614937950120662</c:v>
                </c:pt>
                <c:pt idx="291" formatCode="General">
                  <c:v>-0.7260784973318728</c:v>
                </c:pt>
                <c:pt idx="292" formatCode="General">
                  <c:v>0.34562193952800158</c:v>
                </c:pt>
                <c:pt idx="293" formatCode="General">
                  <c:v>-0.7218630947616802</c:v>
                </c:pt>
                <c:pt idx="294" formatCode="General">
                  <c:v>-1.6856293778324147</c:v>
                </c:pt>
                <c:pt idx="295" formatCode="General">
                  <c:v>1.5572588623105066</c:v>
                </c:pt>
                <c:pt idx="296" formatCode="General">
                  <c:v>0.15865261772213923</c:v>
                </c:pt>
                <c:pt idx="297" formatCode="General">
                  <c:v>-8.0067061949561591E-2</c:v>
                </c:pt>
                <c:pt idx="298" formatCode="General">
                  <c:v>-0.15900467879916214</c:v>
                </c:pt>
                <c:pt idx="299" formatCode="General">
                  <c:v>-0.98480283338919872</c:v>
                </c:pt>
                <c:pt idx="300" formatCode="General">
                  <c:v>0.71191834621079053</c:v>
                </c:pt>
                <c:pt idx="301" formatCode="General">
                  <c:v>0.48145206731898149</c:v>
                </c:pt>
                <c:pt idx="302" formatCode="General">
                  <c:v>-2.3161876363706044</c:v>
                </c:pt>
                <c:pt idx="303" formatCode="General">
                  <c:v>-1.8590085384189239</c:v>
                </c:pt>
                <c:pt idx="304" formatCode="General">
                  <c:v>-1.4896725444500074</c:v>
                </c:pt>
                <c:pt idx="305" formatCode="General">
                  <c:v>-1.4962667954351785</c:v>
                </c:pt>
                <c:pt idx="306" formatCode="General">
                  <c:v>1.256591033647962</c:v>
                </c:pt>
                <c:pt idx="307" formatCode="General">
                  <c:v>-0.21992084505499054</c:v>
                </c:pt>
                <c:pt idx="308" formatCode="General">
                  <c:v>0.1599999558951346</c:v>
                </c:pt>
                <c:pt idx="309" formatCode="General">
                  <c:v>-1.032740863383685</c:v>
                </c:pt>
                <c:pt idx="310" formatCode="General">
                  <c:v>-0.12583381022815665</c:v>
                </c:pt>
                <c:pt idx="311" formatCode="General">
                  <c:v>1.5395055638192172</c:v>
                </c:pt>
                <c:pt idx="312" formatCode="General">
                  <c:v>0.13626972163625783</c:v>
                </c:pt>
                <c:pt idx="313" formatCode="General">
                  <c:v>-6.8324610619008297E-2</c:v>
                </c:pt>
                <c:pt idx="314" formatCode="General">
                  <c:v>0.73243425371730186</c:v>
                </c:pt>
                <c:pt idx="315" formatCode="General">
                  <c:v>-7.9505428891506469E-3</c:v>
                </c:pt>
                <c:pt idx="316" formatCode="General">
                  <c:v>1.0322946617297539</c:v>
                </c:pt>
                <c:pt idx="317" formatCode="General">
                  <c:v>-0.9292156590421321</c:v>
                </c:pt>
                <c:pt idx="318" formatCode="General">
                  <c:v>-1.0853026627467592</c:v>
                </c:pt>
                <c:pt idx="319" formatCode="General">
                  <c:v>0.42100795677316327</c:v>
                </c:pt>
                <c:pt idx="320" formatCode="General">
                  <c:v>0.34745484507480295</c:v>
                </c:pt>
                <c:pt idx="321" formatCode="General">
                  <c:v>0.37553526151275918</c:v>
                </c:pt>
                <c:pt idx="322" formatCode="General">
                  <c:v>1.1283071152545503</c:v>
                </c:pt>
                <c:pt idx="323" formatCode="General">
                  <c:v>-0.52525478688606686</c:v>
                </c:pt>
                <c:pt idx="324" formatCode="General">
                  <c:v>0.56944606352448979</c:v>
                </c:pt>
                <c:pt idx="325" formatCode="General">
                  <c:v>-1.0250468477898638</c:v>
                </c:pt>
                <c:pt idx="326" formatCode="General">
                  <c:v>-0.42596282877189395</c:v>
                </c:pt>
                <c:pt idx="327" formatCode="General">
                  <c:v>1.6345473140611659</c:v>
                </c:pt>
                <c:pt idx="328" formatCode="General">
                  <c:v>-0.90084659916377863</c:v>
                </c:pt>
                <c:pt idx="329" formatCode="General">
                  <c:v>0.22912323993382611</c:v>
                </c:pt>
                <c:pt idx="330" formatCode="General">
                  <c:v>2.2026401014048709</c:v>
                </c:pt>
                <c:pt idx="331" formatCode="General">
                  <c:v>-1.5850074104719347</c:v>
                </c:pt>
                <c:pt idx="332" formatCode="General">
                  <c:v>0.12630853490771266</c:v>
                </c:pt>
                <c:pt idx="333" formatCode="General">
                  <c:v>0.97020576020583338</c:v>
                </c:pt>
                <c:pt idx="334" formatCode="General">
                  <c:v>0.94283359838050984</c:v>
                </c:pt>
                <c:pt idx="335" formatCode="General">
                  <c:v>1.2254272129010904</c:v>
                </c:pt>
                <c:pt idx="336" formatCode="General">
                  <c:v>-1.8305909896724444</c:v>
                </c:pt>
                <c:pt idx="337" formatCode="General">
                  <c:v>-0.33734413813272113</c:v>
                </c:pt>
                <c:pt idx="338" formatCode="General">
                  <c:v>0.60764336671341734</c:v>
                </c:pt>
                <c:pt idx="339" formatCode="General">
                  <c:v>-1.6543813017890319</c:v>
                </c:pt>
                <c:pt idx="340" formatCode="General">
                  <c:v>-0.68522032566405411</c:v>
                </c:pt>
                <c:pt idx="341" formatCode="General">
                  <c:v>-1.4746902342419972</c:v>
                </c:pt>
                <c:pt idx="342" formatCode="General">
                  <c:v>1.0101811518181751</c:v>
                </c:pt>
                <c:pt idx="343" formatCode="General">
                  <c:v>-0.10545446977786899</c:v>
                </c:pt>
                <c:pt idx="344" formatCode="General">
                  <c:v>0.58073124458595071</c:v>
                </c:pt>
                <c:pt idx="345" formatCode="General">
                  <c:v>-0.31556210796554574</c:v>
                </c:pt>
                <c:pt idx="346" formatCode="General">
                  <c:v>-0.87204928068606513</c:v>
                </c:pt>
                <c:pt idx="347" formatCode="General">
                  <c:v>-0.22867528832560957</c:v>
                </c:pt>
                <c:pt idx="348" formatCode="General">
                  <c:v>0.57524752936396517</c:v>
                </c:pt>
                <c:pt idx="349" formatCode="General">
                  <c:v>0.38511946764371796</c:v>
                </c:pt>
                <c:pt idx="350" formatCode="General">
                  <c:v>1.5024682458111176</c:v>
                </c:pt>
                <c:pt idx="351" formatCode="General">
                  <c:v>-0.55261824028124629</c:v>
                </c:pt>
                <c:pt idx="352" formatCode="General">
                  <c:v>-0.7248184346214197</c:v>
                </c:pt>
                <c:pt idx="353" formatCode="General">
                  <c:v>0.23892340489853048</c:v>
                </c:pt>
                <c:pt idx="354" formatCode="General">
                  <c:v>-0.48768572590786619</c:v>
                </c:pt>
                <c:pt idx="355" formatCode="General">
                  <c:v>-1.3521085845011438</c:v>
                </c:pt>
                <c:pt idx="356" formatCode="General">
                  <c:v>-0.79828269997814338</c:v>
                </c:pt>
                <c:pt idx="357" formatCode="General">
                  <c:v>0.62276753548580199</c:v>
                </c:pt>
                <c:pt idx="358" formatCode="General">
                  <c:v>0.39208003938034697</c:v>
                </c:pt>
                <c:pt idx="359" formatCode="General">
                  <c:v>0.66363399428332226</c:v>
                </c:pt>
                <c:pt idx="360" formatCode="General">
                  <c:v>0.59158269688849341</c:v>
                </c:pt>
                <c:pt idx="361" formatCode="General">
                  <c:v>0.34528406243838106</c:v>
                </c:pt>
                <c:pt idx="362" formatCode="General">
                  <c:v>0.50977403114600151</c:v>
                </c:pt>
                <c:pt idx="363" formatCode="General">
                  <c:v>0.6233904992989201</c:v>
                </c:pt>
                <c:pt idx="364" formatCode="General">
                  <c:v>0.31323970033267212</c:v>
                </c:pt>
                <c:pt idx="365" formatCode="General">
                  <c:v>-0.80150082058764127</c:v>
                </c:pt>
                <c:pt idx="366" formatCode="General">
                  <c:v>0.69402369715726753</c:v>
                </c:pt>
                <c:pt idx="367" formatCode="General">
                  <c:v>0.1951528018501012</c:v>
                </c:pt>
                <c:pt idx="368" formatCode="General">
                  <c:v>-0.58101334942870952</c:v>
                </c:pt>
                <c:pt idx="369" formatCode="General">
                  <c:v>1.198625455531273</c:v>
                </c:pt>
                <c:pt idx="370" formatCode="General">
                  <c:v>-0.76316727288813269</c:v>
                </c:pt>
                <c:pt idx="371" formatCode="General">
                  <c:v>-2.2941880319996781</c:v>
                </c:pt>
                <c:pt idx="372" formatCode="General">
                  <c:v>0.30716389478912376</c:v>
                </c:pt>
                <c:pt idx="373" formatCode="General">
                  <c:v>1.5906826579277809</c:v>
                </c:pt>
                <c:pt idx="374" formatCode="General">
                  <c:v>0.64701132320989618</c:v>
                </c:pt>
                <c:pt idx="375" formatCode="General">
                  <c:v>0.82459768400590328</c:v>
                </c:pt>
                <c:pt idx="376" formatCode="General">
                  <c:v>7.2260187132650699E-2</c:v>
                </c:pt>
                <c:pt idx="377" formatCode="General">
                  <c:v>0.144677740334342</c:v>
                </c:pt>
                <c:pt idx="378" formatCode="General">
                  <c:v>-0.97411939641276746</c:v>
                </c:pt>
                <c:pt idx="379" formatCode="General">
                  <c:v>1.7074469694489514</c:v>
                </c:pt>
                <c:pt idx="380" formatCode="General">
                  <c:v>-1.0093346777985754</c:v>
                </c:pt>
                <c:pt idx="381" formatCode="General">
                  <c:v>0.21304612467737094</c:v>
                </c:pt>
                <c:pt idx="382" formatCode="General">
                  <c:v>-0.4705594494628178</c:v>
                </c:pt>
                <c:pt idx="383" formatCode="General">
                  <c:v>-0.60877044447634887</c:v>
                </c:pt>
                <c:pt idx="384" formatCode="General">
                  <c:v>1.7289541700587874</c:v>
                </c:pt>
                <c:pt idx="385" formatCode="General">
                  <c:v>-0.70961810174917783</c:v>
                </c:pt>
                <c:pt idx="386" formatCode="General">
                  <c:v>0.86516930673809433</c:v>
                </c:pt>
                <c:pt idx="387" formatCode="General">
                  <c:v>-1.2946178968845805</c:v>
                </c:pt>
                <c:pt idx="388" formatCode="General">
                  <c:v>0.66474977932856394</c:v>
                </c:pt>
                <c:pt idx="389" formatCode="General">
                  <c:v>0.33805029052079494</c:v>
                </c:pt>
                <c:pt idx="390" formatCode="General">
                  <c:v>1.8155585389133</c:v>
                </c:pt>
                <c:pt idx="391" formatCode="General">
                  <c:v>-0.64086596885764457</c:v>
                </c:pt>
                <c:pt idx="392" formatCode="General">
                  <c:v>1.835201710987624</c:v>
                </c:pt>
                <c:pt idx="393" formatCode="General">
                  <c:v>-0.40989523184524401</c:v>
                </c:pt>
                <c:pt idx="394" formatCode="General">
                  <c:v>1.7482273352662245</c:v>
                </c:pt>
                <c:pt idx="395" formatCode="General">
                  <c:v>0.22535104662112815</c:v>
                </c:pt>
                <c:pt idx="396" formatCode="General">
                  <c:v>-1.2195789087089199</c:v>
                </c:pt>
                <c:pt idx="397" formatCode="General">
                  <c:v>0.29995861862190054</c:v>
                </c:pt>
                <c:pt idx="398" formatCode="General">
                  <c:v>-0.39881398696402659</c:v>
                </c:pt>
                <c:pt idx="399" formatCode="General">
                  <c:v>0.97211824805346314</c:v>
                </c:pt>
                <c:pt idx="400" formatCode="General">
                  <c:v>-0.93838679067720854</c:v>
                </c:pt>
                <c:pt idx="401" formatCode="General">
                  <c:v>-2.5498775843720396</c:v>
                </c:pt>
                <c:pt idx="402" formatCode="General">
                  <c:v>0.53142641685216319</c:v>
                </c:pt>
                <c:pt idx="403" formatCode="General">
                  <c:v>0.71491779523944388</c:v>
                </c:pt>
                <c:pt idx="404" formatCode="General">
                  <c:v>-0.1388437671872893</c:v>
                </c:pt>
                <c:pt idx="405" formatCode="General">
                  <c:v>-1.9182906910351791</c:v>
                </c:pt>
                <c:pt idx="406" formatCode="General">
                  <c:v>-0.60365571868838419</c:v>
                </c:pt>
                <c:pt idx="407" formatCode="General">
                  <c:v>0.4257655226351531</c:v>
                </c:pt>
                <c:pt idx="408" formatCode="General">
                  <c:v>0.69246421871231334</c:v>
                </c:pt>
                <c:pt idx="409" formatCode="General">
                  <c:v>0.78649745996311182</c:v>
                </c:pt>
                <c:pt idx="410" formatCode="General">
                  <c:v>-0.26029667492470132</c:v>
                </c:pt>
                <c:pt idx="411" formatCode="General">
                  <c:v>-1.0780531681338719</c:v>
                </c:pt>
                <c:pt idx="412" formatCode="General">
                  <c:v>9.8337319283118951E-2</c:v>
                </c:pt>
                <c:pt idx="413" formatCode="General">
                  <c:v>1.9137500196644766</c:v>
                </c:pt>
                <c:pt idx="414" formatCode="General">
                  <c:v>-0.23732851079910411</c:v>
                </c:pt>
                <c:pt idx="415" formatCode="General">
                  <c:v>-0.3056285190108543</c:v>
                </c:pt>
                <c:pt idx="416" formatCode="General">
                  <c:v>-0.63835564113963983</c:v>
                </c:pt>
                <c:pt idx="417" formatCode="General">
                  <c:v>2.0880746998068904</c:v>
                </c:pt>
                <c:pt idx="418" formatCode="General">
                  <c:v>-1.0656447300382226</c:v>
                </c:pt>
                <c:pt idx="419" formatCode="General">
                  <c:v>-2.7285581337487619</c:v>
                </c:pt>
                <c:pt idx="420" formatCode="General">
                  <c:v>0.78287862414700449</c:v>
                </c:pt>
                <c:pt idx="421" formatCode="General">
                  <c:v>1.2829019596737883</c:v>
                </c:pt>
                <c:pt idx="422" formatCode="General">
                  <c:v>0.36782655999292935</c:v>
                </c:pt>
                <c:pt idx="423" formatCode="General">
                  <c:v>-2.0247709241686618</c:v>
                </c:pt>
                <c:pt idx="424" formatCode="General">
                  <c:v>1.1425438046318455</c:v>
                </c:pt>
                <c:pt idx="425" formatCode="General">
                  <c:v>-0.60089597091657421</c:v>
                </c:pt>
                <c:pt idx="426" formatCode="General">
                  <c:v>6.7997022664566309E-2</c:v>
                </c:pt>
                <c:pt idx="427" formatCode="General">
                  <c:v>0.35789401801947296</c:v>
                </c:pt>
                <c:pt idx="428" formatCode="General">
                  <c:v>-0.86506395346556175</c:v>
                </c:pt>
                <c:pt idx="429" formatCode="General">
                  <c:v>-2.0956981658679412</c:v>
                </c:pt>
                <c:pt idx="430" formatCode="General">
                  <c:v>-1.3853473416714586</c:v>
                </c:pt>
                <c:pt idx="431" formatCode="General">
                  <c:v>0.60090869388432289</c:v>
                </c:pt>
                <c:pt idx="432" formatCode="General">
                  <c:v>-1.7115381237713052</c:v>
                </c:pt>
                <c:pt idx="433" formatCode="General">
                  <c:v>0.48613968356103676</c:v>
                </c:pt>
                <c:pt idx="434" formatCode="General">
                  <c:v>-0.50694914870944618</c:v>
                </c:pt>
                <c:pt idx="435" formatCode="General">
                  <c:v>0.19284480126220505</c:v>
                </c:pt>
                <c:pt idx="436" formatCode="General">
                  <c:v>1.1218701092408514</c:v>
                </c:pt>
                <c:pt idx="437" formatCode="General">
                  <c:v>0.42289919600864767</c:v>
                </c:pt>
                <c:pt idx="438" formatCode="General">
                  <c:v>1.2599713589543668</c:v>
                </c:pt>
                <c:pt idx="439" formatCode="General">
                  <c:v>-5.0817394709070207E-2</c:v>
                </c:pt>
                <c:pt idx="440" formatCode="General">
                  <c:v>-0.93746626352945661</c:v>
                </c:pt>
                <c:pt idx="441" formatCode="General">
                  <c:v>-1.8014343608450991</c:v>
                </c:pt>
                <c:pt idx="442" formatCode="General">
                  <c:v>-4.1578916401510568E-2</c:v>
                </c:pt>
                <c:pt idx="443" formatCode="General">
                  <c:v>1.2077085592730095</c:v>
                </c:pt>
                <c:pt idx="444" formatCode="General">
                  <c:v>-0.37268676383034993</c:v>
                </c:pt>
                <c:pt idx="445" formatCode="General">
                  <c:v>-0.15227978094725625</c:v>
                </c:pt>
                <c:pt idx="446" formatCode="General">
                  <c:v>1.1770829751294736</c:v>
                </c:pt>
                <c:pt idx="447" formatCode="General">
                  <c:v>-0.30274089376948865</c:v>
                </c:pt>
                <c:pt idx="448" formatCode="General">
                  <c:v>-0.70743173287532279</c:v>
                </c:pt>
                <c:pt idx="449" formatCode="General">
                  <c:v>-0.87399192782955915</c:v>
                </c:pt>
                <c:pt idx="450" formatCode="General">
                  <c:v>1.1487862384878511</c:v>
                </c:pt>
                <c:pt idx="451" formatCode="General">
                  <c:v>0.68031979493911976</c:v>
                </c:pt>
                <c:pt idx="452" formatCode="General">
                  <c:v>1.9184272686901362</c:v>
                </c:pt>
                <c:pt idx="453" formatCode="General">
                  <c:v>-1.7216207339856169</c:v>
                </c:pt>
                <c:pt idx="454" formatCode="General">
                  <c:v>-0.46875031665581091</c:v>
                </c:pt>
                <c:pt idx="455" formatCode="General">
                  <c:v>-0.81454785384189776</c:v>
                </c:pt>
                <c:pt idx="456" formatCode="General">
                  <c:v>-0.24821982358891503</c:v>
                </c:pt>
                <c:pt idx="457" formatCode="General">
                  <c:v>-1.2628280892340937</c:v>
                </c:pt>
                <c:pt idx="458" formatCode="General">
                  <c:v>-0.16079135837302339</c:v>
                </c:pt>
                <c:pt idx="459" formatCode="General">
                  <c:v>-1.3086962136991902</c:v>
                </c:pt>
                <c:pt idx="460" formatCode="General">
                  <c:v>-0.4087731708953859</c:v>
                </c:pt>
                <c:pt idx="461" formatCode="General">
                  <c:v>-1.5044261286656306</c:v>
                </c:pt>
                <c:pt idx="462" formatCode="General">
                  <c:v>-0.59908868344314126</c:v>
                </c:pt>
                <c:pt idx="463" formatCode="General">
                  <c:v>1.0887651115863992</c:v>
                </c:pt>
                <c:pt idx="464" formatCode="General">
                  <c:v>1.1245031746675158</c:v>
                </c:pt>
                <c:pt idx="465" formatCode="General">
                  <c:v>-0.17837723517910131</c:v>
                </c:pt>
                <c:pt idx="466" formatCode="General">
                  <c:v>-0.31063647546341766</c:v>
                </c:pt>
                <c:pt idx="467" formatCode="General">
                  <c:v>8.2416666216754031E-2</c:v>
                </c:pt>
                <c:pt idx="468" formatCode="General">
                  <c:v>-0.42519809198749847</c:v>
                </c:pt>
                <c:pt idx="469" formatCode="General">
                  <c:v>0.52103751773927431</c:v>
                </c:pt>
                <c:pt idx="470" formatCode="General">
                  <c:v>0.78756508761980903</c:v>
                </c:pt>
                <c:pt idx="471" formatCode="General">
                  <c:v>-9.0529719849102186E-2</c:v>
                </c:pt>
                <c:pt idx="472" formatCode="General">
                  <c:v>-0.75742372197470509</c:v>
                </c:pt>
                <c:pt idx="473" formatCode="General">
                  <c:v>0.61098555486231554</c:v>
                </c:pt>
                <c:pt idx="474" formatCode="General">
                  <c:v>0.24296667824481144</c:v>
                </c:pt>
                <c:pt idx="475" formatCode="General">
                  <c:v>0.14708776486232633</c:v>
                </c:pt>
                <c:pt idx="476" formatCode="General">
                  <c:v>-0.8796283213138798</c:v>
                </c:pt>
                <c:pt idx="477" formatCode="General">
                  <c:v>0.57535260103453023</c:v>
                </c:pt>
                <c:pt idx="478" formatCode="General">
                  <c:v>-0.55262210413424562</c:v>
                </c:pt>
                <c:pt idx="479" formatCode="General">
                  <c:v>-1.7851137085403161</c:v>
                </c:pt>
                <c:pt idx="480" formatCode="General">
                  <c:v>0.40509289177061181</c:v>
                </c:pt>
                <c:pt idx="481" formatCode="General">
                  <c:v>1.0948057114626799</c:v>
                </c:pt>
                <c:pt idx="482" formatCode="General">
                  <c:v>-1.7457974355857324</c:v>
                </c:pt>
                <c:pt idx="483" formatCode="General">
                  <c:v>-1.0324832191343045</c:v>
                </c:pt>
                <c:pt idx="484" formatCode="General">
                  <c:v>0.23236156052587464</c:v>
                </c:pt>
                <c:pt idx="485" formatCode="General">
                  <c:v>-1.02797578832614</c:v>
                </c:pt>
                <c:pt idx="486" formatCode="General">
                  <c:v>0.57070606718632622</c:v>
                </c:pt>
                <c:pt idx="487" formatCode="General">
                  <c:v>1.0196127415194534</c:v>
                </c:pt>
                <c:pt idx="488" formatCode="General">
                  <c:v>0.170624683229045</c:v>
                </c:pt>
                <c:pt idx="489" formatCode="General">
                  <c:v>-0.49685232186539352</c:v>
                </c:pt>
                <c:pt idx="490" formatCode="General">
                  <c:v>-6.4525380219033757E-2</c:v>
                </c:pt>
                <c:pt idx="491" formatCode="General">
                  <c:v>-0.46545826356020203</c:v>
                </c:pt>
                <c:pt idx="492" formatCode="General">
                  <c:v>1.1979693601893198</c:v>
                </c:pt>
                <c:pt idx="493" formatCode="General">
                  <c:v>0.52961572888465192</c:v>
                </c:pt>
                <c:pt idx="494" formatCode="General">
                  <c:v>-1.1698592721734524</c:v>
                </c:pt>
                <c:pt idx="495" formatCode="General">
                  <c:v>0.64488227155119748</c:v>
                </c:pt>
                <c:pt idx="496" formatCode="General">
                  <c:v>0.5340186012091479</c:v>
                </c:pt>
                <c:pt idx="497" formatCode="General">
                  <c:v>-0.52778430324455794</c:v>
                </c:pt>
                <c:pt idx="498" formatCode="General">
                  <c:v>-1.8853386162869628</c:v>
                </c:pt>
                <c:pt idx="499" formatCode="General">
                  <c:v>-1.4931298105878188</c:v>
                </c:pt>
                <c:pt idx="500" formatCode="General">
                  <c:v>0.94833160411190676</c:v>
                </c:pt>
                <c:pt idx="501" formatCode="General">
                  <c:v>0.94913366905661967</c:v>
                </c:pt>
                <c:pt idx="502" formatCode="General">
                  <c:v>0.98501995064432002</c:v>
                </c:pt>
                <c:pt idx="503" formatCode="General">
                  <c:v>0.76909234651191749</c:v>
                </c:pt>
                <c:pt idx="504" formatCode="General">
                  <c:v>-0.6607690816729388</c:v>
                </c:pt>
                <c:pt idx="505" formatCode="General">
                  <c:v>-0.34887387768679901</c:v>
                </c:pt>
                <c:pt idx="506" formatCode="General">
                  <c:v>0.58812101693044738</c:v>
                </c:pt>
                <c:pt idx="507" formatCode="General">
                  <c:v>0.44163630499051898</c:v>
                </c:pt>
                <c:pt idx="508" formatCode="General">
                  <c:v>1.1289964025460071</c:v>
                </c:pt>
                <c:pt idx="509" formatCode="General">
                  <c:v>0.36887256974306926</c:v>
                </c:pt>
                <c:pt idx="510" formatCode="General">
                  <c:v>0.87088968156845059</c:v>
                </c:pt>
                <c:pt idx="511" formatCode="General">
                  <c:v>-0.95914645533635845</c:v>
                </c:pt>
                <c:pt idx="512" formatCode="General">
                  <c:v>-0.41874735384101314</c:v>
                </c:pt>
                <c:pt idx="513" formatCode="General">
                  <c:v>0.78507421854356085</c:v>
                </c:pt>
                <c:pt idx="514" formatCode="General">
                  <c:v>1.9526498844581868</c:v>
                </c:pt>
                <c:pt idx="515" formatCode="General">
                  <c:v>1.2933392401092982</c:v>
                </c:pt>
                <c:pt idx="516" formatCode="General">
                  <c:v>-1.4331740695394908</c:v>
                </c:pt>
                <c:pt idx="517" formatCode="General">
                  <c:v>1.6511963779332257</c:v>
                </c:pt>
                <c:pt idx="518" formatCode="General">
                  <c:v>-0.3500579140077642</c:v>
                </c:pt>
                <c:pt idx="519" formatCode="General">
                  <c:v>-0.95733818832808737</c:v>
                </c:pt>
                <c:pt idx="520" formatCode="General">
                  <c:v>-0.28931395713407326</c:v>
                </c:pt>
                <c:pt idx="521" formatCode="General">
                  <c:v>0.23744602288438088</c:v>
                </c:pt>
                <c:pt idx="522" formatCode="General">
                  <c:v>0.41309051731110547</c:v>
                </c:pt>
                <c:pt idx="523" formatCode="General">
                  <c:v>0.32850919924320543</c:v>
                </c:pt>
                <c:pt idx="524" formatCode="General">
                  <c:v>0.39088131962316019</c:v>
                </c:pt>
                <c:pt idx="525" formatCode="General">
                  <c:v>0.54937372005888818</c:v>
                </c:pt>
                <c:pt idx="526" formatCode="General">
                  <c:v>4.9052576765405753E-2</c:v>
                </c:pt>
                <c:pt idx="527" formatCode="General">
                  <c:v>0.11863888373268683</c:v>
                </c:pt>
                <c:pt idx="528" formatCode="General">
                  <c:v>1.5336438546526985</c:v>
                </c:pt>
                <c:pt idx="529" formatCode="General">
                  <c:v>-1.3922622183685061</c:v>
                </c:pt>
                <c:pt idx="530" formatCode="General">
                  <c:v>-0.79843723929824328</c:v>
                </c:pt>
                <c:pt idx="531" formatCode="General">
                  <c:v>-0.82062755420725342</c:v>
                </c:pt>
                <c:pt idx="532" formatCode="General">
                  <c:v>-1.0881637450462032</c:v>
                </c:pt>
                <c:pt idx="533" formatCode="General">
                  <c:v>-1.5365983609224401</c:v>
                </c:pt>
                <c:pt idx="534" formatCode="General">
                  <c:v>-9.3631393145908071E-2</c:v>
                </c:pt>
                <c:pt idx="535" formatCode="General">
                  <c:v>-0.10433938808817267</c:v>
                </c:pt>
                <c:pt idx="536" formatCode="General">
                  <c:v>-1.0283982415059825</c:v>
                </c:pt>
                <c:pt idx="537" formatCode="General">
                  <c:v>-1.3630863679540184</c:v>
                </c:pt>
                <c:pt idx="538" formatCode="General">
                  <c:v>0.25065131608203828</c:v>
                </c:pt>
                <c:pt idx="539" formatCode="General">
                  <c:v>0.17744081964311853</c:v>
                </c:pt>
                <c:pt idx="540" formatCode="General">
                  <c:v>2.0305753701909346E-2</c:v>
                </c:pt>
                <c:pt idx="541" formatCode="General">
                  <c:v>0.40644447244592641</c:v>
                </c:pt>
                <c:pt idx="542" formatCode="General">
                  <c:v>-0.55738280676234897</c:v>
                </c:pt>
                <c:pt idx="543" formatCode="General">
                  <c:v>-0.15474455193999059</c:v>
                </c:pt>
                <c:pt idx="544" formatCode="General">
                  <c:v>0.50501615285488377</c:v>
                </c:pt>
                <c:pt idx="545" formatCode="General">
                  <c:v>0.33429074917959589</c:v>
                </c:pt>
                <c:pt idx="546" formatCode="General">
                  <c:v>-0.33256764294907182</c:v>
                </c:pt>
                <c:pt idx="547" formatCode="General">
                  <c:v>0.18312072704073667</c:v>
                </c:pt>
                <c:pt idx="548" formatCode="General">
                  <c:v>0.781854676693575</c:v>
                </c:pt>
                <c:pt idx="549" formatCode="General">
                  <c:v>0.42828807858307272</c:v>
                </c:pt>
                <c:pt idx="550" formatCode="General">
                  <c:v>0.67546918350850671</c:v>
                </c:pt>
                <c:pt idx="551" formatCode="General">
                  <c:v>0.75036149201658731</c:v>
                </c:pt>
                <c:pt idx="552" formatCode="General">
                  <c:v>0.32071554447880413</c:v>
                </c:pt>
                <c:pt idx="553" formatCode="General">
                  <c:v>1.4059515986457072</c:v>
                </c:pt>
                <c:pt idx="554" formatCode="General">
                  <c:v>-0.19126210988658965</c:v>
                </c:pt>
                <c:pt idx="555" formatCode="General">
                  <c:v>-1.0293908956396738</c:v>
                </c:pt>
                <c:pt idx="556" formatCode="General">
                  <c:v>0.63437315666194749</c:v>
                </c:pt>
                <c:pt idx="557" formatCode="General">
                  <c:v>-0.12139601384857723</c:v>
                </c:pt>
                <c:pt idx="558" formatCode="General">
                  <c:v>-0.30779993611732248</c:v>
                </c:pt>
                <c:pt idx="559" formatCode="General">
                  <c:v>3.3499783583171627E-2</c:v>
                </c:pt>
                <c:pt idx="560" formatCode="General">
                  <c:v>-0.55159786668698629</c:v>
                </c:pt>
                <c:pt idx="561" formatCode="General">
                  <c:v>-1.5795757264062882</c:v>
                </c:pt>
                <c:pt idx="562" formatCode="General">
                  <c:v>-0.5835232448404577</c:v>
                </c:pt>
                <c:pt idx="563" formatCode="General">
                  <c:v>-0.65462086502078609</c:v>
                </c:pt>
                <c:pt idx="564" formatCode="General">
                  <c:v>0.61554138133510428</c:v>
                </c:pt>
                <c:pt idx="565" formatCode="General">
                  <c:v>0.36165120279717655</c:v>
                </c:pt>
                <c:pt idx="566" formatCode="General">
                  <c:v>7.4163623704579962E-2</c:v>
                </c:pt>
                <c:pt idx="567" formatCode="General">
                  <c:v>-1.2667791291584543</c:v>
                </c:pt>
                <c:pt idx="568" formatCode="General">
                  <c:v>-1.1508941017478849</c:v>
                </c:pt>
                <c:pt idx="569" formatCode="General">
                  <c:v>1.6310309626459887</c:v>
                </c:pt>
                <c:pt idx="570" formatCode="General">
                  <c:v>-0.68725842193757725</c:v>
                </c:pt>
                <c:pt idx="571" formatCode="General">
                  <c:v>0.77686863489449465</c:v>
                </c:pt>
                <c:pt idx="572" formatCode="General">
                  <c:v>7.0158692529148858E-2</c:v>
                </c:pt>
                <c:pt idx="573" formatCode="General">
                  <c:v>-0.63924370679606479</c:v>
                </c:pt>
                <c:pt idx="574" formatCode="General">
                  <c:v>-3.4214613699076857</c:v>
                </c:pt>
                <c:pt idx="575" formatCode="General">
                  <c:v>-1.1389105096827343</c:v>
                </c:pt>
                <c:pt idx="576" formatCode="General">
                  <c:v>0.17349565666120093</c:v>
                </c:pt>
                <c:pt idx="577" formatCode="General">
                  <c:v>-2.5533959685449101</c:v>
                </c:pt>
                <c:pt idx="578" formatCode="General">
                  <c:v>-0.76307753451164118</c:v>
                </c:pt>
                <c:pt idx="579" formatCode="General">
                  <c:v>-0.5466755807420185</c:v>
                </c:pt>
                <c:pt idx="580" formatCode="General">
                  <c:v>-1.4918078495268574</c:v>
                </c:pt>
                <c:pt idx="581" formatCode="General">
                  <c:v>-0.47889203893664511</c:v>
                </c:pt>
                <c:pt idx="582" formatCode="General">
                  <c:v>-0.47540391685674166</c:v>
                </c:pt>
                <c:pt idx="583" formatCode="General">
                  <c:v>4.3464033902296251E-3</c:v>
                </c:pt>
                <c:pt idx="584" formatCode="General">
                  <c:v>0.5758041040210129</c:v>
                </c:pt>
                <c:pt idx="585" formatCode="General">
                  <c:v>-0.99826801755401284</c:v>
                </c:pt>
                <c:pt idx="586" formatCode="General">
                  <c:v>1.6136576928753614</c:v>
                </c:pt>
                <c:pt idx="587" formatCode="General">
                  <c:v>-0.56684125965301746</c:v>
                </c:pt>
                <c:pt idx="588" formatCode="General">
                  <c:v>0.68857590510399724</c:v>
                </c:pt>
                <c:pt idx="589" formatCode="General">
                  <c:v>-9.6927601364978244E-2</c:v>
                </c:pt>
                <c:pt idx="590" formatCode="General">
                  <c:v>1.0214682626567875</c:v>
                </c:pt>
                <c:pt idx="591" formatCode="General">
                  <c:v>9.9754433587113667E-2</c:v>
                </c:pt>
                <c:pt idx="592" formatCode="General">
                  <c:v>1.1919445007903207E-2</c:v>
                </c:pt>
                <c:pt idx="593" formatCode="General">
                  <c:v>-0.58172574875665539</c:v>
                </c:pt>
                <c:pt idx="594" formatCode="General">
                  <c:v>-1.2287174072025238</c:v>
                </c:pt>
                <c:pt idx="595" formatCode="General">
                  <c:v>1.2675084210973857</c:v>
                </c:pt>
                <c:pt idx="596" formatCode="General">
                  <c:v>-0.25270557282305894</c:v>
                </c:pt>
                <c:pt idx="597" formatCode="General">
                  <c:v>-9.2806069667251911E-2</c:v>
                </c:pt>
                <c:pt idx="598" formatCode="General">
                  <c:v>0.80778739325489113</c:v>
                </c:pt>
                <c:pt idx="599" formatCode="General">
                  <c:v>-0.57975511516745115</c:v>
                </c:pt>
                <c:pt idx="600" formatCode="General">
                  <c:v>0.20421358945792711</c:v>
                </c:pt>
                <c:pt idx="601" formatCode="General">
                  <c:v>-0.87242234760021642</c:v>
                </c:pt>
                <c:pt idx="602" formatCode="General">
                  <c:v>0.77052985793139239</c:v>
                </c:pt>
                <c:pt idx="603" formatCode="General">
                  <c:v>-0.27280701838078336</c:v>
                </c:pt>
                <c:pt idx="604" formatCode="General">
                  <c:v>0.20572615965682495</c:v>
                </c:pt>
                <c:pt idx="605" formatCode="General">
                  <c:v>1.0721358016570752</c:v>
                </c:pt>
                <c:pt idx="606" formatCode="General">
                  <c:v>-1.1176405610420739</c:v>
                </c:pt>
                <c:pt idx="607" formatCode="General">
                  <c:v>0.14958892274060087</c:v>
                </c:pt>
                <c:pt idx="608" formatCode="General">
                  <c:v>0.84416541210817098</c:v>
                </c:pt>
                <c:pt idx="609" formatCode="General">
                  <c:v>-0.57176101956042746</c:v>
                </c:pt>
                <c:pt idx="610" formatCode="General">
                  <c:v>-1.6287823787720619</c:v>
                </c:pt>
                <c:pt idx="611" formatCode="General">
                  <c:v>0.41983000559437578</c:v>
                </c:pt>
                <c:pt idx="612" formatCode="General">
                  <c:v>-0.53126923911208834</c:v>
                </c:pt>
                <c:pt idx="613" formatCode="General">
                  <c:v>-0.81450083816878571</c:v>
                </c:pt>
                <c:pt idx="614" formatCode="General">
                  <c:v>-0.71521319372998082</c:v>
                </c:pt>
                <c:pt idx="615" formatCode="General">
                  <c:v>-0.45109586069471597</c:v>
                </c:pt>
                <c:pt idx="616" formatCode="General">
                  <c:v>-1.2015842966757404</c:v>
                </c:pt>
                <c:pt idx="617" formatCode="General">
                  <c:v>2.80802741365593</c:v>
                </c:pt>
                <c:pt idx="618" formatCode="General">
                  <c:v>-1.1052779852968868</c:v>
                </c:pt>
                <c:pt idx="619" formatCode="General">
                  <c:v>-0.71469301077736169</c:v>
                </c:pt>
                <c:pt idx="620" formatCode="General">
                  <c:v>-0.80491674311232053</c:v>
                </c:pt>
                <c:pt idx="621" formatCode="General">
                  <c:v>0.95937701282888277</c:v>
                </c:pt>
                <c:pt idx="622" formatCode="General">
                  <c:v>-2.2528815236149415</c:v>
                </c:pt>
                <c:pt idx="623" formatCode="General">
                  <c:v>-0.84738103391755004</c:v>
                </c:pt>
                <c:pt idx="624" formatCode="General">
                  <c:v>-1.0331994390034751</c:v>
                </c:pt>
                <c:pt idx="625" formatCode="General">
                  <c:v>-1.9794292057264036</c:v>
                </c:pt>
                <c:pt idx="626" formatCode="General">
                  <c:v>-0.96153483104172732</c:v>
                </c:pt>
                <c:pt idx="627" formatCode="General">
                  <c:v>1.0129392769547731</c:v>
                </c:pt>
                <c:pt idx="628" formatCode="General">
                  <c:v>-0.33761124991034652</c:v>
                </c:pt>
                <c:pt idx="629" formatCode="General">
                  <c:v>1.4617575250932981</c:v>
                </c:pt>
                <c:pt idx="630" formatCode="General">
                  <c:v>2.7440457462513557E-2</c:v>
                </c:pt>
                <c:pt idx="631" formatCode="General">
                  <c:v>2.1279661438570372</c:v>
                </c:pt>
                <c:pt idx="632" formatCode="General">
                  <c:v>0.21852948975085873</c:v>
                </c:pt>
                <c:pt idx="633" formatCode="General">
                  <c:v>-0.63828067719808956</c:v>
                </c:pt>
                <c:pt idx="634" formatCode="General">
                  <c:v>-0.45818224401392271</c:v>
                </c:pt>
                <c:pt idx="635" formatCode="General">
                  <c:v>0.32108703795065896</c:v>
                </c:pt>
                <c:pt idx="636" formatCode="General">
                  <c:v>-0.33484621037584184</c:v>
                </c:pt>
                <c:pt idx="637" formatCode="General">
                  <c:v>0.74730666021902703</c:v>
                </c:pt>
                <c:pt idx="638" formatCode="General">
                  <c:v>-0.53845287392960994</c:v>
                </c:pt>
                <c:pt idx="639" formatCode="General">
                  <c:v>2.5482775747943247</c:v>
                </c:pt>
                <c:pt idx="640" formatCode="General">
                  <c:v>1.319846802501468</c:v>
                </c:pt>
                <c:pt idx="641" formatCode="General">
                  <c:v>0.28881164245741697</c:v>
                </c:pt>
                <c:pt idx="642" formatCode="General">
                  <c:v>-0.90842604982735864</c:v>
                </c:pt>
                <c:pt idx="643" formatCode="General">
                  <c:v>-0.36731625599029893</c:v>
                </c:pt>
                <c:pt idx="644" formatCode="General">
                  <c:v>-0.20057389004202264</c:v>
                </c:pt>
                <c:pt idx="645" formatCode="General">
                  <c:v>1.7251999849078645</c:v>
                </c:pt>
                <c:pt idx="646" formatCode="General">
                  <c:v>0.74464648013480428</c:v>
                </c:pt>
                <c:pt idx="647" formatCode="General">
                  <c:v>-2.9843194948107055E-2</c:v>
                </c:pt>
                <c:pt idx="648" formatCode="General">
                  <c:v>9.7649150334159884E-2</c:v>
                </c:pt>
                <c:pt idx="649" formatCode="General">
                  <c:v>-0.40504367716437351</c:v>
                </c:pt>
                <c:pt idx="650" formatCode="General">
                  <c:v>1.4801515769062554</c:v>
                </c:pt>
                <c:pt idx="651" formatCode="General">
                  <c:v>-0.83774851861465738</c:v>
                </c:pt>
                <c:pt idx="652" formatCode="General">
                  <c:v>-1.4134337343929797</c:v>
                </c:pt>
                <c:pt idx="653" formatCode="General">
                  <c:v>5.1517617236941149E-2</c:v>
                </c:pt>
                <c:pt idx="654" formatCode="General">
                  <c:v>-5.9686154070174524E-2</c:v>
                </c:pt>
                <c:pt idx="655" formatCode="General">
                  <c:v>-0.81308912268554501</c:v>
                </c:pt>
                <c:pt idx="656" formatCode="General">
                  <c:v>-1.4261106015205609</c:v>
                </c:pt>
                <c:pt idx="657" formatCode="General">
                  <c:v>0.34476471982969592</c:v>
                </c:pt>
                <c:pt idx="658" formatCode="General">
                  <c:v>-1.4433080793057709</c:v>
                </c:pt>
                <c:pt idx="659" formatCode="General">
                  <c:v>1.1630715615121794</c:v>
                </c:pt>
                <c:pt idx="660" formatCode="General">
                  <c:v>1.277092694743061</c:v>
                </c:pt>
                <c:pt idx="661" formatCode="General">
                  <c:v>-0.27793573397659266</c:v>
                </c:pt>
                <c:pt idx="662" formatCode="General">
                  <c:v>1.3875200814372679</c:v>
                </c:pt>
                <c:pt idx="663" formatCode="General">
                  <c:v>1.1869205538243097</c:v>
                </c:pt>
                <c:pt idx="664" formatCode="General">
                  <c:v>1.2863897098943369</c:v>
                </c:pt>
                <c:pt idx="665" formatCode="General">
                  <c:v>0.88872288632902752</c:v>
                </c:pt>
                <c:pt idx="666" formatCode="General">
                  <c:v>1.0632647214496957</c:v>
                </c:pt>
                <c:pt idx="667" formatCode="General">
                  <c:v>3.7840800348069692E-2</c:v>
                </c:pt>
                <c:pt idx="668" formatCode="General">
                  <c:v>-0.16986937479312214</c:v>
                </c:pt>
                <c:pt idx="669" formatCode="General">
                  <c:v>-0.48138164936781802</c:v>
                </c:pt>
                <c:pt idx="670" formatCode="General">
                  <c:v>-0.34605790608012121</c:v>
                </c:pt>
                <c:pt idx="671" formatCode="General">
                  <c:v>-0.4803466134194645</c:v>
                </c:pt>
                <c:pt idx="672" formatCode="General">
                  <c:v>2.2558174829907767</c:v>
                </c:pt>
                <c:pt idx="673" formatCode="General">
                  <c:v>0.59552969499827491</c:v>
                </c:pt>
                <c:pt idx="674" formatCode="General">
                  <c:v>0.79469372835334351</c:v>
                </c:pt>
                <c:pt idx="675" formatCode="General">
                  <c:v>0.75259821027631713</c:v>
                </c:pt>
                <c:pt idx="676" formatCode="General">
                  <c:v>-0.5485431849132798</c:v>
                </c:pt>
                <c:pt idx="677" formatCode="General">
                  <c:v>-2.7260339115733432</c:v>
                </c:pt>
                <c:pt idx="678" formatCode="General">
                  <c:v>1.132834105039656</c:v>
                </c:pt>
                <c:pt idx="679" formatCode="General">
                  <c:v>-0.44029714657819952</c:v>
                </c:pt>
                <c:pt idx="680" formatCode="General">
                  <c:v>-5.5737860585598931E-2</c:v>
                </c:pt>
                <c:pt idx="681" formatCode="General">
                  <c:v>1.5858198704859623</c:v>
                </c:pt>
                <c:pt idx="682" formatCode="General">
                  <c:v>0.97636595071955945</c:v>
                </c:pt>
                <c:pt idx="683" formatCode="General">
                  <c:v>-2.7339262113893583</c:v>
                </c:pt>
                <c:pt idx="684" formatCode="General">
                  <c:v>0.52287501408365067</c:v>
                </c:pt>
                <c:pt idx="685" formatCode="General">
                  <c:v>1.0098808929274563</c:v>
                </c:pt>
                <c:pt idx="686" formatCode="General">
                  <c:v>1.423553330343454</c:v>
                </c:pt>
                <c:pt idx="687" formatCode="General">
                  <c:v>0.79292814868407646</c:v>
                </c:pt>
                <c:pt idx="688" formatCode="General">
                  <c:v>-0.55574250151030657</c:v>
                </c:pt>
                <c:pt idx="689" formatCode="General">
                  <c:v>-7.7935325722122251E-2</c:v>
                </c:pt>
                <c:pt idx="690" formatCode="General">
                  <c:v>1.2156318934286592</c:v>
                </c:pt>
                <c:pt idx="691" formatCode="General">
                  <c:v>-0.1722588214642844</c:v>
                </c:pt>
                <c:pt idx="692" formatCode="General">
                  <c:v>2.5801491133276784</c:v>
                </c:pt>
                <c:pt idx="693" formatCode="General">
                  <c:v>-1.6425415043717884</c:v>
                </c:pt>
                <c:pt idx="694" formatCode="General">
                  <c:v>1.2056004484373428</c:v>
                </c:pt>
                <c:pt idx="695" formatCode="General">
                  <c:v>-0.76150981117577032</c:v>
                </c:pt>
                <c:pt idx="696" formatCode="General">
                  <c:v>1.1073298472238324</c:v>
                </c:pt>
                <c:pt idx="697" formatCode="General">
                  <c:v>0.36319661235892386</c:v>
                </c:pt>
                <c:pt idx="698" formatCode="General">
                  <c:v>-1.1875741316985531</c:v>
                </c:pt>
                <c:pt idx="699" formatCode="General">
                  <c:v>6.1249539878676096E-2</c:v>
                </c:pt>
                <c:pt idx="700" formatCode="General">
                  <c:v>0.9031833698687679</c:v>
                </c:pt>
                <c:pt idx="701" formatCode="General">
                  <c:v>-0.36278541240554318</c:v>
                </c:pt>
                <c:pt idx="702" formatCode="General">
                  <c:v>0.3972962955372612</c:v>
                </c:pt>
                <c:pt idx="703" formatCode="General">
                  <c:v>-1.567125975034557</c:v>
                </c:pt>
                <c:pt idx="704" formatCode="General">
                  <c:v>1.3999839386866846</c:v>
                </c:pt>
                <c:pt idx="705" formatCode="General">
                  <c:v>0.7524108947233934</c:v>
                </c:pt>
                <c:pt idx="706" formatCode="General">
                  <c:v>0.52645554725818933</c:v>
                </c:pt>
                <c:pt idx="707" formatCode="General">
                  <c:v>0.43364026336540995</c:v>
                </c:pt>
                <c:pt idx="708" formatCode="General">
                  <c:v>1.5043292393925363</c:v>
                </c:pt>
                <c:pt idx="709" formatCode="General">
                  <c:v>-0.37619544655204429</c:v>
                </c:pt>
                <c:pt idx="710" formatCode="General">
                  <c:v>-0.31844607587779894</c:v>
                </c:pt>
                <c:pt idx="711" formatCode="General">
                  <c:v>1.8283052156843649</c:v>
                </c:pt>
                <c:pt idx="712" formatCode="General">
                  <c:v>0.46483038444864633</c:v>
                </c:pt>
                <c:pt idx="713" formatCode="General">
                  <c:v>0.75814307286275984</c:v>
                </c:pt>
                <c:pt idx="714" formatCode="General">
                  <c:v>-0.86300304549141504</c:v>
                </c:pt>
                <c:pt idx="715" formatCode="General">
                  <c:v>1.1810661595790517</c:v>
                </c:pt>
                <c:pt idx="716" formatCode="General">
                  <c:v>0.96911218978054681</c:v>
                </c:pt>
                <c:pt idx="717" formatCode="General">
                  <c:v>-3.686900174407004E-2</c:v>
                </c:pt>
                <c:pt idx="718" formatCode="General">
                  <c:v>-8.3444369724544387E-2</c:v>
                </c:pt>
                <c:pt idx="719" formatCode="General">
                  <c:v>-0.46900226551645297</c:v>
                </c:pt>
                <c:pt idx="720" formatCode="General">
                  <c:v>1.9251138579869842</c:v>
                </c:pt>
                <c:pt idx="721" formatCode="General">
                  <c:v>-0.72801474768956176</c:v>
                </c:pt>
                <c:pt idx="722" formatCode="General">
                  <c:v>0.70010049392416107</c:v>
                </c:pt>
                <c:pt idx="723" formatCode="General">
                  <c:v>-0.15296514396808636</c:v>
                </c:pt>
                <c:pt idx="724" formatCode="General">
                  <c:v>1.024800942242468</c:v>
                </c:pt>
                <c:pt idx="725" formatCode="General">
                  <c:v>0.24683099181881829</c:v>
                </c:pt>
                <c:pt idx="726" formatCode="General">
                  <c:v>0.59993473651450735</c:v>
                </c:pt>
                <c:pt idx="727" formatCode="General">
                  <c:v>1.5968669451596362E-2</c:v>
                </c:pt>
                <c:pt idx="728" formatCode="General">
                  <c:v>-0.75030402438904975</c:v>
                </c:pt>
                <c:pt idx="729" formatCode="General">
                  <c:v>-1.6940758557491451</c:v>
                </c:pt>
                <c:pt idx="730" formatCode="General">
                  <c:v>1.1625732022348672</c:v>
                </c:pt>
                <c:pt idx="731" formatCode="General">
                  <c:v>-1.6066173189167561</c:v>
                </c:pt>
                <c:pt idx="732" formatCode="General">
                  <c:v>-1.2393499026137844</c:v>
                </c:pt>
                <c:pt idx="733" formatCode="General">
                  <c:v>-0.5465707774685189</c:v>
                </c:pt>
                <c:pt idx="734" formatCode="General">
                  <c:v>-0.88997458035091981</c:v>
                </c:pt>
                <c:pt idx="735" formatCode="General">
                  <c:v>2.1040220564030321E-2</c:v>
                </c:pt>
                <c:pt idx="736" formatCode="General">
                  <c:v>2.7396460625575916</c:v>
                </c:pt>
                <c:pt idx="737" formatCode="General">
                  <c:v>0.62918866655181027</c:v>
                </c:pt>
                <c:pt idx="738" formatCode="General">
                  <c:v>-1.7055761575412411</c:v>
                </c:pt>
                <c:pt idx="739" formatCode="General">
                  <c:v>0.86894499406138515</c:v>
                </c:pt>
                <c:pt idx="740" formatCode="General">
                  <c:v>0.60219822102168408</c:v>
                </c:pt>
                <c:pt idx="741" formatCode="General">
                  <c:v>0.30218177704252547</c:v>
                </c:pt>
                <c:pt idx="742" formatCode="General">
                  <c:v>-0.64877956386915869</c:v>
                </c:pt>
                <c:pt idx="743" formatCode="General">
                  <c:v>0.23578320228056082</c:v>
                </c:pt>
                <c:pt idx="744" formatCode="General">
                  <c:v>-0.92038504147701161</c:v>
                </c:pt>
                <c:pt idx="745" formatCode="General">
                  <c:v>0.37295427992577324</c:v>
                </c:pt>
                <c:pt idx="746" formatCode="General">
                  <c:v>1.8959906010658854</c:v>
                </c:pt>
                <c:pt idx="747" formatCode="General">
                  <c:v>-0.53421234847326105</c:v>
                </c:pt>
                <c:pt idx="748" formatCode="General">
                  <c:v>1.2498121559179101</c:v>
                </c:pt>
                <c:pt idx="749" formatCode="General">
                  <c:v>2.8827891787725406</c:v>
                </c:pt>
                <c:pt idx="750" formatCode="General">
                  <c:v>-1.6218869150666304</c:v>
                </c:pt>
                <c:pt idx="751" formatCode="General">
                  <c:v>-9.7798708186742189E-2</c:v>
                </c:pt>
                <c:pt idx="752" formatCode="General">
                  <c:v>-1.2645166392682432</c:v>
                </c:pt>
                <c:pt idx="753" formatCode="General">
                  <c:v>1.0596852594179351</c:v>
                </c:pt>
                <c:pt idx="754" formatCode="General">
                  <c:v>-0.30206582786889413</c:v>
                </c:pt>
                <c:pt idx="755" formatCode="General">
                  <c:v>-1.6370617357897723</c:v>
                </c:pt>
                <c:pt idx="756" formatCode="General">
                  <c:v>1.0138430294874627</c:v>
                </c:pt>
                <c:pt idx="757" formatCode="General">
                  <c:v>2.4503485435252639</c:v>
                </c:pt>
                <c:pt idx="758" formatCode="General">
                  <c:v>1.608236211221171</c:v>
                </c:pt>
                <c:pt idx="759" formatCode="General">
                  <c:v>0.6289940672865697</c:v>
                </c:pt>
                <c:pt idx="760" formatCode="General">
                  <c:v>0.69935409181883657</c:v>
                </c:pt>
                <c:pt idx="761" formatCode="General">
                  <c:v>-0.10917169584002728</c:v>
                </c:pt>
                <c:pt idx="762" formatCode="General">
                  <c:v>-3.1802130247953642E-2</c:v>
                </c:pt>
                <c:pt idx="763" formatCode="General">
                  <c:v>-0.56979824538452384</c:v>
                </c:pt>
                <c:pt idx="764" formatCode="General">
                  <c:v>-0.7784839269353041</c:v>
                </c:pt>
                <c:pt idx="765" formatCode="General">
                  <c:v>-2.0135807408902426</c:v>
                </c:pt>
                <c:pt idx="766" formatCode="General">
                  <c:v>-1.096587253536101</c:v>
                </c:pt>
                <c:pt idx="767" formatCode="General">
                  <c:v>0.83088338790227922</c:v>
                </c:pt>
                <c:pt idx="768" formatCode="General">
                  <c:v>0.52163430861279103</c:v>
                </c:pt>
                <c:pt idx="769" formatCode="General">
                  <c:v>1.1928042122347184</c:v>
                </c:pt>
                <c:pt idx="770" formatCode="General">
                  <c:v>-2.1952243409581129E-2</c:v>
                </c:pt>
                <c:pt idx="771" formatCode="General">
                  <c:v>-1.4308800524988827</c:v>
                </c:pt>
                <c:pt idx="772" formatCode="General">
                  <c:v>-0.62847179796438279</c:v>
                </c:pt>
                <c:pt idx="773" formatCode="General">
                  <c:v>-0.47631792870568468</c:v>
                </c:pt>
                <c:pt idx="774" formatCode="General">
                  <c:v>1.3297692130808985</c:v>
                </c:pt>
                <c:pt idx="775" formatCode="General">
                  <c:v>1.5063464444966481</c:v>
                </c:pt>
                <c:pt idx="776" formatCode="General">
                  <c:v>1.0438358174527185</c:v>
                </c:pt>
                <c:pt idx="777" formatCode="General">
                  <c:v>-1.2372991708177397</c:v>
                </c:pt>
                <c:pt idx="778" formatCode="General">
                  <c:v>5.1080776875824796E-3</c:v>
                </c:pt>
                <c:pt idx="779" formatCode="General">
                  <c:v>-1.0878031465330009</c:v>
                </c:pt>
                <c:pt idx="780" formatCode="General">
                  <c:v>-2.2700892630188525</c:v>
                </c:pt>
                <c:pt idx="781" formatCode="General">
                  <c:v>-0.63035219122262642</c:v>
                </c:pt>
                <c:pt idx="782" formatCode="General">
                  <c:v>-0.63950013819337492</c:v>
                </c:pt>
                <c:pt idx="783" formatCode="General">
                  <c:v>1.8464552950193234</c:v>
                </c:pt>
                <c:pt idx="784" formatCode="General">
                  <c:v>0.52810026476331018</c:v>
                </c:pt>
                <c:pt idx="785" formatCode="General">
                  <c:v>-1.9182111180303529</c:v>
                </c:pt>
                <c:pt idx="786" formatCode="General">
                  <c:v>-2.1483409112448211</c:v>
                </c:pt>
                <c:pt idx="787" formatCode="General">
                  <c:v>0.18445798324916218</c:v>
                </c:pt>
                <c:pt idx="788" formatCode="General">
                  <c:v>-1.5133745314738452</c:v>
                </c:pt>
                <c:pt idx="789" formatCode="General">
                  <c:v>1.4248402409807968</c:v>
                </c:pt>
                <c:pt idx="790" formatCode="General">
                  <c:v>1.3909800755688142</c:v>
                </c:pt>
                <c:pt idx="791" formatCode="General">
                  <c:v>-1.0011518313605201</c:v>
                </c:pt>
                <c:pt idx="792" formatCode="General">
                  <c:v>-0.41753568953758169</c:v>
                </c:pt>
                <c:pt idx="793" formatCode="General">
                  <c:v>-0.89009929188972414</c:v>
                </c:pt>
                <c:pt idx="794" formatCode="General">
                  <c:v>-0.16833007179947401</c:v>
                </c:pt>
                <c:pt idx="795" formatCode="General">
                  <c:v>0.80394804652549912</c:v>
                </c:pt>
                <c:pt idx="796" formatCode="General">
                  <c:v>-7.2403974544767991E-2</c:v>
                </c:pt>
                <c:pt idx="797" formatCode="General">
                  <c:v>0.94973348670184166</c:v>
                </c:pt>
                <c:pt idx="798" formatCode="General">
                  <c:v>-0.52962020394669818</c:v>
                </c:pt>
                <c:pt idx="799" formatCode="General">
                  <c:v>0.28554743254084336</c:v>
                </c:pt>
                <c:pt idx="800" formatCode="General">
                  <c:v>1.5461639354552839</c:v>
                </c:pt>
                <c:pt idx="801" formatCode="General">
                  <c:v>0.20802852694511387</c:v>
                </c:pt>
                <c:pt idx="802" formatCode="General">
                  <c:v>1.9799267197082084</c:v>
                </c:pt>
                <c:pt idx="803" formatCode="General">
                  <c:v>-0.77326392074043859</c:v>
                </c:pt>
                <c:pt idx="804" formatCode="General">
                  <c:v>0.88417622202169088</c:v>
                </c:pt>
                <c:pt idx="805" formatCode="General">
                  <c:v>1.2642916408380618</c:v>
                </c:pt>
                <c:pt idx="806" formatCode="General">
                  <c:v>-0.23618339593108395</c:v>
                </c:pt>
                <c:pt idx="807" formatCode="General">
                  <c:v>-0.14287983382581082</c:v>
                </c:pt>
                <c:pt idx="808" formatCode="General">
                  <c:v>1.1978034117604794</c:v>
                </c:pt>
                <c:pt idx="809" formatCode="General">
                  <c:v>-2.1480903276034802E-2</c:v>
                </c:pt>
                <c:pt idx="810" formatCode="General">
                  <c:v>-1.7607497923163598</c:v>
                </c:pt>
                <c:pt idx="811" formatCode="General">
                  <c:v>0.18652577735704678</c:v>
                </c:pt>
                <c:pt idx="812" formatCode="General">
                  <c:v>-2.7949186428143511</c:v>
                </c:pt>
                <c:pt idx="813" formatCode="General">
                  <c:v>0.2264967047271691</c:v>
                </c:pt>
                <c:pt idx="814" formatCode="General">
                  <c:v>0.12146358731093176</c:v>
                </c:pt>
                <c:pt idx="815" formatCode="General">
                  <c:v>-0.82725207119390554</c:v>
                </c:pt>
                <c:pt idx="816" formatCode="General">
                  <c:v>0.97056434500429489</c:v>
                </c:pt>
                <c:pt idx="817" formatCode="General">
                  <c:v>-1.1247913479844387</c:v>
                </c:pt>
                <c:pt idx="818" formatCode="General">
                  <c:v>1.6040516678824392</c:v>
                </c:pt>
                <c:pt idx="819" formatCode="General">
                  <c:v>1.2773521539570591</c:v>
                </c:pt>
                <c:pt idx="820" formatCode="General">
                  <c:v>1.4863089236445663</c:v>
                </c:pt>
                <c:pt idx="821" formatCode="General">
                  <c:v>-0.78779039355284297</c:v>
                </c:pt>
                <c:pt idx="822" formatCode="General">
                  <c:v>0.82131084265479792</c:v>
                </c:pt>
                <c:pt idx="823" formatCode="General">
                  <c:v>-0.49995272133811319</c:v>
                </c:pt>
                <c:pt idx="824" formatCode="General">
                  <c:v>-8.6831829711214503E-2</c:v>
                </c:pt>
                <c:pt idx="825" formatCode="General">
                  <c:v>0.62767931595849102</c:v>
                </c:pt>
                <c:pt idx="826" formatCode="General">
                  <c:v>-0.92145802575382696</c:v>
                </c:pt>
                <c:pt idx="827" formatCode="General">
                  <c:v>0.2318848663783859</c:v>
                </c:pt>
                <c:pt idx="828" formatCode="General">
                  <c:v>-0.54899256495663362</c:v>
                </c:pt>
                <c:pt idx="829" formatCode="General">
                  <c:v>0.70779760824050975</c:v>
                </c:pt>
                <c:pt idx="830" formatCode="General">
                  <c:v>0.37574806433382246</c:v>
                </c:pt>
                <c:pt idx="831" formatCode="General">
                  <c:v>1.2237004995503504</c:v>
                </c:pt>
                <c:pt idx="832" formatCode="General">
                  <c:v>2.0686997830473448</c:v>
                </c:pt>
                <c:pt idx="833" formatCode="General">
                  <c:v>0.14653897745333655</c:v>
                </c:pt>
                <c:pt idx="834" formatCode="General">
                  <c:v>-0.14533190106153882</c:v>
                </c:pt>
                <c:pt idx="835" formatCode="General">
                  <c:v>-0.5804108464267248</c:v>
                </c:pt>
                <c:pt idx="836" formatCode="General">
                  <c:v>0.73871420669630616</c:v>
                </c:pt>
                <c:pt idx="837" formatCode="General">
                  <c:v>0.58199644938542505</c:v>
                </c:pt>
                <c:pt idx="838" formatCode="General">
                  <c:v>8.5694748773831542E-2</c:v>
                </c:pt>
                <c:pt idx="839" formatCode="General">
                  <c:v>-0.22833971428863187</c:v>
                </c:pt>
                <c:pt idx="840" formatCode="General">
                  <c:v>-0.85989766058824024</c:v>
                </c:pt>
                <c:pt idx="841" formatCode="General">
                  <c:v>0.22869027742425896</c:v>
                </c:pt>
                <c:pt idx="842" formatCode="General">
                  <c:v>-0.22358089387773816</c:v>
                </c:pt>
                <c:pt idx="843" formatCode="General">
                  <c:v>-0.99109026582143489</c:v>
                </c:pt>
                <c:pt idx="844" formatCode="General">
                  <c:v>0.81403247638084419</c:v>
                </c:pt>
                <c:pt idx="845" formatCode="General">
                  <c:v>2.1660202818626573E-2</c:v>
                </c:pt>
                <c:pt idx="846" formatCode="General">
                  <c:v>0.48452955274595588</c:v>
                </c:pt>
                <c:pt idx="847" formatCode="General">
                  <c:v>0.57827712839952561</c:v>
                </c:pt>
                <c:pt idx="848" formatCode="General">
                  <c:v>1.8621624876654828</c:v>
                </c:pt>
                <c:pt idx="849" formatCode="General">
                  <c:v>-0.68918516732497004</c:v>
                </c:pt>
                <c:pt idx="850" formatCode="General">
                  <c:v>0.63299296866402699</c:v>
                </c:pt>
                <c:pt idx="851" formatCode="General">
                  <c:v>-2.4078464891898861</c:v>
                </c:pt>
                <c:pt idx="852" formatCode="General">
                  <c:v>0.94655909072068756</c:v>
                </c:pt>
                <c:pt idx="853" formatCode="General">
                  <c:v>0.26288977823812942</c:v>
                </c:pt>
                <c:pt idx="854" formatCode="General">
                  <c:v>-0.46815452115584666</c:v>
                </c:pt>
                <c:pt idx="855" formatCode="General">
                  <c:v>6.2587152214529596E-2</c:v>
                </c:pt>
                <c:pt idx="856" formatCode="General">
                  <c:v>-0.97448301233126067</c:v>
                </c:pt>
                <c:pt idx="857" formatCode="General">
                  <c:v>-0.33340182542185381</c:v>
                </c:pt>
                <c:pt idx="858" formatCode="General">
                  <c:v>-0.3257038466740747</c:v>
                </c:pt>
                <c:pt idx="859" formatCode="General">
                  <c:v>0.74509466304721528</c:v>
                </c:pt>
                <c:pt idx="860" formatCode="General">
                  <c:v>0.28506755960546837</c:v>
                </c:pt>
                <c:pt idx="861" formatCode="General">
                  <c:v>-0.2172209042452069</c:v>
                </c:pt>
                <c:pt idx="862" formatCode="General">
                  <c:v>-0.69362036292699702</c:v>
                </c:pt>
                <c:pt idx="863" formatCode="General">
                  <c:v>0.20415866388511539</c:v>
                </c:pt>
                <c:pt idx="864" formatCode="General">
                  <c:v>0.18509186979343273</c:v>
                </c:pt>
                <c:pt idx="865" formatCode="General">
                  <c:v>-1.1362388232866873</c:v>
                </c:pt>
                <c:pt idx="866" formatCode="General">
                  <c:v>0.48989973406755105</c:v>
                </c:pt>
                <c:pt idx="867" formatCode="General">
                  <c:v>-1.1345154410708931</c:v>
                </c:pt>
                <c:pt idx="868" formatCode="General">
                  <c:v>0.37984101695671857</c:v>
                </c:pt>
                <c:pt idx="869" formatCode="General">
                  <c:v>2.8540836477258331</c:v>
                </c:pt>
                <c:pt idx="870" formatCode="General">
                  <c:v>-0.53443552152070328</c:v>
                </c:pt>
                <c:pt idx="871" formatCode="General">
                  <c:v>1.8757373594073528</c:v>
                </c:pt>
                <c:pt idx="872" formatCode="General">
                  <c:v>-1.0662865612807897</c:v>
                </c:pt>
                <c:pt idx="873" formatCode="General">
                  <c:v>1.0480410372011395</c:v>
                </c:pt>
                <c:pt idx="874" formatCode="General">
                  <c:v>0.14529386045903614</c:v>
                </c:pt>
                <c:pt idx="875" formatCode="General">
                  <c:v>1.734315813968518</c:v>
                </c:pt>
                <c:pt idx="876" formatCode="General">
                  <c:v>0.17958104389705642</c:v>
                </c:pt>
                <c:pt idx="877" formatCode="General">
                  <c:v>-1.3343751193231066</c:v>
                </c:pt>
                <c:pt idx="878" formatCode="General">
                  <c:v>1.0497918819753682</c:v>
                </c:pt>
                <c:pt idx="879" formatCode="General">
                  <c:v>0.50823757111083978</c:v>
                </c:pt>
                <c:pt idx="880" formatCode="General">
                  <c:v>0.25794243690554719</c:v>
                </c:pt>
                <c:pt idx="881" formatCode="General">
                  <c:v>-2.091843900892814</c:v>
                </c:pt>
                <c:pt idx="882" formatCode="General">
                  <c:v>-0.15698759883490965</c:v>
                </c:pt>
                <c:pt idx="883" formatCode="General">
                  <c:v>0.56887574766482452</c:v>
                </c:pt>
                <c:pt idx="884" formatCode="General">
                  <c:v>-2.1840154408025834</c:v>
                </c:pt>
                <c:pt idx="885" formatCode="General">
                  <c:v>-0.29726103887475208</c:v>
                </c:pt>
                <c:pt idx="886" formatCode="General">
                  <c:v>-0.10790208669914225</c:v>
                </c:pt>
                <c:pt idx="887" formatCode="General">
                  <c:v>0.66454348504831806</c:v>
                </c:pt>
                <c:pt idx="888" formatCode="General">
                  <c:v>-1.2970568851983222</c:v>
                </c:pt>
                <c:pt idx="889" formatCode="General">
                  <c:v>1.2525226888245351</c:v>
                </c:pt>
                <c:pt idx="890" formatCode="General">
                  <c:v>0.36449686240298806</c:v>
                </c:pt>
                <c:pt idx="891" formatCode="General">
                  <c:v>0.37157438075793259</c:v>
                </c:pt>
                <c:pt idx="892" formatCode="General">
                  <c:v>0.43987626359497867</c:v>
                </c:pt>
                <c:pt idx="893" formatCode="General">
                  <c:v>0.11070692239222701</c:v>
                </c:pt>
                <c:pt idx="894" formatCode="General">
                  <c:v>-0.79151726734383843</c:v>
                </c:pt>
                <c:pt idx="895" formatCode="General">
                  <c:v>1.4285935109425889</c:v>
                </c:pt>
                <c:pt idx="896" formatCode="General">
                  <c:v>0.10705859311013288</c:v>
                </c:pt>
                <c:pt idx="897" formatCode="General">
                  <c:v>-0.20057975421842134</c:v>
                </c:pt>
                <c:pt idx="898" formatCode="General">
                  <c:v>-2.3144486431201505</c:v>
                </c:pt>
                <c:pt idx="899" formatCode="General">
                  <c:v>-0.22644285901990102</c:v>
                </c:pt>
                <c:pt idx="900" formatCode="General">
                  <c:v>-0.87732347588756987</c:v>
                </c:pt>
                <c:pt idx="901" formatCode="General">
                  <c:v>1.1042531778347602</c:v>
                </c:pt>
                <c:pt idx="902" formatCode="General">
                  <c:v>-0.84172402145494107</c:v>
                </c:pt>
                <c:pt idx="903" formatCode="General">
                  <c:v>0.22237471421359789</c:v>
                </c:pt>
                <c:pt idx="904" formatCode="General">
                  <c:v>-0.8758321969440459</c:v>
                </c:pt>
                <c:pt idx="905" formatCode="General">
                  <c:v>-0.45289138692816699</c:v>
                </c:pt>
                <c:pt idx="906" formatCode="General">
                  <c:v>0.25274766275761706</c:v>
                </c:pt>
                <c:pt idx="907" formatCode="General">
                  <c:v>-1.6562761518148212</c:v>
                </c:pt>
                <c:pt idx="908" formatCode="General">
                  <c:v>0.11622575812031322</c:v>
                </c:pt>
                <c:pt idx="909" formatCode="General">
                  <c:v>0.37821788858102323</c:v>
                </c:pt>
                <c:pt idx="910" formatCode="General">
                  <c:v>1.353236059609765</c:v>
                </c:pt>
                <c:pt idx="911" formatCode="General">
                  <c:v>-1.9800422146546204E-2</c:v>
                </c:pt>
                <c:pt idx="912" formatCode="General">
                  <c:v>0.49482779967284962</c:v>
                </c:pt>
                <c:pt idx="913" formatCode="General">
                  <c:v>-1.1372587057459009</c:v>
                </c:pt>
                <c:pt idx="914" formatCode="General">
                  <c:v>1.9281139120306339</c:v>
                </c:pt>
                <c:pt idx="915" formatCode="General">
                  <c:v>0.48841059714852086</c:v>
                </c:pt>
                <c:pt idx="916" formatCode="General">
                  <c:v>-0.44171046791806479</c:v>
                </c:pt>
                <c:pt idx="917" formatCode="General">
                  <c:v>-1.765752938699606</c:v>
                </c:pt>
                <c:pt idx="918" formatCode="General">
                  <c:v>-0.91502868425828332</c:v>
                </c:pt>
                <c:pt idx="919" formatCode="General">
                  <c:v>-1.1144530156371353</c:v>
                </c:pt>
                <c:pt idx="920" formatCode="General">
                  <c:v>-0.67443646179127192</c:v>
                </c:pt>
                <c:pt idx="921" formatCode="General">
                  <c:v>0.536309969728757</c:v>
                </c:pt>
                <c:pt idx="922" formatCode="General">
                  <c:v>-0.6125316857634342</c:v>
                </c:pt>
                <c:pt idx="923" formatCode="General">
                  <c:v>-0.67959844135307002</c:v>
                </c:pt>
                <c:pt idx="924" formatCode="General">
                  <c:v>-0.26796505317669705</c:v>
                </c:pt>
                <c:pt idx="925" formatCode="General">
                  <c:v>6.5920462499046373E-2</c:v>
                </c:pt>
                <c:pt idx="926" formatCode="General">
                  <c:v>0.23410249126268479</c:v>
                </c:pt>
                <c:pt idx="927" formatCode="General">
                  <c:v>1.1991306690914501</c:v>
                </c:pt>
                <c:pt idx="928" formatCode="General">
                  <c:v>-1.6661094937224723</c:v>
                </c:pt>
                <c:pt idx="929" formatCode="General">
                  <c:v>0.9854457252305906</c:v>
                </c:pt>
                <c:pt idx="930" formatCode="General">
                  <c:v>-0.28174522739994945</c:v>
                </c:pt>
                <c:pt idx="931" formatCode="General">
                  <c:v>0.71494695626545646</c:v>
                </c:pt>
                <c:pt idx="932" formatCode="General">
                  <c:v>1.2819501163056026</c:v>
                </c:pt>
                <c:pt idx="933" formatCode="General">
                  <c:v>1.4279124699264285</c:v>
                </c:pt>
                <c:pt idx="934" formatCode="General">
                  <c:v>-1.2090855159871143</c:v>
                </c:pt>
                <c:pt idx="935" formatCode="General">
                  <c:v>0.15965778473831449</c:v>
                </c:pt>
                <c:pt idx="936" formatCode="General">
                  <c:v>-1.7696682974615285</c:v>
                </c:pt>
                <c:pt idx="937" formatCode="General">
                  <c:v>0.11097023126380456</c:v>
                </c:pt>
                <c:pt idx="938" formatCode="General">
                  <c:v>-1.5051822275901987</c:v>
                </c:pt>
                <c:pt idx="939" formatCode="General">
                  <c:v>-1.6904601010972273</c:v>
                </c:pt>
                <c:pt idx="940" formatCode="General">
                  <c:v>2.4922377328779959</c:v>
                </c:pt>
                <c:pt idx="941" formatCode="General">
                  <c:v>6.6437236760662266E-2</c:v>
                </c:pt>
                <c:pt idx="942" formatCode="General">
                  <c:v>5.8553681107115452E-2</c:v>
                </c:pt>
                <c:pt idx="943" formatCode="General">
                  <c:v>-0.56038973988885488</c:v>
                </c:pt>
                <c:pt idx="944" formatCode="General">
                  <c:v>0.1534108281061437</c:v>
                </c:pt>
                <c:pt idx="945" formatCode="General">
                  <c:v>-1.732360443217658</c:v>
                </c:pt>
                <c:pt idx="946" formatCode="General">
                  <c:v>1.2461948361494679</c:v>
                </c:pt>
                <c:pt idx="947" formatCode="General">
                  <c:v>0.73701612569098174</c:v>
                </c:pt>
                <c:pt idx="948" formatCode="General">
                  <c:v>-0.83318324798594112</c:v>
                </c:pt>
                <c:pt idx="949" formatCode="General">
                  <c:v>0.3279091808671355</c:v>
                </c:pt>
                <c:pt idx="950" formatCode="General">
                  <c:v>-0.50696411556301602</c:v>
                </c:pt>
                <c:pt idx="951" formatCode="General">
                  <c:v>4.5242679461340529E-2</c:v>
                </c:pt>
                <c:pt idx="952" formatCode="General">
                  <c:v>-0.84079795465752483</c:v>
                </c:pt>
                <c:pt idx="953" formatCode="General">
                  <c:v>-1.3410723771825506</c:v>
                </c:pt>
                <c:pt idx="954" formatCode="General">
                  <c:v>-1.3549373717804354</c:v>
                </c:pt>
                <c:pt idx="955" formatCode="General">
                  <c:v>1.5913127093819313E-2</c:v>
                </c:pt>
                <c:pt idx="956" formatCode="General">
                  <c:v>-0.16657176886092362</c:v>
                </c:pt>
                <c:pt idx="957" formatCode="General">
                  <c:v>-7.822404173757036E-2</c:v>
                </c:pt>
                <c:pt idx="958" formatCode="General">
                  <c:v>-0.14993000703879833</c:v>
                </c:pt>
                <c:pt idx="959" formatCode="General">
                  <c:v>1.0088972078860614E-2</c:v>
                </c:pt>
                <c:pt idx="960" formatCode="General">
                  <c:v>0.85073192609826798</c:v>
                </c:pt>
                <c:pt idx="961" formatCode="General">
                  <c:v>0.54369824192008576</c:v>
                </c:pt>
                <c:pt idx="962" formatCode="General">
                  <c:v>0.24543211174498936</c:v>
                </c:pt>
                <c:pt idx="963" formatCode="General">
                  <c:v>-0.54456480465339929</c:v>
                </c:pt>
                <c:pt idx="964" formatCode="General">
                  <c:v>-0.53838093881876059</c:v>
                </c:pt>
                <c:pt idx="965" formatCode="General">
                  <c:v>-0.6413069783674219</c:v>
                </c:pt>
                <c:pt idx="966" formatCode="General">
                  <c:v>-0.66030300670934405</c:v>
                </c:pt>
                <c:pt idx="967" formatCode="General">
                  <c:v>-0.58477193419369833</c:v>
                </c:pt>
                <c:pt idx="968" formatCode="General">
                  <c:v>-7.8342112106482453E-2</c:v>
                </c:pt>
                <c:pt idx="969" formatCode="General">
                  <c:v>-1.345685620451059</c:v>
                </c:pt>
                <c:pt idx="970" formatCode="General">
                  <c:v>0.36040765658556051</c:v>
                </c:pt>
                <c:pt idx="971" formatCode="General">
                  <c:v>-1.5316935800828455</c:v>
                </c:pt>
                <c:pt idx="972" formatCode="General">
                  <c:v>1.1282297489339443</c:v>
                </c:pt>
                <c:pt idx="973" formatCode="General">
                  <c:v>1.8986796968269646</c:v>
                </c:pt>
                <c:pt idx="974" formatCode="General">
                  <c:v>-7.1947793147677963E-2</c:v>
                </c:pt>
                <c:pt idx="975" formatCode="General">
                  <c:v>1.3230569775058898</c:v>
                </c:pt>
                <c:pt idx="976" formatCode="General">
                  <c:v>-1.3386533442776889</c:v>
                </c:pt>
                <c:pt idx="977" formatCode="General">
                  <c:v>0.60104853001447189</c:v>
                </c:pt>
                <c:pt idx="978" formatCode="General">
                  <c:v>0.10587223689616554</c:v>
                </c:pt>
                <c:pt idx="979" formatCode="General">
                  <c:v>-0.50317104297127102</c:v>
                </c:pt>
                <c:pt idx="980" formatCode="General">
                  <c:v>1.5877285736391755</c:v>
                </c:pt>
                <c:pt idx="981" formatCode="General">
                  <c:v>0.39827955084411393</c:v>
                </c:pt>
                <c:pt idx="982" formatCode="General">
                  <c:v>2.0503167520801249</c:v>
                </c:pt>
                <c:pt idx="983" formatCode="General">
                  <c:v>0.52227964224426948</c:v>
                </c:pt>
                <c:pt idx="984" formatCode="General">
                  <c:v>-0.22293592267812645</c:v>
                </c:pt>
                <c:pt idx="985" formatCode="General">
                  <c:v>-0.91782940295354365</c:v>
                </c:pt>
                <c:pt idx="986" formatCode="General">
                  <c:v>0.20760229878866188</c:v>
                </c:pt>
                <c:pt idx="987" formatCode="General">
                  <c:v>-0.29059149246441951</c:v>
                </c:pt>
                <c:pt idx="988" formatCode="General">
                  <c:v>0.18313171699884645</c:v>
                </c:pt>
                <c:pt idx="989" formatCode="General">
                  <c:v>1.1457445029113487</c:v>
                </c:pt>
                <c:pt idx="990" formatCode="General">
                  <c:v>-0.17716674523965104</c:v>
                </c:pt>
                <c:pt idx="991" formatCode="General">
                  <c:v>-0.28622334028069396</c:v>
                </c:pt>
                <c:pt idx="992" formatCode="General">
                  <c:v>0.48153600649210659</c:v>
                </c:pt>
                <c:pt idx="993" formatCode="General">
                  <c:v>-0.21175145033071185</c:v>
                </c:pt>
                <c:pt idx="994" formatCode="General">
                  <c:v>4.7848404285604218E-2</c:v>
                </c:pt>
                <c:pt idx="995" formatCode="General">
                  <c:v>1.7485449090626064</c:v>
                </c:pt>
                <c:pt idx="996" formatCode="General">
                  <c:v>-0.1906419642015722</c:v>
                </c:pt>
                <c:pt idx="997" formatCode="General">
                  <c:v>-1.3827673066768815</c:v>
                </c:pt>
                <c:pt idx="998" formatCode="General">
                  <c:v>-4.0904357683915649E-2</c:v>
                </c:pt>
                <c:pt idx="999" formatCode="General">
                  <c:v>0.48696124556635745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MC!$BE$12</c:f>
              <c:strCache>
                <c:ptCount val="1"/>
                <c:pt idx="0">
                  <c:v>phi_3</c:v>
                </c:pt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</c:marker>
          <c:yVal>
            <c:numRef>
              <c:f>MC!$BE$13:$BE$1012</c:f>
              <c:numCache>
                <c:formatCode>0.000000000000000</c:formatCode>
                <c:ptCount val="1000"/>
                <c:pt idx="0" formatCode="0.0000000000000">
                  <c:v>-0.30079667278701999</c:v>
                </c:pt>
                <c:pt idx="1">
                  <c:v>0.66728130698801602</c:v>
                </c:pt>
                <c:pt idx="2" formatCode="General">
                  <c:v>-0.89784637301555037</c:v>
                </c:pt>
                <c:pt idx="3" formatCode="General">
                  <c:v>2.9098462207710618E-2</c:v>
                </c:pt>
                <c:pt idx="4" formatCode="General">
                  <c:v>-1.2219985074907669</c:v>
                </c:pt>
                <c:pt idx="5" formatCode="General">
                  <c:v>1.1556442922027896</c:v>
                </c:pt>
                <c:pt idx="6" formatCode="General">
                  <c:v>1.8767689127759271</c:v>
                </c:pt>
                <c:pt idx="7" formatCode="General">
                  <c:v>2.2680925771225802</c:v>
                </c:pt>
                <c:pt idx="8" formatCode="General">
                  <c:v>0.31069700877205531</c:v>
                </c:pt>
                <c:pt idx="9" formatCode="General">
                  <c:v>0.94862524724162967</c:v>
                </c:pt>
                <c:pt idx="10" formatCode="General">
                  <c:v>-0.62132362538151398</c:v>
                </c:pt>
                <c:pt idx="11" formatCode="General">
                  <c:v>-0.57886587263234013</c:v>
                </c:pt>
                <c:pt idx="12" formatCode="General">
                  <c:v>2.52017692810516</c:v>
                </c:pt>
                <c:pt idx="13" formatCode="General">
                  <c:v>-1.1805296190299641</c:v>
                </c:pt>
                <c:pt idx="14" formatCode="General">
                  <c:v>2.1568444138688889</c:v>
                </c:pt>
                <c:pt idx="15" formatCode="General">
                  <c:v>-0.75854003376518353</c:v>
                </c:pt>
                <c:pt idx="16" formatCode="General">
                  <c:v>-0.14527538590303024</c:v>
                </c:pt>
                <c:pt idx="17" formatCode="General">
                  <c:v>0.79595967747663732</c:v>
                </c:pt>
                <c:pt idx="18" formatCode="General">
                  <c:v>0.8724069730657682</c:v>
                </c:pt>
                <c:pt idx="19" formatCode="General">
                  <c:v>1.3721678948867151</c:v>
                </c:pt>
                <c:pt idx="20" formatCode="General">
                  <c:v>-0.60705068471960733</c:v>
                </c:pt>
                <c:pt idx="21" formatCode="General">
                  <c:v>0.68500830495738718</c:v>
                </c:pt>
                <c:pt idx="22" formatCode="General">
                  <c:v>-1.5056918123945024</c:v>
                </c:pt>
                <c:pt idx="23" formatCode="General">
                  <c:v>0.35254014923629917</c:v>
                </c:pt>
                <c:pt idx="24" formatCode="General">
                  <c:v>1.8526771927143564</c:v>
                </c:pt>
                <c:pt idx="25" formatCode="General">
                  <c:v>-1.3194435683144361</c:v>
                </c:pt>
                <c:pt idx="26" formatCode="General">
                  <c:v>1.0438812978160268</c:v>
                </c:pt>
                <c:pt idx="27" formatCode="General">
                  <c:v>-0.89059857827759625</c:v>
                </c:pt>
                <c:pt idx="28" formatCode="General">
                  <c:v>-0.33882607908603468</c:v>
                </c:pt>
                <c:pt idx="29" formatCode="General">
                  <c:v>0.59867239981487153</c:v>
                </c:pt>
                <c:pt idx="30" formatCode="General">
                  <c:v>-4.9379440638499972E-2</c:v>
                </c:pt>
                <c:pt idx="31" formatCode="General">
                  <c:v>1.5787126928202726</c:v>
                </c:pt>
                <c:pt idx="32" formatCode="General">
                  <c:v>0.92755554733797396</c:v>
                </c:pt>
                <c:pt idx="33" formatCode="General">
                  <c:v>-0.51851883203383675</c:v>
                </c:pt>
                <c:pt idx="34" formatCode="General">
                  <c:v>1.406782432970652</c:v>
                </c:pt>
                <c:pt idx="35" formatCode="General">
                  <c:v>1.6649515746198773E-3</c:v>
                </c:pt>
                <c:pt idx="36" formatCode="General">
                  <c:v>-1.8904745369994371</c:v>
                </c:pt>
                <c:pt idx="37" formatCode="General">
                  <c:v>0.82482668055025954</c:v>
                </c:pt>
                <c:pt idx="38" formatCode="General">
                  <c:v>-2.7509768638982748</c:v>
                </c:pt>
                <c:pt idx="39" formatCode="General">
                  <c:v>0.61428019993460392</c:v>
                </c:pt>
                <c:pt idx="40" formatCode="General">
                  <c:v>0.67842211370016958</c:v>
                </c:pt>
                <c:pt idx="41" formatCode="General">
                  <c:v>0.89487795103996692</c:v>
                </c:pt>
                <c:pt idx="42" formatCode="General">
                  <c:v>1.1392602580662601</c:v>
                </c:pt>
                <c:pt idx="43" formatCode="General">
                  <c:v>-5.2175839077795771E-2</c:v>
                </c:pt>
                <c:pt idx="44" formatCode="General">
                  <c:v>0.5255806732931676</c:v>
                </c:pt>
                <c:pt idx="45" formatCode="General">
                  <c:v>0.67316203777614625</c:v>
                </c:pt>
                <c:pt idx="46" formatCode="General">
                  <c:v>-9.8157435632550971E-3</c:v>
                </c:pt>
                <c:pt idx="47" formatCode="General">
                  <c:v>0.15003131278008297</c:v>
                </c:pt>
                <c:pt idx="48" formatCode="General">
                  <c:v>-0.67515692373226432</c:v>
                </c:pt>
                <c:pt idx="49" formatCode="0.000000000">
                  <c:v>-0.30079667278701999</c:v>
                </c:pt>
                <c:pt idx="50" formatCode="General">
                  <c:v>-0.42523742108174378</c:v>
                </c:pt>
                <c:pt idx="51" formatCode="General">
                  <c:v>-1.6151215545807878</c:v>
                </c:pt>
                <c:pt idx="52" formatCode="General">
                  <c:v>0.47887372502473458</c:v>
                </c:pt>
                <c:pt idx="53" formatCode="General">
                  <c:v>-0.4809563487958961</c:v>
                </c:pt>
                <c:pt idx="54" formatCode="General">
                  <c:v>-1.2706679626132331</c:v>
                </c:pt>
                <c:pt idx="55" formatCode="General">
                  <c:v>7.1794974530403621E-2</c:v>
                </c:pt>
                <c:pt idx="56" formatCode="General">
                  <c:v>0.6716345695956667</c:v>
                </c:pt>
                <c:pt idx="57" formatCode="General">
                  <c:v>1.1505215536856115</c:v>
                </c:pt>
                <c:pt idx="58" formatCode="General">
                  <c:v>-1.4942789872806594</c:v>
                </c:pt>
                <c:pt idx="59" formatCode="General">
                  <c:v>1.820844492919484</c:v>
                </c:pt>
                <c:pt idx="60" formatCode="General">
                  <c:v>0.24082667040616457</c:v>
                </c:pt>
                <c:pt idx="61" formatCode="General">
                  <c:v>1.2682425828545725</c:v>
                </c:pt>
                <c:pt idx="62" formatCode="General">
                  <c:v>0.89374059810314765</c:v>
                </c:pt>
                <c:pt idx="63" formatCode="General">
                  <c:v>-0.54730130274526534</c:v>
                </c:pt>
                <c:pt idx="64" formatCode="General">
                  <c:v>-0.66913861463268365</c:v>
                </c:pt>
                <c:pt idx="65" formatCode="General">
                  <c:v>-0.12714330866030643</c:v>
                </c:pt>
                <c:pt idx="66" formatCode="General">
                  <c:v>-1.1061975910820134</c:v>
                </c:pt>
                <c:pt idx="67" formatCode="General">
                  <c:v>5.2054717824292496E-3</c:v>
                </c:pt>
                <c:pt idx="68" formatCode="General">
                  <c:v>-1.6182785896710534</c:v>
                </c:pt>
                <c:pt idx="69" formatCode="General">
                  <c:v>-1.5049005365384467</c:v>
                </c:pt>
                <c:pt idx="70" formatCode="General">
                  <c:v>1.5873952685362083</c:v>
                </c:pt>
                <c:pt idx="71" formatCode="General">
                  <c:v>-5.3112306887216576E-2</c:v>
                </c:pt>
                <c:pt idx="72" formatCode="General">
                  <c:v>-0.63166770554990137</c:v>
                </c:pt>
                <c:pt idx="73" formatCode="General">
                  <c:v>-0.66723095378954422</c:v>
                </c:pt>
                <c:pt idx="74" formatCode="General">
                  <c:v>0.65570812465857564</c:v>
                </c:pt>
                <c:pt idx="75" formatCode="General">
                  <c:v>-2.7338413246178144</c:v>
                </c:pt>
                <c:pt idx="76" formatCode="General">
                  <c:v>-1.0943532714824507</c:v>
                </c:pt>
                <c:pt idx="77" formatCode="General">
                  <c:v>0.77156014803643558</c:v>
                </c:pt>
                <c:pt idx="78" formatCode="General">
                  <c:v>-0.33241822256340825</c:v>
                </c:pt>
                <c:pt idx="79" formatCode="General">
                  <c:v>-0.57855829631211453</c:v>
                </c:pt>
                <c:pt idx="80" formatCode="General">
                  <c:v>-0.35540782266345161</c:v>
                </c:pt>
                <c:pt idx="81" formatCode="General">
                  <c:v>-0.19758607032162256</c:v>
                </c:pt>
                <c:pt idx="82" formatCode="General">
                  <c:v>1.2247816556859847</c:v>
                </c:pt>
                <c:pt idx="83" formatCode="General">
                  <c:v>-0.1781829313648764</c:v>
                </c:pt>
                <c:pt idx="84" formatCode="General">
                  <c:v>0.11971403763593269</c:v>
                </c:pt>
                <c:pt idx="85" formatCode="General">
                  <c:v>1.0942346809836518</c:v>
                </c:pt>
                <c:pt idx="86" formatCode="General">
                  <c:v>-1.832334647961317</c:v>
                </c:pt>
                <c:pt idx="87" formatCode="General">
                  <c:v>-0.37986968309412106</c:v>
                </c:pt>
                <c:pt idx="88" formatCode="General">
                  <c:v>-1.1676142943544932</c:v>
                </c:pt>
                <c:pt idx="89" formatCode="General">
                  <c:v>-2.4019859126687138E-2</c:v>
                </c:pt>
                <c:pt idx="90" formatCode="General">
                  <c:v>-0.15320696531972899</c:v>
                </c:pt>
                <c:pt idx="91" formatCode="General">
                  <c:v>-1.8343570520284125</c:v>
                </c:pt>
                <c:pt idx="92" formatCode="General">
                  <c:v>0.10558409578610739</c:v>
                </c:pt>
                <c:pt idx="93" formatCode="General">
                  <c:v>-8.6447188062802383E-2</c:v>
                </c:pt>
                <c:pt idx="94" formatCode="General">
                  <c:v>0.20708651823527191</c:v>
                </c:pt>
                <c:pt idx="95" formatCode="General">
                  <c:v>-0.53969521939974463</c:v>
                </c:pt>
                <c:pt idx="96" formatCode="General">
                  <c:v>2.401295745248305</c:v>
                </c:pt>
                <c:pt idx="97" formatCode="General">
                  <c:v>1.9630556616470596</c:v>
                </c:pt>
                <c:pt idx="98" formatCode="General">
                  <c:v>-2.3724530573046154</c:v>
                </c:pt>
                <c:pt idx="99" formatCode="General">
                  <c:v>-1.1002319142729338</c:v>
                </c:pt>
                <c:pt idx="100" formatCode="General">
                  <c:v>-0.56197831670001275</c:v>
                </c:pt>
                <c:pt idx="101" formatCode="General">
                  <c:v>9.2535719870796562E-2</c:v>
                </c:pt>
                <c:pt idx="102" formatCode="General">
                  <c:v>0.94794585085930994</c:v>
                </c:pt>
                <c:pt idx="103" formatCode="General">
                  <c:v>-0.39846949436008572</c:v>
                </c:pt>
                <c:pt idx="104" formatCode="General">
                  <c:v>-0.86660144136689432</c:v>
                </c:pt>
                <c:pt idx="105" formatCode="General">
                  <c:v>0.48872306466273052</c:v>
                </c:pt>
                <c:pt idx="106" formatCode="General">
                  <c:v>-1.1973889052178732</c:v>
                </c:pt>
                <c:pt idx="107" formatCode="General">
                  <c:v>-1.4390704481502992</c:v>
                </c:pt>
                <c:pt idx="108" formatCode="General">
                  <c:v>-0.4495224081327871</c:v>
                </c:pt>
                <c:pt idx="109" formatCode="General">
                  <c:v>-0.87032308843948414</c:v>
                </c:pt>
                <c:pt idx="110" formatCode="General">
                  <c:v>0.91029045570358136</c:v>
                </c:pt>
                <c:pt idx="111" formatCode="General">
                  <c:v>0.28086371841715874</c:v>
                </c:pt>
                <c:pt idx="112" formatCode="General">
                  <c:v>9.3629684490322163E-2</c:v>
                </c:pt>
                <c:pt idx="113" formatCode="General">
                  <c:v>6.348035450628231E-2</c:v>
                </c:pt>
                <c:pt idx="114" formatCode="General">
                  <c:v>-0.1628686685418117</c:v>
                </c:pt>
                <c:pt idx="115" formatCode="General">
                  <c:v>2.2507890944611226</c:v>
                </c:pt>
                <c:pt idx="116" formatCode="General">
                  <c:v>-0.46076045770533547</c:v>
                </c:pt>
                <c:pt idx="117" formatCode="General">
                  <c:v>-0.19869080032969055</c:v>
                </c:pt>
                <c:pt idx="118" formatCode="General">
                  <c:v>0.1849992291114777</c:v>
                </c:pt>
                <c:pt idx="119" formatCode="General">
                  <c:v>1.3723799293428716</c:v>
                </c:pt>
                <c:pt idx="120" formatCode="General">
                  <c:v>0.16378890623466891</c:v>
                </c:pt>
                <c:pt idx="121" formatCode="General">
                  <c:v>0.49928698566122254</c:v>
                </c:pt>
                <c:pt idx="122" formatCode="General">
                  <c:v>-0.56385658298268737</c:v>
                </c:pt>
                <c:pt idx="123" formatCode="General">
                  <c:v>-0.81717393868601906</c:v>
                </c:pt>
                <c:pt idx="124" formatCode="General">
                  <c:v>1.2051804938351216</c:v>
                </c:pt>
                <c:pt idx="125" formatCode="General">
                  <c:v>0.279510087848025</c:v>
                </c:pt>
                <c:pt idx="126" formatCode="General">
                  <c:v>1.1422257878834383</c:v>
                </c:pt>
                <c:pt idx="127" formatCode="General">
                  <c:v>0.31848731821853171</c:v>
                </c:pt>
                <c:pt idx="128" formatCode="General">
                  <c:v>-1.9663507612903244</c:v>
                </c:pt>
                <c:pt idx="129" formatCode="General">
                  <c:v>-0.81764003065732815</c:v>
                </c:pt>
                <c:pt idx="130" formatCode="General">
                  <c:v>-0.27435002073650505</c:v>
                </c:pt>
                <c:pt idx="131" formatCode="General">
                  <c:v>0.41482624760789921</c:v>
                </c:pt>
                <c:pt idx="132" formatCode="General">
                  <c:v>-0.7164540990958761</c:v>
                </c:pt>
                <c:pt idx="133" formatCode="General">
                  <c:v>0.96588804117754812</c:v>
                </c:pt>
                <c:pt idx="134" formatCode="General">
                  <c:v>-0.6402371077311777</c:v>
                </c:pt>
                <c:pt idx="135" formatCode="General">
                  <c:v>0.34673133670918421</c:v>
                </c:pt>
                <c:pt idx="136" formatCode="General">
                  <c:v>-1.2267524535798486</c:v>
                </c:pt>
                <c:pt idx="137" formatCode="General">
                  <c:v>-0.62641948714135331</c:v>
                </c:pt>
                <c:pt idx="138" formatCode="General">
                  <c:v>-2.0400414859524427</c:v>
                </c:pt>
                <c:pt idx="139" formatCode="General">
                  <c:v>1.2663310624395132</c:v>
                </c:pt>
                <c:pt idx="140" formatCode="General">
                  <c:v>-1.4755797734405602</c:v>
                </c:pt>
                <c:pt idx="141" formatCode="General">
                  <c:v>-0.31988170340145494</c:v>
                </c:pt>
                <c:pt idx="142" formatCode="General">
                  <c:v>3.6106601767476043E-2</c:v>
                </c:pt>
                <c:pt idx="143" formatCode="General">
                  <c:v>-1.0788070337124989</c:v>
                </c:pt>
                <c:pt idx="144" formatCode="General">
                  <c:v>1.2930701927774759</c:v>
                </c:pt>
                <c:pt idx="145" formatCode="General">
                  <c:v>-1.2314163622602274</c:v>
                </c:pt>
                <c:pt idx="146" formatCode="General">
                  <c:v>1.1526776571937498</c:v>
                </c:pt>
                <c:pt idx="147" formatCode="General">
                  <c:v>-4.8668539082052931E-3</c:v>
                </c:pt>
                <c:pt idx="148" formatCode="General">
                  <c:v>-0.63939341744240163</c:v>
                </c:pt>
                <c:pt idx="149" formatCode="General">
                  <c:v>0.74402826238178577</c:v>
                </c:pt>
                <c:pt idx="150" formatCode="General">
                  <c:v>0.48447650337542481</c:v>
                </c:pt>
                <c:pt idx="151" formatCode="General">
                  <c:v>-1.1720776730810645</c:v>
                </c:pt>
                <c:pt idx="152" formatCode="General">
                  <c:v>-2.7998792387142553</c:v>
                </c:pt>
                <c:pt idx="153" formatCode="General">
                  <c:v>-0.20314801135131955</c:v>
                </c:pt>
                <c:pt idx="154" formatCode="General">
                  <c:v>0.12482800786258696</c:v>
                </c:pt>
                <c:pt idx="155" formatCode="General">
                  <c:v>-0.12322590989838922</c:v>
                </c:pt>
                <c:pt idx="156" formatCode="General">
                  <c:v>7.1110992587336774E-2</c:v>
                </c:pt>
                <c:pt idx="157" formatCode="General">
                  <c:v>-0.70669401358193884</c:v>
                </c:pt>
                <c:pt idx="158" formatCode="General">
                  <c:v>-0.19330145362521023</c:v>
                </c:pt>
                <c:pt idx="159" formatCode="General">
                  <c:v>-2.1262479453417704</c:v>
                </c:pt>
                <c:pt idx="160" formatCode="General">
                  <c:v>-0.33134038588276038</c:v>
                </c:pt>
                <c:pt idx="161" formatCode="General">
                  <c:v>0.61313772348953766</c:v>
                </c:pt>
                <c:pt idx="162" formatCode="General">
                  <c:v>1.2400702870536211</c:v>
                </c:pt>
                <c:pt idx="163" formatCode="General">
                  <c:v>0.31915685256616122</c:v>
                </c:pt>
                <c:pt idx="164" formatCode="General">
                  <c:v>-0.13256393991510329</c:v>
                </c:pt>
                <c:pt idx="165" formatCode="General">
                  <c:v>-0.41968950932243754</c:v>
                </c:pt>
                <c:pt idx="166" formatCode="General">
                  <c:v>1.8777177597415005</c:v>
                </c:pt>
                <c:pt idx="167" formatCode="General">
                  <c:v>1.0678315809006165</c:v>
                </c:pt>
                <c:pt idx="168" formatCode="General">
                  <c:v>0.75138629318022687</c:v>
                </c:pt>
                <c:pt idx="169" formatCode="General">
                  <c:v>0.3197489234116162</c:v>
                </c:pt>
                <c:pt idx="170" formatCode="General">
                  <c:v>6.3587848158423554E-2</c:v>
                </c:pt>
                <c:pt idx="171" formatCode="General">
                  <c:v>0.97278173014040004</c:v>
                </c:pt>
                <c:pt idx="172" formatCode="General">
                  <c:v>0.18259083853128821</c:v>
                </c:pt>
                <c:pt idx="173" formatCode="General">
                  <c:v>-0.46198453265042971</c:v>
                </c:pt>
                <c:pt idx="174" formatCode="General">
                  <c:v>-0.5205983301474717</c:v>
                </c:pt>
                <c:pt idx="175" formatCode="General">
                  <c:v>-1.3425299245012567E-2</c:v>
                </c:pt>
                <c:pt idx="176" formatCode="General">
                  <c:v>0.33670352642437607</c:v>
                </c:pt>
                <c:pt idx="177" formatCode="General">
                  <c:v>-0.17284825988047636</c:v>
                </c:pt>
                <c:pt idx="178" formatCode="General">
                  <c:v>1.4463534374324887</c:v>
                </c:pt>
                <c:pt idx="179" formatCode="General">
                  <c:v>-1.2340041699417643</c:v>
                </c:pt>
                <c:pt idx="180" formatCode="General">
                  <c:v>-0.88290912237060493</c:v>
                </c:pt>
                <c:pt idx="181" formatCode="General">
                  <c:v>1.5087002357985</c:v>
                </c:pt>
                <c:pt idx="182" formatCode="General">
                  <c:v>-0.17954709237876099</c:v>
                </c:pt>
                <c:pt idx="183" formatCode="General">
                  <c:v>-2.5645780008254575</c:v>
                </c:pt>
                <c:pt idx="184" formatCode="General">
                  <c:v>1.6917877710471991</c:v>
                </c:pt>
                <c:pt idx="185" formatCode="General">
                  <c:v>-1.2935976406692786</c:v>
                </c:pt>
                <c:pt idx="186" formatCode="General">
                  <c:v>-1.617527590098403</c:v>
                </c:pt>
                <c:pt idx="187" formatCode="General">
                  <c:v>-2.3867776092045387</c:v>
                </c:pt>
                <c:pt idx="188" formatCode="General">
                  <c:v>-0.1885793113415426</c:v>
                </c:pt>
                <c:pt idx="189" formatCode="General">
                  <c:v>-2.8741850443180894E-2</c:v>
                </c:pt>
                <c:pt idx="190" formatCode="General">
                  <c:v>3.2058307040748755</c:v>
                </c:pt>
                <c:pt idx="191" formatCode="General">
                  <c:v>-0.3356642273875341</c:v>
                </c:pt>
                <c:pt idx="192" formatCode="General">
                  <c:v>0.32057572820674096</c:v>
                </c:pt>
                <c:pt idx="193" formatCode="General">
                  <c:v>-0.13663239433883234</c:v>
                </c:pt>
                <c:pt idx="194" formatCode="General">
                  <c:v>-1.0362276087638289</c:v>
                </c:pt>
                <c:pt idx="195" formatCode="General">
                  <c:v>-1.5149866210361411</c:v>
                </c:pt>
                <c:pt idx="196" formatCode="General">
                  <c:v>-6.7773133977424571E-2</c:v>
                </c:pt>
                <c:pt idx="197" formatCode="General">
                  <c:v>-1.0667143037065401</c:v>
                </c:pt>
                <c:pt idx="198" formatCode="General">
                  <c:v>0.25875081808524492</c:v>
                </c:pt>
                <c:pt idx="199" formatCode="General">
                  <c:v>-0.94618511263257066</c:v>
                </c:pt>
                <c:pt idx="200" formatCode="General">
                  <c:v>0.24117166120556544</c:v>
                </c:pt>
                <c:pt idx="201" formatCode="General">
                  <c:v>0.28410410988137969</c:v>
                </c:pt>
                <c:pt idx="202" formatCode="General">
                  <c:v>-1.6786374977201932</c:v>
                </c:pt>
                <c:pt idx="203" formatCode="General">
                  <c:v>1.1336058874749266</c:v>
                </c:pt>
                <c:pt idx="204" formatCode="General">
                  <c:v>0.36046304173124621</c:v>
                </c:pt>
                <c:pt idx="205" formatCode="General">
                  <c:v>-3.7041856349077307E-2</c:v>
                </c:pt>
                <c:pt idx="206" formatCode="General">
                  <c:v>1.1157437466918516</c:v>
                </c:pt>
                <c:pt idx="207" formatCode="General">
                  <c:v>-0.61539501973501132</c:v>
                </c:pt>
                <c:pt idx="208" formatCode="General">
                  <c:v>-1.0360360463980003</c:v>
                </c:pt>
                <c:pt idx="209" formatCode="General">
                  <c:v>8.9348497813198868E-2</c:v>
                </c:pt>
                <c:pt idx="210" formatCode="General">
                  <c:v>0.27164761224540701</c:v>
                </c:pt>
                <c:pt idx="211" formatCode="General">
                  <c:v>0.29688508812995007</c:v>
                </c:pt>
                <c:pt idx="212" formatCode="General">
                  <c:v>0.13047133897383834</c:v>
                </c:pt>
                <c:pt idx="213" formatCode="General">
                  <c:v>-0.35012214832198119</c:v>
                </c:pt>
                <c:pt idx="214" formatCode="General">
                  <c:v>0.3621362441336764</c:v>
                </c:pt>
                <c:pt idx="215" formatCode="General">
                  <c:v>0.67436121012931949</c:v>
                </c:pt>
                <c:pt idx="216" formatCode="General">
                  <c:v>4.2689256764079531E-2</c:v>
                </c:pt>
                <c:pt idx="217" formatCode="General">
                  <c:v>0.32519226460099127</c:v>
                </c:pt>
                <c:pt idx="218" formatCode="General">
                  <c:v>-0.26859336354612751</c:v>
                </c:pt>
                <c:pt idx="219" formatCode="General">
                  <c:v>0.27220395653791396</c:v>
                </c:pt>
                <c:pt idx="220" formatCode="General">
                  <c:v>-0.28751907784790998</c:v>
                </c:pt>
                <c:pt idx="221" formatCode="General">
                  <c:v>-1.1330608968758638</c:v>
                </c:pt>
                <c:pt idx="222" formatCode="General">
                  <c:v>1.3458992696231391</c:v>
                </c:pt>
                <c:pt idx="223" formatCode="General">
                  <c:v>-1.1199993380416142</c:v>
                </c:pt>
                <c:pt idx="224" formatCode="General">
                  <c:v>-2.4522366698626619</c:v>
                </c:pt>
                <c:pt idx="225" formatCode="General">
                  <c:v>-0.37090859684263489</c:v>
                </c:pt>
                <c:pt idx="226" formatCode="General">
                  <c:v>0.23251849472594444</c:v>
                </c:pt>
                <c:pt idx="227" formatCode="General">
                  <c:v>1.0573450713254688</c:v>
                </c:pt>
                <c:pt idx="228" formatCode="General">
                  <c:v>0.2021899424629332</c:v>
                </c:pt>
                <c:pt idx="229" formatCode="General">
                  <c:v>-0.1366339140775823</c:v>
                </c:pt>
                <c:pt idx="230" formatCode="General">
                  <c:v>0.31118602440861309</c:v>
                </c:pt>
                <c:pt idx="231" formatCode="General">
                  <c:v>-1.2516649632163173</c:v>
                </c:pt>
                <c:pt idx="232" formatCode="General">
                  <c:v>0.84325047822349131</c:v>
                </c:pt>
                <c:pt idx="233" formatCode="General">
                  <c:v>0.7520328666344902</c:v>
                </c:pt>
                <c:pt idx="234" formatCode="General">
                  <c:v>0.22099084123313162</c:v>
                </c:pt>
                <c:pt idx="235" formatCode="General">
                  <c:v>-3.4889465583087365E-2</c:v>
                </c:pt>
                <c:pt idx="236" formatCode="General">
                  <c:v>-0.23331288277717999</c:v>
                </c:pt>
                <c:pt idx="237" formatCode="General">
                  <c:v>-0.84511755640398434</c:v>
                </c:pt>
                <c:pt idx="238" formatCode="General">
                  <c:v>-0.60942606957917533</c:v>
                </c:pt>
                <c:pt idx="239" formatCode="General">
                  <c:v>-0.53175332105174888</c:v>
                </c:pt>
                <c:pt idx="240" formatCode="General">
                  <c:v>-0.1010072600253844</c:v>
                </c:pt>
                <c:pt idx="241" formatCode="General">
                  <c:v>-0.5390933454115352</c:v>
                </c:pt>
                <c:pt idx="242" formatCode="General">
                  <c:v>1.7218817602165091</c:v>
                </c:pt>
                <c:pt idx="243" formatCode="General">
                  <c:v>-0.31767853472131247</c:v>
                </c:pt>
                <c:pt idx="244" formatCode="General">
                  <c:v>3.9359028482762071E-2</c:v>
                </c:pt>
                <c:pt idx="245" formatCode="General">
                  <c:v>1.6215411241298696</c:v>
                </c:pt>
                <c:pt idx="246" formatCode="General">
                  <c:v>1.0015238401161737</c:v>
                </c:pt>
                <c:pt idx="247" formatCode="General">
                  <c:v>-0.7313346703027559</c:v>
                </c:pt>
                <c:pt idx="248" formatCode="General">
                  <c:v>-1.0901983577197001</c:v>
                </c:pt>
                <c:pt idx="249" formatCode="General">
                  <c:v>-2.3878772015917455</c:v>
                </c:pt>
                <c:pt idx="250" formatCode="General">
                  <c:v>0.5467117582600407</c:v>
                </c:pt>
                <c:pt idx="251" formatCode="General">
                  <c:v>-1.2079082892891124</c:v>
                </c:pt>
                <c:pt idx="252" formatCode="General">
                  <c:v>-0.32117093041120004</c:v>
                </c:pt>
                <c:pt idx="253" formatCode="General">
                  <c:v>-1.6670214027435053</c:v>
                </c:pt>
                <c:pt idx="254" formatCode="General">
                  <c:v>0.86902609269211695</c:v>
                </c:pt>
                <c:pt idx="255" formatCode="General">
                  <c:v>-0.2436321874294336</c:v>
                </c:pt>
                <c:pt idx="256" formatCode="General">
                  <c:v>0.31528860461955333</c:v>
                </c:pt>
                <c:pt idx="257" formatCode="General">
                  <c:v>-2.8239565819611459</c:v>
                </c:pt>
                <c:pt idx="258" formatCode="General">
                  <c:v>-1.3909613053591743</c:v>
                </c:pt>
                <c:pt idx="259" formatCode="General">
                  <c:v>-1.4005610868451148</c:v>
                </c:pt>
                <c:pt idx="260" formatCode="General">
                  <c:v>-1.0834564035595475</c:v>
                </c:pt>
                <c:pt idx="261" formatCode="General">
                  <c:v>-1.6057533534859569</c:v>
                </c:pt>
                <c:pt idx="262" formatCode="General">
                  <c:v>-4.2431592332989432E-2</c:v>
                </c:pt>
                <c:pt idx="263" formatCode="General">
                  <c:v>1.4322152011020011</c:v>
                </c:pt>
                <c:pt idx="264" formatCode="General">
                  <c:v>8.4936249351128978E-2</c:v>
                </c:pt>
                <c:pt idx="265" formatCode="General">
                  <c:v>0.17589430560033037</c:v>
                </c:pt>
                <c:pt idx="266" formatCode="General">
                  <c:v>1.2874428486747203</c:v>
                </c:pt>
                <c:pt idx="267" formatCode="General">
                  <c:v>0.30153673869606656</c:v>
                </c:pt>
                <c:pt idx="268" formatCode="General">
                  <c:v>0.2640910047436984</c:v>
                </c:pt>
                <c:pt idx="269" formatCode="General">
                  <c:v>2.7325513031675186E-3</c:v>
                </c:pt>
                <c:pt idx="270" formatCode="General">
                  <c:v>0.19611711885910932</c:v>
                </c:pt>
                <c:pt idx="271" formatCode="General">
                  <c:v>-0.15947283613046714</c:v>
                </c:pt>
                <c:pt idx="272" formatCode="General">
                  <c:v>0.6423152361474056</c:v>
                </c:pt>
                <c:pt idx="273" formatCode="General">
                  <c:v>-7.6296205790892913E-2</c:v>
                </c:pt>
                <c:pt idx="274" formatCode="General">
                  <c:v>-0.62327563832090416</c:v>
                </c:pt>
                <c:pt idx="275" formatCode="General">
                  <c:v>1.571888751515095</c:v>
                </c:pt>
                <c:pt idx="276" formatCode="General">
                  <c:v>1.0776159599756996</c:v>
                </c:pt>
                <c:pt idx="277" formatCode="General">
                  <c:v>0.76968929236554384</c:v>
                </c:pt>
                <c:pt idx="278" formatCode="General">
                  <c:v>0.66037067329596333</c:v>
                </c:pt>
                <c:pt idx="279" formatCode="General">
                  <c:v>-0.29733189825555062</c:v>
                </c:pt>
                <c:pt idx="280" formatCode="General">
                  <c:v>5.2175800753440527E-2</c:v>
                </c:pt>
                <c:pt idx="281" formatCode="General">
                  <c:v>-1.4145832578540611</c:v>
                </c:pt>
                <c:pt idx="282" formatCode="General">
                  <c:v>-0.29230020696809067</c:v>
                </c:pt>
                <c:pt idx="283" formatCode="General">
                  <c:v>0.48748149918564199</c:v>
                </c:pt>
                <c:pt idx="284" formatCode="General">
                  <c:v>0.17978552198402387</c:v>
                </c:pt>
                <c:pt idx="285" formatCode="General">
                  <c:v>-5.4945505943894801E-2</c:v>
                </c:pt>
                <c:pt idx="286" formatCode="General">
                  <c:v>1.6690227993541038</c:v>
                </c:pt>
                <c:pt idx="287" formatCode="General">
                  <c:v>-0.4847517917851194</c:v>
                </c:pt>
                <c:pt idx="288" formatCode="General">
                  <c:v>9.4020225147389169E-2</c:v>
                </c:pt>
                <c:pt idx="289" formatCode="General">
                  <c:v>-1.9191826655477549</c:v>
                </c:pt>
                <c:pt idx="290" formatCode="General">
                  <c:v>-1.1915285820292967</c:v>
                </c:pt>
                <c:pt idx="291" formatCode="General">
                  <c:v>-0.18437616545332425</c:v>
                </c:pt>
                <c:pt idx="292" formatCode="General">
                  <c:v>-0.13571929279092743</c:v>
                </c:pt>
                <c:pt idx="293" formatCode="General">
                  <c:v>-0.49622108248067676</c:v>
                </c:pt>
                <c:pt idx="294" formatCode="General">
                  <c:v>0.70213257619418812</c:v>
                </c:pt>
                <c:pt idx="295" formatCode="General">
                  <c:v>-3.0864932410168566</c:v>
                </c:pt>
                <c:pt idx="296" formatCode="General">
                  <c:v>0.45710362141876093</c:v>
                </c:pt>
                <c:pt idx="297" formatCode="General">
                  <c:v>-0.45869628024925735</c:v>
                </c:pt>
                <c:pt idx="298" formatCode="General">
                  <c:v>1.7580613846425006</c:v>
                </c:pt>
                <c:pt idx="299" formatCode="General">
                  <c:v>0.38564439130362516</c:v>
                </c:pt>
                <c:pt idx="300" formatCode="General">
                  <c:v>0.85045651269218148</c:v>
                </c:pt>
                <c:pt idx="301" formatCode="General">
                  <c:v>-1.3623542571643608</c:v>
                </c:pt>
                <c:pt idx="302" formatCode="General">
                  <c:v>0.37402088180751392</c:v>
                </c:pt>
                <c:pt idx="303" formatCode="General">
                  <c:v>0.83141359078825161</c:v>
                </c:pt>
                <c:pt idx="304" formatCode="General">
                  <c:v>0.55821068798043783</c:v>
                </c:pt>
                <c:pt idx="305" formatCode="General">
                  <c:v>-0.27434675530760622</c:v>
                </c:pt>
                <c:pt idx="306" formatCode="General">
                  <c:v>-0.86419393853308346</c:v>
                </c:pt>
                <c:pt idx="307" formatCode="General">
                  <c:v>-1.4888388999757902</c:v>
                </c:pt>
                <c:pt idx="308" formatCode="General">
                  <c:v>0.87669539750574277</c:v>
                </c:pt>
                <c:pt idx="309" formatCode="General">
                  <c:v>-1.5157400345263525</c:v>
                </c:pt>
                <c:pt idx="310" formatCode="General">
                  <c:v>0.49970678485438214</c:v>
                </c:pt>
                <c:pt idx="311" formatCode="General">
                  <c:v>-0.82083159473362333</c:v>
                </c:pt>
                <c:pt idx="312" formatCode="General">
                  <c:v>2.3774290943080505</c:v>
                </c:pt>
                <c:pt idx="313" formatCode="General">
                  <c:v>1.1022596569944296</c:v>
                </c:pt>
                <c:pt idx="314" formatCode="General">
                  <c:v>0.88311486307818665</c:v>
                </c:pt>
                <c:pt idx="315" formatCode="General">
                  <c:v>-1.8971420028747827</c:v>
                </c:pt>
                <c:pt idx="316" formatCode="General">
                  <c:v>0.35486776941814036</c:v>
                </c:pt>
                <c:pt idx="317" formatCode="General">
                  <c:v>-0.33833319946053564</c:v>
                </c:pt>
                <c:pt idx="318" formatCode="General">
                  <c:v>-1.1613407677239529</c:v>
                </c:pt>
                <c:pt idx="319" formatCode="General">
                  <c:v>-0.95124934649362025</c:v>
                </c:pt>
                <c:pt idx="320" formatCode="General">
                  <c:v>-1.1088782554350747</c:v>
                </c:pt>
                <c:pt idx="321" formatCode="General">
                  <c:v>-1.3677042121648011</c:v>
                </c:pt>
                <c:pt idx="322" formatCode="General">
                  <c:v>0.90018356006267464</c:v>
                </c:pt>
                <c:pt idx="323" formatCode="General">
                  <c:v>0.2469843206108564</c:v>
                </c:pt>
                <c:pt idx="324" formatCode="General">
                  <c:v>0.73004948422548033</c:v>
                </c:pt>
                <c:pt idx="325" formatCode="General">
                  <c:v>-1.1052519138572015</c:v>
                </c:pt>
                <c:pt idx="326" formatCode="General">
                  <c:v>-0.88370292803366013</c:v>
                </c:pt>
                <c:pt idx="327" formatCode="General">
                  <c:v>0.46288960241052468</c:v>
                </c:pt>
                <c:pt idx="328" formatCode="General">
                  <c:v>0.42388936212368478</c:v>
                </c:pt>
                <c:pt idx="329" formatCode="General">
                  <c:v>0.15867631263084636</c:v>
                </c:pt>
                <c:pt idx="330" formatCode="General">
                  <c:v>-0.90338292646076557</c:v>
                </c:pt>
                <c:pt idx="331" formatCode="General">
                  <c:v>-9.4980530020090548E-2</c:v>
                </c:pt>
                <c:pt idx="332" formatCode="General">
                  <c:v>-0.92810259338158563</c:v>
                </c:pt>
                <c:pt idx="333" formatCode="General">
                  <c:v>-1.6911478053152456</c:v>
                </c:pt>
                <c:pt idx="334" formatCode="General">
                  <c:v>-0.74599915815190343</c:v>
                </c:pt>
                <c:pt idx="335" formatCode="General">
                  <c:v>1.747203177263744</c:v>
                </c:pt>
                <c:pt idx="336" formatCode="General">
                  <c:v>-0.79797549695112924</c:v>
                </c:pt>
                <c:pt idx="337" formatCode="General">
                  <c:v>5.6804714767708653E-2</c:v>
                </c:pt>
                <c:pt idx="338" formatCode="General">
                  <c:v>2.599266737359601</c:v>
                </c:pt>
                <c:pt idx="339" formatCode="General">
                  <c:v>-0.47146215432977367</c:v>
                </c:pt>
                <c:pt idx="340" formatCode="General">
                  <c:v>-0.85931582530833595</c:v>
                </c:pt>
                <c:pt idx="341" formatCode="General">
                  <c:v>2.1497837247871541</c:v>
                </c:pt>
                <c:pt idx="342" formatCode="General">
                  <c:v>-0.95134757737375875</c:v>
                </c:pt>
                <c:pt idx="343" formatCode="General">
                  <c:v>-0.17236432567363114</c:v>
                </c:pt>
                <c:pt idx="344" formatCode="General">
                  <c:v>-2.4292586251752901E-2</c:v>
                </c:pt>
                <c:pt idx="345" formatCode="General">
                  <c:v>-0.68317662560222203</c:v>
                </c:pt>
                <c:pt idx="346" formatCode="General">
                  <c:v>-0.50735898584153105</c:v>
                </c:pt>
                <c:pt idx="347" formatCode="General">
                  <c:v>-2.6691603412263096</c:v>
                </c:pt>
                <c:pt idx="348" formatCode="General">
                  <c:v>-0.99746208853588136</c:v>
                </c:pt>
                <c:pt idx="349" formatCode="General">
                  <c:v>-0.55288217361286485</c:v>
                </c:pt>
                <c:pt idx="350" formatCode="General">
                  <c:v>-0.55426355840635821</c:v>
                </c:pt>
                <c:pt idx="351" formatCode="General">
                  <c:v>-0.61872027944561125</c:v>
                </c:pt>
                <c:pt idx="352" formatCode="General">
                  <c:v>0.15370529943329814</c:v>
                </c:pt>
                <c:pt idx="353" formatCode="General">
                  <c:v>0.20617028130616077</c:v>
                </c:pt>
                <c:pt idx="354" formatCode="General">
                  <c:v>-0.62901796395019982</c:v>
                </c:pt>
                <c:pt idx="355" formatCode="General">
                  <c:v>1.5383145692514306</c:v>
                </c:pt>
                <c:pt idx="356" formatCode="General">
                  <c:v>-1.0998879992898605</c:v>
                </c:pt>
                <c:pt idx="357" formatCode="General">
                  <c:v>1.1960342491120253</c:v>
                </c:pt>
                <c:pt idx="358" formatCode="General">
                  <c:v>0.73643142030346009</c:v>
                </c:pt>
                <c:pt idx="359" formatCode="General">
                  <c:v>0.57026490353343373</c:v>
                </c:pt>
                <c:pt idx="360" formatCode="General">
                  <c:v>-0.86528446135684156</c:v>
                </c:pt>
                <c:pt idx="361" formatCode="General">
                  <c:v>1.0182655092984092</c:v>
                </c:pt>
                <c:pt idx="362" formatCode="General">
                  <c:v>0.12178972784871966</c:v>
                </c:pt>
                <c:pt idx="363" formatCode="General">
                  <c:v>-0.85766577084687512</c:v>
                </c:pt>
                <c:pt idx="364" formatCode="General">
                  <c:v>0.7382014873557754</c:v>
                </c:pt>
                <c:pt idx="365" formatCode="General">
                  <c:v>1.6721410359950033</c:v>
                </c:pt>
                <c:pt idx="366" formatCode="General">
                  <c:v>2.2038656541958854</c:v>
                </c:pt>
                <c:pt idx="367" formatCode="General">
                  <c:v>-0.98789418654049044</c:v>
                </c:pt>
                <c:pt idx="368" formatCode="General">
                  <c:v>0.99721479367053423</c:v>
                </c:pt>
                <c:pt idx="369" formatCode="General">
                  <c:v>-0.98099845047108936</c:v>
                </c:pt>
                <c:pt idx="370" formatCode="General">
                  <c:v>-0.26352763749296138</c:v>
                </c:pt>
                <c:pt idx="371" formatCode="General">
                  <c:v>-0.83877162003720418</c:v>
                </c:pt>
                <c:pt idx="372" formatCode="General">
                  <c:v>-0.21958221595985528</c:v>
                </c:pt>
                <c:pt idx="373" formatCode="General">
                  <c:v>-7.6217283818195369E-2</c:v>
                </c:pt>
                <c:pt idx="374" formatCode="General">
                  <c:v>-1.7055450306658386</c:v>
                </c:pt>
                <c:pt idx="375" formatCode="General">
                  <c:v>1.3228291235130651</c:v>
                </c:pt>
                <c:pt idx="376" formatCode="General">
                  <c:v>-1.6077874168327391</c:v>
                </c:pt>
                <c:pt idx="377" formatCode="General">
                  <c:v>-0.12758618211439732</c:v>
                </c:pt>
                <c:pt idx="378" formatCode="General">
                  <c:v>1.1670232430282841</c:v>
                </c:pt>
                <c:pt idx="379" formatCode="General">
                  <c:v>0.25005605004424769</c:v>
                </c:pt>
                <c:pt idx="380" formatCode="General">
                  <c:v>0.6743524791119393</c:v>
                </c:pt>
                <c:pt idx="381" formatCode="General">
                  <c:v>-1.2522810708753163E-2</c:v>
                </c:pt>
                <c:pt idx="382" formatCode="General">
                  <c:v>0.56288413559040418</c:v>
                </c:pt>
                <c:pt idx="383" formatCode="General">
                  <c:v>-0.92079534862666179</c:v>
                </c:pt>
                <c:pt idx="384" formatCode="General">
                  <c:v>1.0780876861713118</c:v>
                </c:pt>
                <c:pt idx="385" formatCode="General">
                  <c:v>0.88648445354860872</c:v>
                </c:pt>
                <c:pt idx="386" formatCode="General">
                  <c:v>0.84471273008460024</c:v>
                </c:pt>
                <c:pt idx="387" formatCode="General">
                  <c:v>-0.71108586049371425</c:v>
                </c:pt>
                <c:pt idx="388" formatCode="General">
                  <c:v>0.25528995122710363</c:v>
                </c:pt>
                <c:pt idx="389" formatCode="General">
                  <c:v>1.1159404445721135</c:v>
                </c:pt>
                <c:pt idx="390" formatCode="General">
                  <c:v>-2.0387275869864316</c:v>
                </c:pt>
                <c:pt idx="391" formatCode="General">
                  <c:v>0.12357609590109053</c:v>
                </c:pt>
                <c:pt idx="392" formatCode="General">
                  <c:v>1.65611606171663</c:v>
                </c:pt>
                <c:pt idx="393" formatCode="General">
                  <c:v>-1.4274460835827005</c:v>
                </c:pt>
                <c:pt idx="394" formatCode="General">
                  <c:v>-6.4920375610838299E-2</c:v>
                </c:pt>
                <c:pt idx="395" formatCode="General">
                  <c:v>0.26378629802003317</c:v>
                </c:pt>
                <c:pt idx="396" formatCode="General">
                  <c:v>-1.621302967178206</c:v>
                </c:pt>
                <c:pt idx="397" formatCode="General">
                  <c:v>-0.35917465410114513</c:v>
                </c:pt>
                <c:pt idx="398" formatCode="General">
                  <c:v>1.7229039940475284</c:v>
                </c:pt>
                <c:pt idx="399" formatCode="General">
                  <c:v>3.6816215915678185E-3</c:v>
                </c:pt>
                <c:pt idx="400" formatCode="General">
                  <c:v>0.22844825080998454</c:v>
                </c:pt>
                <c:pt idx="401" formatCode="General">
                  <c:v>2.4441219408975812</c:v>
                </c:pt>
                <c:pt idx="402" formatCode="General">
                  <c:v>0.67988364104710541</c:v>
                </c:pt>
                <c:pt idx="403" formatCode="General">
                  <c:v>1.4045688007954951</c:v>
                </c:pt>
                <c:pt idx="404" formatCode="General">
                  <c:v>2.0854868774858062</c:v>
                </c:pt>
                <c:pt idx="405" formatCode="General">
                  <c:v>-0.69626470946929331</c:v>
                </c:pt>
                <c:pt idx="406" formatCode="General">
                  <c:v>0.89928345060375214</c:v>
                </c:pt>
                <c:pt idx="407" formatCode="General">
                  <c:v>-5.877543696972154E-2</c:v>
                </c:pt>
                <c:pt idx="408" formatCode="General">
                  <c:v>-0.28345646073519593</c:v>
                </c:pt>
                <c:pt idx="409" formatCode="General">
                  <c:v>-0.79129306001958888</c:v>
                </c:pt>
                <c:pt idx="410" formatCode="General">
                  <c:v>2.303683128084197</c:v>
                </c:pt>
                <c:pt idx="411" formatCode="General">
                  <c:v>-1.4766201989430829</c:v>
                </c:pt>
                <c:pt idx="412" formatCode="General">
                  <c:v>-1.0788629557852865</c:v>
                </c:pt>
                <c:pt idx="413" formatCode="General">
                  <c:v>0.64708303470605166</c:v>
                </c:pt>
                <c:pt idx="414" formatCode="General">
                  <c:v>1.9189137684986797</c:v>
                </c:pt>
                <c:pt idx="415" formatCode="General">
                  <c:v>-0.56164255708453226</c:v>
                </c:pt>
                <c:pt idx="416" formatCode="General">
                  <c:v>0.59497450779440797</c:v>
                </c:pt>
                <c:pt idx="417" formatCode="General">
                  <c:v>0.37041023444690513</c:v>
                </c:pt>
                <c:pt idx="418" formatCode="General">
                  <c:v>-2.9848550129549141</c:v>
                </c:pt>
                <c:pt idx="419" formatCode="General">
                  <c:v>-0.32819648167000359</c:v>
                </c:pt>
                <c:pt idx="420" formatCode="General">
                  <c:v>1.4680825999665155</c:v>
                </c:pt>
                <c:pt idx="421" formatCode="General">
                  <c:v>1.8352049090040641</c:v>
                </c:pt>
                <c:pt idx="422" formatCode="General">
                  <c:v>-0.59128497844000005</c:v>
                </c:pt>
                <c:pt idx="423" formatCode="General">
                  <c:v>-0.22973382104063411</c:v>
                </c:pt>
                <c:pt idx="424" formatCode="General">
                  <c:v>-0.39652877453530078</c:v>
                </c:pt>
                <c:pt idx="425" formatCode="General">
                  <c:v>-0.76169274530464115</c:v>
                </c:pt>
                <c:pt idx="426" formatCode="General">
                  <c:v>0.54483897224489031</c:v>
                </c:pt>
                <c:pt idx="427" formatCode="General">
                  <c:v>0.65110543337296001</c:v>
                </c:pt>
                <c:pt idx="428" formatCode="General">
                  <c:v>-1.1380183845276903</c:v>
                </c:pt>
                <c:pt idx="429" formatCode="General">
                  <c:v>-0.48785587364184479</c:v>
                </c:pt>
                <c:pt idx="430" formatCode="General">
                  <c:v>-2.6426722256712676</c:v>
                </c:pt>
                <c:pt idx="431" formatCode="General">
                  <c:v>4.6058828298029653E-2</c:v>
                </c:pt>
                <c:pt idx="432" formatCode="General">
                  <c:v>1.0401052819767092</c:v>
                </c:pt>
                <c:pt idx="433" formatCode="General">
                  <c:v>0.9151605507943108</c:v>
                </c:pt>
                <c:pt idx="434" formatCode="General">
                  <c:v>1.952376393839435</c:v>
                </c:pt>
                <c:pt idx="435" formatCode="General">
                  <c:v>9.2602212523205552E-2</c:v>
                </c:pt>
                <c:pt idx="436" formatCode="General">
                  <c:v>-0.94921972641456431</c:v>
                </c:pt>
                <c:pt idx="437" formatCode="General">
                  <c:v>-0.67029818854689971</c:v>
                </c:pt>
                <c:pt idx="438" formatCode="General">
                  <c:v>-7.240709577478821E-2</c:v>
                </c:pt>
                <c:pt idx="439" formatCode="General">
                  <c:v>0.65423105201299236</c:v>
                </c:pt>
                <c:pt idx="440" formatCode="General">
                  <c:v>-1.4855690655764207</c:v>
                </c:pt>
                <c:pt idx="441" formatCode="General">
                  <c:v>-0.35757145567349102</c:v>
                </c:pt>
                <c:pt idx="442" formatCode="General">
                  <c:v>0.16657421116976856</c:v>
                </c:pt>
                <c:pt idx="443" formatCode="General">
                  <c:v>-0.90832171611083634</c:v>
                </c:pt>
                <c:pt idx="444" formatCode="General">
                  <c:v>1.2261007632065386</c:v>
                </c:pt>
                <c:pt idx="445" formatCode="General">
                  <c:v>-0.54317206701934051</c:v>
                </c:pt>
                <c:pt idx="446" formatCode="General">
                  <c:v>-0.6186391050591542</c:v>
                </c:pt>
                <c:pt idx="447" formatCode="General">
                  <c:v>-0.70244387092219984</c:v>
                </c:pt>
                <c:pt idx="448" formatCode="General">
                  <c:v>1.1531209912103106</c:v>
                </c:pt>
                <c:pt idx="449" formatCode="General">
                  <c:v>-2.0793864638577442</c:v>
                </c:pt>
                <c:pt idx="450" formatCode="General">
                  <c:v>-0.98620741735586925</c:v>
                </c:pt>
                <c:pt idx="451" formatCode="General">
                  <c:v>1.2619633833338391</c:v>
                </c:pt>
                <c:pt idx="452" formatCode="General">
                  <c:v>-1.9774601417940376</c:v>
                </c:pt>
                <c:pt idx="453" formatCode="General">
                  <c:v>-0.60824858699978357</c:v>
                </c:pt>
                <c:pt idx="454" formatCode="General">
                  <c:v>0.17198971959018561</c:v>
                </c:pt>
                <c:pt idx="455" formatCode="General">
                  <c:v>0.19905172201375798</c:v>
                </c:pt>
                <c:pt idx="456" formatCode="General">
                  <c:v>-0.63024611196570923</c:v>
                </c:pt>
                <c:pt idx="457" formatCode="General">
                  <c:v>0.35327987346792789</c:v>
                </c:pt>
                <c:pt idx="458" formatCode="General">
                  <c:v>0.61105326551325323</c:v>
                </c:pt>
                <c:pt idx="459" formatCode="General">
                  <c:v>0.84668767401310507</c:v>
                </c:pt>
                <c:pt idx="460" formatCode="General">
                  <c:v>-0.5187984068718734</c:v>
                </c:pt>
                <c:pt idx="461" formatCode="General">
                  <c:v>-8.5852807627249561E-2</c:v>
                </c:pt>
                <c:pt idx="462" formatCode="General">
                  <c:v>0.89886601186889248</c:v>
                </c:pt>
                <c:pt idx="463" formatCode="General">
                  <c:v>-0.6557894410577596</c:v>
                </c:pt>
                <c:pt idx="464" formatCode="General">
                  <c:v>0.42466944154147157</c:v>
                </c:pt>
                <c:pt idx="465" formatCode="General">
                  <c:v>-0.31785682723580777</c:v>
                </c:pt>
                <c:pt idx="466" formatCode="General">
                  <c:v>0.14904506674099771</c:v>
                </c:pt>
                <c:pt idx="467" formatCode="General">
                  <c:v>1.1570873128972909</c:v>
                </c:pt>
                <c:pt idx="468" formatCode="General">
                  <c:v>-0.22096120214685744</c:v>
                </c:pt>
                <c:pt idx="469" formatCode="General">
                  <c:v>-0.50597273882508897</c:v>
                </c:pt>
                <c:pt idx="470" formatCode="General">
                  <c:v>-0.48697979638675282</c:v>
                </c:pt>
                <c:pt idx="471" formatCode="General">
                  <c:v>7.5317203924308629E-2</c:v>
                </c:pt>
                <c:pt idx="472" formatCode="General">
                  <c:v>0.54649398662626325</c:v>
                </c:pt>
                <c:pt idx="473" formatCode="General">
                  <c:v>1.2866524435845621</c:v>
                </c:pt>
                <c:pt idx="474" formatCode="General">
                  <c:v>-1.9885153379050573</c:v>
                </c:pt>
                <c:pt idx="475" formatCode="General">
                  <c:v>-1.1014440625778255</c:v>
                </c:pt>
                <c:pt idx="476" formatCode="General">
                  <c:v>-0.28953814901683206</c:v>
                </c:pt>
                <c:pt idx="477" formatCode="General">
                  <c:v>0.34449993625262465</c:v>
                </c:pt>
                <c:pt idx="478" formatCode="General">
                  <c:v>-1.3670252247407788</c:v>
                </c:pt>
                <c:pt idx="479" formatCode="General">
                  <c:v>-1.4832314923278487</c:v>
                </c:pt>
                <c:pt idx="480" formatCode="General">
                  <c:v>4.9542785176239335E-2</c:v>
                </c:pt>
                <c:pt idx="481" formatCode="General">
                  <c:v>0.1521729817005939</c:v>
                </c:pt>
                <c:pt idx="482" formatCode="General">
                  <c:v>-0.51236640921102783</c:v>
                </c:pt>
                <c:pt idx="483" formatCode="General">
                  <c:v>1.7514154492621916</c:v>
                </c:pt>
                <c:pt idx="484" formatCode="General">
                  <c:v>0.91755385789393529</c:v>
                </c:pt>
                <c:pt idx="485" formatCode="General">
                  <c:v>-1.2999764455888139</c:v>
                </c:pt>
                <c:pt idx="486" formatCode="General">
                  <c:v>4.5273115513378315E-2</c:v>
                </c:pt>
                <c:pt idx="487" formatCode="General">
                  <c:v>-0.55976341957475029</c:v>
                </c:pt>
                <c:pt idx="488" formatCode="General">
                  <c:v>0.6787470736637804</c:v>
                </c:pt>
                <c:pt idx="489" formatCode="General">
                  <c:v>2.3050634164779815E-2</c:v>
                </c:pt>
                <c:pt idx="490" formatCode="General">
                  <c:v>2.8811771107738</c:v>
                </c:pt>
                <c:pt idx="491" formatCode="General">
                  <c:v>0.59877879909037457</c:v>
                </c:pt>
                <c:pt idx="492" formatCode="General">
                  <c:v>0.31689522464296171</c:v>
                </c:pt>
                <c:pt idx="493" formatCode="General">
                  <c:v>1.3645332246254709</c:v>
                </c:pt>
                <c:pt idx="494" formatCode="General">
                  <c:v>-0.36680574449868697</c:v>
                </c:pt>
                <c:pt idx="495" formatCode="General">
                  <c:v>0.96023748624283023</c:v>
                </c:pt>
                <c:pt idx="496" formatCode="General">
                  <c:v>1.1241203719947546</c:v>
                </c:pt>
                <c:pt idx="497" formatCode="General">
                  <c:v>-0.8168581365697003</c:v>
                </c:pt>
                <c:pt idx="498" formatCode="General">
                  <c:v>-9.8559247261964522E-2</c:v>
                </c:pt>
                <c:pt idx="499" formatCode="General">
                  <c:v>-0.73623824493295409</c:v>
                </c:pt>
                <c:pt idx="500" formatCode="General">
                  <c:v>0.28859221114118849</c:v>
                </c:pt>
                <c:pt idx="501" formatCode="General">
                  <c:v>-0.66794482542364619</c:v>
                </c:pt>
                <c:pt idx="502" formatCode="General">
                  <c:v>-1.0192843445322062</c:v>
                </c:pt>
                <c:pt idx="503" formatCode="General">
                  <c:v>-0.84629711546214104</c:v>
                </c:pt>
                <c:pt idx="504" formatCode="General">
                  <c:v>-0.34697702602219049</c:v>
                </c:pt>
                <c:pt idx="505" formatCode="General">
                  <c:v>-0.32503139457992702</c:v>
                </c:pt>
                <c:pt idx="506" formatCode="General">
                  <c:v>1.0940533422831074</c:v>
                </c:pt>
                <c:pt idx="507" formatCode="General">
                  <c:v>1.6871769612327103</c:v>
                </c:pt>
                <c:pt idx="508" formatCode="General">
                  <c:v>0.71111213187898592</c:v>
                </c:pt>
                <c:pt idx="509" formatCode="General">
                  <c:v>-0.34756188250716313</c:v>
                </c:pt>
                <c:pt idx="510" formatCode="General">
                  <c:v>1.2041689753467333</c:v>
                </c:pt>
                <c:pt idx="511" formatCode="General">
                  <c:v>-7.3415158518249868E-2</c:v>
                </c:pt>
                <c:pt idx="512" formatCode="General">
                  <c:v>1.1687070923401368</c:v>
                </c:pt>
                <c:pt idx="513" formatCode="General">
                  <c:v>-1.4752918603502891</c:v>
                </c:pt>
                <c:pt idx="514" formatCode="General">
                  <c:v>-0.84159552974687912</c:v>
                </c:pt>
                <c:pt idx="515" formatCode="General">
                  <c:v>-3.7362641835289701E-2</c:v>
                </c:pt>
                <c:pt idx="516" formatCode="General">
                  <c:v>1.2095141479688456</c:v>
                </c:pt>
                <c:pt idx="517" formatCode="General">
                  <c:v>0.34456116520663294</c:v>
                </c:pt>
                <c:pt idx="518" formatCode="General">
                  <c:v>0.77929920861814495</c:v>
                </c:pt>
                <c:pt idx="519" formatCode="General">
                  <c:v>0.88926068535839686</c:v>
                </c:pt>
                <c:pt idx="520" formatCode="General">
                  <c:v>7.0688298096181157E-2</c:v>
                </c:pt>
                <c:pt idx="521" formatCode="General">
                  <c:v>-0.26948873858312616</c:v>
                </c:pt>
                <c:pt idx="522" formatCode="General">
                  <c:v>-0.80825017371645913</c:v>
                </c:pt>
                <c:pt idx="523" formatCode="General">
                  <c:v>-0.93598019035337821</c:v>
                </c:pt>
                <c:pt idx="524" formatCode="General">
                  <c:v>1.2304294601638679</c:v>
                </c:pt>
                <c:pt idx="525" formatCode="General">
                  <c:v>-0.91314575245364793</c:v>
                </c:pt>
                <c:pt idx="526" formatCode="General">
                  <c:v>-0.48782158413087373</c:v>
                </c:pt>
                <c:pt idx="527" formatCode="General">
                  <c:v>2.2784307154312256</c:v>
                </c:pt>
                <c:pt idx="528" formatCode="General">
                  <c:v>-0.53644606137770001</c:v>
                </c:pt>
                <c:pt idx="529" formatCode="General">
                  <c:v>-0.27749443672276008</c:v>
                </c:pt>
                <c:pt idx="530" formatCode="General">
                  <c:v>1.7984847340632548E-2</c:v>
                </c:pt>
                <c:pt idx="531" formatCode="General">
                  <c:v>0.91318994908126339</c:v>
                </c:pt>
                <c:pt idx="532" formatCode="General">
                  <c:v>-0.39745760324708534</c:v>
                </c:pt>
                <c:pt idx="533" formatCode="General">
                  <c:v>1.2382343523541435</c:v>
                </c:pt>
                <c:pt idx="534" formatCode="General">
                  <c:v>1.3087002765071301</c:v>
                </c:pt>
                <c:pt idx="535" formatCode="General">
                  <c:v>-0.78525016420071658</c:v>
                </c:pt>
                <c:pt idx="536" formatCode="General">
                  <c:v>-2.1544063889732041</c:v>
                </c:pt>
                <c:pt idx="537" formatCode="General">
                  <c:v>1.5190106672708517</c:v>
                </c:pt>
                <c:pt idx="538" formatCode="General">
                  <c:v>1.3121663799669108</c:v>
                </c:pt>
                <c:pt idx="539" formatCode="General">
                  <c:v>-1.916908531504502</c:v>
                </c:pt>
                <c:pt idx="540" formatCode="General">
                  <c:v>-0.47457970755820167</c:v>
                </c:pt>
                <c:pt idx="541" formatCode="General">
                  <c:v>1.0289036594257484</c:v>
                </c:pt>
                <c:pt idx="542" formatCode="General">
                  <c:v>1.136559067985214</c:v>
                </c:pt>
                <c:pt idx="543" formatCode="General">
                  <c:v>-1.009088083958753</c:v>
                </c:pt>
                <c:pt idx="544" formatCode="General">
                  <c:v>-0.67037845184957856</c:v>
                </c:pt>
                <c:pt idx="545" formatCode="General">
                  <c:v>0.21616795989277016</c:v>
                </c:pt>
                <c:pt idx="546" formatCode="General">
                  <c:v>-2.1083223997862719</c:v>
                </c:pt>
                <c:pt idx="547" formatCode="General">
                  <c:v>-0.77234577572215546</c:v>
                </c:pt>
                <c:pt idx="548" formatCode="General">
                  <c:v>-0.58799316424756753</c:v>
                </c:pt>
                <c:pt idx="549" formatCode="General">
                  <c:v>0.51419759728944925</c:v>
                </c:pt>
                <c:pt idx="550" formatCode="General">
                  <c:v>0.56470357521777981</c:v>
                </c:pt>
                <c:pt idx="551" formatCode="General">
                  <c:v>0.42394505211783606</c:v>
                </c:pt>
                <c:pt idx="552" formatCode="General">
                  <c:v>0.90146576103370624</c:v>
                </c:pt>
                <c:pt idx="553" formatCode="General">
                  <c:v>-1.3746007556675277</c:v>
                </c:pt>
                <c:pt idx="554" formatCode="General">
                  <c:v>-0.47854584781588816</c:v>
                </c:pt>
                <c:pt idx="555" formatCode="General">
                  <c:v>-1.9031055059966722</c:v>
                </c:pt>
                <c:pt idx="556" formatCode="General">
                  <c:v>1.891080477806411</c:v>
                </c:pt>
                <c:pt idx="557" formatCode="General">
                  <c:v>9.617476099181399E-2</c:v>
                </c:pt>
                <c:pt idx="558" formatCode="General">
                  <c:v>0.7001189719525005</c:v>
                </c:pt>
                <c:pt idx="559" formatCode="General">
                  <c:v>0.66561684648152042</c:v>
                </c:pt>
                <c:pt idx="560" formatCode="General">
                  <c:v>-0.37624624269783968</c:v>
                </c:pt>
                <c:pt idx="561" formatCode="General">
                  <c:v>0.88415791717281245</c:v>
                </c:pt>
                <c:pt idx="562" formatCode="General">
                  <c:v>-1.3095902273042004</c:v>
                </c:pt>
                <c:pt idx="563" formatCode="General">
                  <c:v>0.36757393840819397</c:v>
                </c:pt>
                <c:pt idx="564" formatCode="General">
                  <c:v>-0.4642427604540762</c:v>
                </c:pt>
                <c:pt idx="565" formatCode="General">
                  <c:v>0.4452072268547127</c:v>
                </c:pt>
                <c:pt idx="566" formatCode="General">
                  <c:v>6.3079364649233582E-2</c:v>
                </c:pt>
                <c:pt idx="567" formatCode="General">
                  <c:v>2.4884872780494192</c:v>
                </c:pt>
                <c:pt idx="568" formatCode="General">
                  <c:v>-0.74764002465106927</c:v>
                </c:pt>
                <c:pt idx="569" formatCode="General">
                  <c:v>1.0090463248980637</c:v>
                </c:pt>
                <c:pt idx="570" formatCode="General">
                  <c:v>-0.31870930437581357</c:v>
                </c:pt>
                <c:pt idx="571" formatCode="General">
                  <c:v>-0.23526847098181314</c:v>
                </c:pt>
                <c:pt idx="572" formatCode="General">
                  <c:v>1.518105672166767</c:v>
                </c:pt>
                <c:pt idx="573" formatCode="General">
                  <c:v>0.31311291507299099</c:v>
                </c:pt>
                <c:pt idx="574" formatCode="General">
                  <c:v>0.34518382457817154</c:v>
                </c:pt>
                <c:pt idx="575" formatCode="General">
                  <c:v>0.92293467827801123</c:v>
                </c:pt>
                <c:pt idx="576" formatCode="General">
                  <c:v>1.557491116289996</c:v>
                </c:pt>
                <c:pt idx="577" formatCode="General">
                  <c:v>-7.8068969355379103E-2</c:v>
                </c:pt>
                <c:pt idx="578" formatCode="General">
                  <c:v>-0.81122858002566645</c:v>
                </c:pt>
                <c:pt idx="579" formatCode="General">
                  <c:v>0.70586994584796425</c:v>
                </c:pt>
                <c:pt idx="580" formatCode="General">
                  <c:v>1.1622167743509646</c:v>
                </c:pt>
                <c:pt idx="581" formatCode="General">
                  <c:v>0.59694034422262288</c:v>
                </c:pt>
                <c:pt idx="582" formatCode="General">
                  <c:v>0.36193701127036437</c:v>
                </c:pt>
                <c:pt idx="583" formatCode="General">
                  <c:v>-1.2466813253518874</c:v>
                </c:pt>
                <c:pt idx="584" formatCode="General">
                  <c:v>-2.1340847164814907</c:v>
                </c:pt>
                <c:pt idx="585" formatCode="General">
                  <c:v>-0.7882610184333938</c:v>
                </c:pt>
                <c:pt idx="586" formatCode="General">
                  <c:v>-0.4528026055116392</c:v>
                </c:pt>
                <c:pt idx="587" formatCode="General">
                  <c:v>-0.68690791684022923</c:v>
                </c:pt>
                <c:pt idx="588" formatCode="General">
                  <c:v>0.68946728046167305</c:v>
                </c:pt>
                <c:pt idx="589" formatCode="General">
                  <c:v>1.3031810523087151</c:v>
                </c:pt>
                <c:pt idx="590" formatCode="General">
                  <c:v>1.2116751951747426</c:v>
                </c:pt>
                <c:pt idx="591" formatCode="General">
                  <c:v>-0.96283480615960126</c:v>
                </c:pt>
                <c:pt idx="592" formatCode="General">
                  <c:v>-0.62159128365508565</c:v>
                </c:pt>
                <c:pt idx="593" formatCode="General">
                  <c:v>1.6414357266354846</c:v>
                </c:pt>
                <c:pt idx="594" formatCode="General">
                  <c:v>0.42225393669405697</c:v>
                </c:pt>
                <c:pt idx="595" formatCode="General">
                  <c:v>0.43508196516162823</c:v>
                </c:pt>
                <c:pt idx="596" formatCode="General">
                  <c:v>0.54971902953118867</c:v>
                </c:pt>
                <c:pt idx="597" formatCode="General">
                  <c:v>0.53578215913460614</c:v>
                </c:pt>
                <c:pt idx="598" formatCode="General">
                  <c:v>0.89533747085016646</c:v>
                </c:pt>
                <c:pt idx="599" formatCode="General">
                  <c:v>0.87732249359801528</c:v>
                </c:pt>
                <c:pt idx="600" formatCode="General">
                  <c:v>0.93227439476553542</c:v>
                </c:pt>
                <c:pt idx="601" formatCode="General">
                  <c:v>0.49936190533992431</c:v>
                </c:pt>
                <c:pt idx="602" formatCode="General">
                  <c:v>1.1071211134646033</c:v>
                </c:pt>
                <c:pt idx="603" formatCode="General">
                  <c:v>0.3546193231476007</c:v>
                </c:pt>
                <c:pt idx="604" formatCode="General">
                  <c:v>0.62957216194334364</c:v>
                </c:pt>
                <c:pt idx="605" formatCode="General">
                  <c:v>-0.29514065125113564</c:v>
                </c:pt>
                <c:pt idx="606" formatCode="General">
                  <c:v>-1.0691732927208424</c:v>
                </c:pt>
                <c:pt idx="607" formatCode="General">
                  <c:v>1.7577340280758511</c:v>
                </c:pt>
                <c:pt idx="608" formatCode="General">
                  <c:v>-0.88026079851539585</c:v>
                </c:pt>
                <c:pt idx="609" formatCode="General">
                  <c:v>-0.52247438883790309</c:v>
                </c:pt>
                <c:pt idx="610" formatCode="General">
                  <c:v>0.78854499960950708</c:v>
                </c:pt>
                <c:pt idx="611" formatCode="General">
                  <c:v>0.52783869932871319</c:v>
                </c:pt>
                <c:pt idx="612" formatCode="General">
                  <c:v>0.76090827815910789</c:v>
                </c:pt>
                <c:pt idx="613" formatCode="General">
                  <c:v>-0.44500745881659487</c:v>
                </c:pt>
                <c:pt idx="614" formatCode="General">
                  <c:v>-0.33254273961697223</c:v>
                </c:pt>
                <c:pt idx="615" formatCode="General">
                  <c:v>-0.63039818723608576</c:v>
                </c:pt>
                <c:pt idx="616" formatCode="General">
                  <c:v>0.78417692935083672</c:v>
                </c:pt>
                <c:pt idx="617" formatCode="General">
                  <c:v>1.2277378076959593</c:v>
                </c:pt>
                <c:pt idx="618" formatCode="General">
                  <c:v>-0.3628584657441678</c:v>
                </c:pt>
                <c:pt idx="619" formatCode="General">
                  <c:v>-0.7132171756913861</c:v>
                </c:pt>
                <c:pt idx="620" formatCode="General">
                  <c:v>0.22484296954132788</c:v>
                </c:pt>
                <c:pt idx="621" formatCode="General">
                  <c:v>0.8345634813808136</c:v>
                </c:pt>
                <c:pt idx="622" formatCode="General">
                  <c:v>0.88826211577385994</c:v>
                </c:pt>
                <c:pt idx="623" formatCode="General">
                  <c:v>0.7739529842898234</c:v>
                </c:pt>
                <c:pt idx="624" formatCode="General">
                  <c:v>-1.1707618945594493</c:v>
                </c:pt>
                <c:pt idx="625" formatCode="General">
                  <c:v>0.4487377371599619</c:v>
                </c:pt>
                <c:pt idx="626" formatCode="General">
                  <c:v>0.95209774933292213</c:v>
                </c:pt>
                <c:pt idx="627" formatCode="General">
                  <c:v>0.80322901144466918</c:v>
                </c:pt>
                <c:pt idx="628" formatCode="General">
                  <c:v>2.445919677100191</c:v>
                </c:pt>
                <c:pt idx="629" formatCode="General">
                  <c:v>-0.44823205315017844</c:v>
                </c:pt>
                <c:pt idx="630" formatCode="General">
                  <c:v>-0.33127579728267254</c:v>
                </c:pt>
                <c:pt idx="631" formatCode="General">
                  <c:v>-1.1013088089086454</c:v>
                </c:pt>
                <c:pt idx="632" formatCode="General">
                  <c:v>0.19998205038240435</c:v>
                </c:pt>
                <c:pt idx="633" formatCode="General">
                  <c:v>1.927087294946106</c:v>
                </c:pt>
                <c:pt idx="634" formatCode="General">
                  <c:v>-0.82696297373412353</c:v>
                </c:pt>
                <c:pt idx="635" formatCode="General">
                  <c:v>-0.8016708798889578</c:v>
                </c:pt>
                <c:pt idx="636" formatCode="General">
                  <c:v>1.0697988574442645</c:v>
                </c:pt>
                <c:pt idx="637" formatCode="General">
                  <c:v>0.42156050896123443</c:v>
                </c:pt>
                <c:pt idx="638" formatCode="General">
                  <c:v>1.5046095488395164</c:v>
                </c:pt>
                <c:pt idx="639" formatCode="General">
                  <c:v>0.45850203502141618</c:v>
                </c:pt>
                <c:pt idx="640" formatCode="General">
                  <c:v>-1.3246284279287606</c:v>
                </c:pt>
                <c:pt idx="641" formatCode="General">
                  <c:v>-1.2774776495433535</c:v>
                </c:pt>
                <c:pt idx="642" formatCode="General">
                  <c:v>0.69123194466810745</c:v>
                </c:pt>
                <c:pt idx="643" formatCode="General">
                  <c:v>1.5039784790270332</c:v>
                </c:pt>
                <c:pt idx="644" formatCode="General">
                  <c:v>0.26891207063671096</c:v>
                </c:pt>
                <c:pt idx="645" formatCode="General">
                  <c:v>0.26532956449463541</c:v>
                </c:pt>
                <c:pt idx="646" formatCode="General">
                  <c:v>-0.46091841434149838</c:v>
                </c:pt>
                <c:pt idx="647" formatCode="General">
                  <c:v>0.12757205769142121</c:v>
                </c:pt>
                <c:pt idx="648" formatCode="General">
                  <c:v>0.59366078712532744</c:v>
                </c:pt>
                <c:pt idx="649" formatCode="General">
                  <c:v>-0.22800282887006595</c:v>
                </c:pt>
                <c:pt idx="650" formatCode="General">
                  <c:v>-1.050255042251159</c:v>
                </c:pt>
                <c:pt idx="651" formatCode="General">
                  <c:v>-1.0807340611165266</c:v>
                </c:pt>
                <c:pt idx="652" formatCode="General">
                  <c:v>-1.4348480890779172</c:v>
                </c:pt>
                <c:pt idx="653" formatCode="General">
                  <c:v>-0.72271828940844163</c:v>
                </c:pt>
                <c:pt idx="654" formatCode="General">
                  <c:v>0.59467236442812776</c:v>
                </c:pt>
                <c:pt idx="655" formatCode="General">
                  <c:v>-0.88146472935949216</c:v>
                </c:pt>
                <c:pt idx="656" formatCode="General">
                  <c:v>0.76959415712749202</c:v>
                </c:pt>
                <c:pt idx="657" formatCode="General">
                  <c:v>0.62469291325200782</c:v>
                </c:pt>
                <c:pt idx="658" formatCode="General">
                  <c:v>1.2710072923478526</c:v>
                </c:pt>
                <c:pt idx="659" formatCode="General">
                  <c:v>0.58581917833661556</c:v>
                </c:pt>
                <c:pt idx="660" formatCode="General">
                  <c:v>-1.769968573936139</c:v>
                </c:pt>
                <c:pt idx="661" formatCode="General">
                  <c:v>1.0222985825513113</c:v>
                </c:pt>
                <c:pt idx="662" formatCode="General">
                  <c:v>6.51679324088974E-2</c:v>
                </c:pt>
                <c:pt idx="663" formatCode="General">
                  <c:v>0.90974509065075271</c:v>
                </c:pt>
                <c:pt idx="664" formatCode="General">
                  <c:v>0.82264145095457586</c:v>
                </c:pt>
                <c:pt idx="665" formatCode="General">
                  <c:v>-0.39571320560734691</c:v>
                </c:pt>
                <c:pt idx="666" formatCode="General">
                  <c:v>-1.0969126071313582</c:v>
                </c:pt>
                <c:pt idx="667" formatCode="General">
                  <c:v>-1.1940291045411344</c:v>
                </c:pt>
                <c:pt idx="668" formatCode="General">
                  <c:v>-0.6702555740299303</c:v>
                </c:pt>
                <c:pt idx="669" formatCode="General">
                  <c:v>-0.40523713927613336</c:v>
                </c:pt>
                <c:pt idx="670" formatCode="General">
                  <c:v>0.60011427449182797</c:v>
                </c:pt>
                <c:pt idx="671" formatCode="General">
                  <c:v>0.76131597804203466</c:v>
                </c:pt>
                <c:pt idx="672" formatCode="General">
                  <c:v>-7.9565844401145114E-2</c:v>
                </c:pt>
                <c:pt idx="673" formatCode="General">
                  <c:v>0.5616814678761255</c:v>
                </c:pt>
                <c:pt idx="674" formatCode="General">
                  <c:v>-0.14773491759002511</c:v>
                </c:pt>
                <c:pt idx="675" formatCode="General">
                  <c:v>-0.93572366341182445</c:v>
                </c:pt>
                <c:pt idx="676" formatCode="General">
                  <c:v>-1.735514443643833</c:v>
                </c:pt>
                <c:pt idx="677" formatCode="General">
                  <c:v>-0.92247372330933786</c:v>
                </c:pt>
                <c:pt idx="678" formatCode="General">
                  <c:v>0.74940172678350425</c:v>
                </c:pt>
                <c:pt idx="679" formatCode="General">
                  <c:v>-1.0614412792937991</c:v>
                </c:pt>
                <c:pt idx="680" formatCode="General">
                  <c:v>-0.24093697307205453</c:v>
                </c:pt>
                <c:pt idx="681" formatCode="General">
                  <c:v>-0.3528091215547704</c:v>
                </c:pt>
                <c:pt idx="682" formatCode="General">
                  <c:v>0.98275335089531524</c:v>
                </c:pt>
                <c:pt idx="683" formatCode="General">
                  <c:v>-1.2619003100717334</c:v>
                </c:pt>
                <c:pt idx="684" formatCode="General">
                  <c:v>1.3013352919085301</c:v>
                </c:pt>
                <c:pt idx="685" formatCode="General">
                  <c:v>-0.70430352986062061</c:v>
                </c:pt>
                <c:pt idx="686" formatCode="General">
                  <c:v>0.1274690651131607</c:v>
                </c:pt>
                <c:pt idx="687" formatCode="General">
                  <c:v>-1.0665043017166003</c:v>
                </c:pt>
                <c:pt idx="688" formatCode="General">
                  <c:v>-0.2733111435213047</c:v>
                </c:pt>
                <c:pt idx="689" formatCode="General">
                  <c:v>-0.91933375818167651</c:v>
                </c:pt>
                <c:pt idx="690" formatCode="General">
                  <c:v>0.91851227059329066</c:v>
                </c:pt>
                <c:pt idx="691" formatCode="General">
                  <c:v>-1.4684797240882768</c:v>
                </c:pt>
                <c:pt idx="692" formatCode="General">
                  <c:v>1.4029119793673273</c:v>
                </c:pt>
                <c:pt idx="693" formatCode="General">
                  <c:v>-0.42695101052974405</c:v>
                </c:pt>
                <c:pt idx="694" formatCode="General">
                  <c:v>-0.90910553390778048</c:v>
                </c:pt>
                <c:pt idx="695" formatCode="General">
                  <c:v>-0.7028360918882548</c:v>
                </c:pt>
                <c:pt idx="696" formatCode="General">
                  <c:v>0.83589678130288192</c:v>
                </c:pt>
                <c:pt idx="697" formatCode="General">
                  <c:v>0.25205627398243458</c:v>
                </c:pt>
                <c:pt idx="698" formatCode="General">
                  <c:v>1.089897216086622</c:v>
                </c:pt>
                <c:pt idx="699" formatCode="General">
                  <c:v>0.92843337627391609</c:v>
                </c:pt>
                <c:pt idx="700" formatCode="General">
                  <c:v>-1.3218997966030006</c:v>
                </c:pt>
                <c:pt idx="701" formatCode="General">
                  <c:v>0.15300070740554794</c:v>
                </c:pt>
                <c:pt idx="702" formatCode="General">
                  <c:v>-0.11834004492652994</c:v>
                </c:pt>
                <c:pt idx="703" formatCode="General">
                  <c:v>-1.3019324906055632</c:v>
                </c:pt>
                <c:pt idx="704" formatCode="General">
                  <c:v>-2.3124893664026409</c:v>
                </c:pt>
                <c:pt idx="705" formatCode="General">
                  <c:v>-2.370934038129402E-2</c:v>
                </c:pt>
                <c:pt idx="706" formatCode="General">
                  <c:v>0.44871991595480498</c:v>
                </c:pt>
                <c:pt idx="707" formatCode="General">
                  <c:v>0.94950515779861888</c:v>
                </c:pt>
                <c:pt idx="708" formatCode="General">
                  <c:v>-0.6426606666563055</c:v>
                </c:pt>
                <c:pt idx="709" formatCode="General">
                  <c:v>0.18421415030938348</c:v>
                </c:pt>
                <c:pt idx="710" formatCode="General">
                  <c:v>0.27651771638698008</c:v>
                </c:pt>
                <c:pt idx="711" formatCode="General">
                  <c:v>-0.76859589168964693</c:v>
                </c:pt>
                <c:pt idx="712" formatCode="General">
                  <c:v>-0.80115026959691793</c:v>
                </c:pt>
                <c:pt idx="713" formatCode="General">
                  <c:v>-5.6382769116662956E-3</c:v>
                </c:pt>
                <c:pt idx="714" formatCode="General">
                  <c:v>-0.86837324750865541</c:v>
                </c:pt>
                <c:pt idx="715" formatCode="General">
                  <c:v>-0.97883944961665836</c:v>
                </c:pt>
                <c:pt idx="716" formatCode="General">
                  <c:v>-0.88612306804464502</c:v>
                </c:pt>
                <c:pt idx="717" formatCode="General">
                  <c:v>0.12598095990583946</c:v>
                </c:pt>
                <c:pt idx="718" formatCode="General">
                  <c:v>2.1493461101407263E-4</c:v>
                </c:pt>
                <c:pt idx="719" formatCode="General">
                  <c:v>0.30798346910279584</c:v>
                </c:pt>
                <c:pt idx="720" formatCode="General">
                  <c:v>0.68916470853512379</c:v>
                </c:pt>
                <c:pt idx="721" formatCode="General">
                  <c:v>0.11185044834035462</c:v>
                </c:pt>
                <c:pt idx="722" formatCode="General">
                  <c:v>-0.53993657241587378</c:v>
                </c:pt>
                <c:pt idx="723" formatCode="General">
                  <c:v>0.84160111644777924</c:v>
                </c:pt>
                <c:pt idx="724" formatCode="General">
                  <c:v>-0.97127879891190183</c:v>
                </c:pt>
                <c:pt idx="725" formatCode="General">
                  <c:v>-0.12113730003831691</c:v>
                </c:pt>
                <c:pt idx="726" formatCode="General">
                  <c:v>0.53311044451310341</c:v>
                </c:pt>
                <c:pt idx="727" formatCode="General">
                  <c:v>-1.0372599281789938</c:v>
                </c:pt>
                <c:pt idx="728" formatCode="General">
                  <c:v>-0.5038483244697689</c:v>
                </c:pt>
                <c:pt idx="729" formatCode="General">
                  <c:v>-0.47671581319857381</c:v>
                </c:pt>
                <c:pt idx="730" formatCode="General">
                  <c:v>0.84016138877993818</c:v>
                </c:pt>
                <c:pt idx="731" formatCode="General">
                  <c:v>-0.31416941978965163</c:v>
                </c:pt>
                <c:pt idx="732" formatCode="General">
                  <c:v>0.23838544134563566</c:v>
                </c:pt>
                <c:pt idx="733" formatCode="General">
                  <c:v>1.720573213640769</c:v>
                </c:pt>
                <c:pt idx="734" formatCode="General">
                  <c:v>0.99002527123655337</c:v>
                </c:pt>
                <c:pt idx="735" formatCode="General">
                  <c:v>1.9600227094795954</c:v>
                </c:pt>
                <c:pt idx="736" formatCode="General">
                  <c:v>-7.4860991613479477E-2</c:v>
                </c:pt>
                <c:pt idx="737" formatCode="General">
                  <c:v>-1.2493480229237388</c:v>
                </c:pt>
                <c:pt idx="738" formatCode="General">
                  <c:v>1.0388820380459221</c:v>
                </c:pt>
                <c:pt idx="739" formatCode="General">
                  <c:v>-0.70920735923304612</c:v>
                </c:pt>
                <c:pt idx="740" formatCode="General">
                  <c:v>0.17732647610166108</c:v>
                </c:pt>
                <c:pt idx="741" formatCode="General">
                  <c:v>-2.3884844586280307</c:v>
                </c:pt>
                <c:pt idx="742" formatCode="General">
                  <c:v>-1.641201794442261</c:v>
                </c:pt>
                <c:pt idx="743" formatCode="General">
                  <c:v>-0.88022204434023976</c:v>
                </c:pt>
                <c:pt idx="744" formatCode="General">
                  <c:v>1.4607227438293915</c:v>
                </c:pt>
                <c:pt idx="745" formatCode="General">
                  <c:v>-0.51886364263690776</c:v>
                </c:pt>
                <c:pt idx="746" formatCode="General">
                  <c:v>9.6568252312986047E-2</c:v>
                </c:pt>
                <c:pt idx="747" formatCode="General">
                  <c:v>-0.70765011074004391</c:v>
                </c:pt>
                <c:pt idx="748" formatCode="General">
                  <c:v>0.9740508661729006</c:v>
                </c:pt>
                <c:pt idx="749" formatCode="General">
                  <c:v>0.36142783584071125</c:v>
                </c:pt>
                <c:pt idx="750" formatCode="General">
                  <c:v>0.32948798441355542</c:v>
                </c:pt>
                <c:pt idx="751" formatCode="General">
                  <c:v>-0.15930154157834497</c:v>
                </c:pt>
                <c:pt idx="752" formatCode="General">
                  <c:v>0.57615366667535106</c:v>
                </c:pt>
                <c:pt idx="753" formatCode="General">
                  <c:v>-0.58062342959641811</c:v>
                </c:pt>
                <c:pt idx="754" formatCode="General">
                  <c:v>0.47168442249988729</c:v>
                </c:pt>
                <c:pt idx="755" formatCode="General">
                  <c:v>0.49118957253159667</c:v>
                </c:pt>
                <c:pt idx="756" formatCode="General">
                  <c:v>1.114344383655868</c:v>
                </c:pt>
                <c:pt idx="757" formatCode="General">
                  <c:v>-0.76052720311343247</c:v>
                </c:pt>
                <c:pt idx="758" formatCode="General">
                  <c:v>0.30466546557574059</c:v>
                </c:pt>
                <c:pt idx="759" formatCode="General">
                  <c:v>0.22880786670319253</c:v>
                </c:pt>
                <c:pt idx="760" formatCode="General">
                  <c:v>-2.1295577038433544</c:v>
                </c:pt>
                <c:pt idx="761" formatCode="General">
                  <c:v>0.47502368504345327</c:v>
                </c:pt>
                <c:pt idx="762" formatCode="General">
                  <c:v>-0.19433308355305634</c:v>
                </c:pt>
                <c:pt idx="763" formatCode="General">
                  <c:v>0.90821133314300795</c:v>
                </c:pt>
                <c:pt idx="764" formatCode="General">
                  <c:v>-0.57570192060356185</c:v>
                </c:pt>
                <c:pt idx="765" formatCode="General">
                  <c:v>0.71122064762115667</c:v>
                </c:pt>
                <c:pt idx="766" formatCode="General">
                  <c:v>0.27053980052827953</c:v>
                </c:pt>
                <c:pt idx="767" formatCode="General">
                  <c:v>-0.50803603303778289</c:v>
                </c:pt>
                <c:pt idx="768" formatCode="General">
                  <c:v>1.2561378366001748</c:v>
                </c:pt>
                <c:pt idx="769" formatCode="General">
                  <c:v>0.74843700782771183</c:v>
                </c:pt>
                <c:pt idx="770" formatCode="General">
                  <c:v>0.66015613829172892</c:v>
                </c:pt>
                <c:pt idx="771" formatCode="General">
                  <c:v>-0.59695883257774796</c:v>
                </c:pt>
                <c:pt idx="772" formatCode="General">
                  <c:v>0.71996485488928297</c:v>
                </c:pt>
                <c:pt idx="773" formatCode="General">
                  <c:v>0.13555425059543236</c:v>
                </c:pt>
                <c:pt idx="774" formatCode="General">
                  <c:v>-0.21479895908353441</c:v>
                </c:pt>
                <c:pt idx="775" formatCode="General">
                  <c:v>1.7848968278257091</c:v>
                </c:pt>
                <c:pt idx="776" formatCode="General">
                  <c:v>0.54871520862455903</c:v>
                </c:pt>
                <c:pt idx="777" formatCode="General">
                  <c:v>0.26509796312536871</c:v>
                </c:pt>
                <c:pt idx="778" formatCode="General">
                  <c:v>0.10621000052278884</c:v>
                </c:pt>
                <c:pt idx="779" formatCode="General">
                  <c:v>-0.63985468245124366</c:v>
                </c:pt>
                <c:pt idx="780" formatCode="General">
                  <c:v>-0.2618595222500959</c:v>
                </c:pt>
                <c:pt idx="781" formatCode="General">
                  <c:v>-0.13588442941092804</c:v>
                </c:pt>
                <c:pt idx="782" formatCode="General">
                  <c:v>-6.1642874931487235E-2</c:v>
                </c:pt>
                <c:pt idx="783" formatCode="General">
                  <c:v>-0.28309531205203164</c:v>
                </c:pt>
                <c:pt idx="784" formatCode="General">
                  <c:v>1.4183055400422591</c:v>
                </c:pt>
                <c:pt idx="785" formatCode="General">
                  <c:v>-0.16481263929536816</c:v>
                </c:pt>
                <c:pt idx="786" formatCode="General">
                  <c:v>-0.70119862163207181</c:v>
                </c:pt>
                <c:pt idx="787" formatCode="General">
                  <c:v>-0.31875203309994049</c:v>
                </c:pt>
                <c:pt idx="788" formatCode="General">
                  <c:v>-1.0431883731987277</c:v>
                </c:pt>
                <c:pt idx="789" formatCode="General">
                  <c:v>-0.68774786423205736</c:v>
                </c:pt>
                <c:pt idx="790" formatCode="General">
                  <c:v>5.1585050759705986E-2</c:v>
                </c:pt>
                <c:pt idx="791" formatCode="General">
                  <c:v>0.31528731964429735</c:v>
                </c:pt>
                <c:pt idx="792" formatCode="General">
                  <c:v>-1.0203123549735036</c:v>
                </c:pt>
                <c:pt idx="793" formatCode="General">
                  <c:v>0.30218197240721167</c:v>
                </c:pt>
                <c:pt idx="794" formatCode="General">
                  <c:v>-0.39428377659057023</c:v>
                </c:pt>
                <c:pt idx="795" formatCode="General">
                  <c:v>-0.41142167341334801</c:v>
                </c:pt>
                <c:pt idx="796" formatCode="General">
                  <c:v>-1.8346190849922763</c:v>
                </c:pt>
                <c:pt idx="797" formatCode="General">
                  <c:v>-0.93622751199585252</c:v>
                </c:pt>
                <c:pt idx="798" formatCode="General">
                  <c:v>-0.39923725638853647</c:v>
                </c:pt>
                <c:pt idx="799" formatCode="General">
                  <c:v>-1.0433910375389326</c:v>
                </c:pt>
                <c:pt idx="800" formatCode="General">
                  <c:v>0.56471112388114442</c:v>
                </c:pt>
                <c:pt idx="801" formatCode="General">
                  <c:v>-0.6675064013511669</c:v>
                </c:pt>
                <c:pt idx="802" formatCode="General">
                  <c:v>-1.020082950974551</c:v>
                </c:pt>
                <c:pt idx="803" formatCode="General">
                  <c:v>-0.13359615171669414</c:v>
                </c:pt>
                <c:pt idx="804" formatCode="General">
                  <c:v>2.8279944527879888</c:v>
                </c:pt>
                <c:pt idx="805" formatCode="General">
                  <c:v>1.9743144760102505</c:v>
                </c:pt>
                <c:pt idx="806" formatCode="General">
                  <c:v>1.0670586724710507</c:v>
                </c:pt>
                <c:pt idx="807" formatCode="General">
                  <c:v>-1.5260534778630266</c:v>
                </c:pt>
                <c:pt idx="808" formatCode="General">
                  <c:v>2.2000484954981605</c:v>
                </c:pt>
                <c:pt idx="809" formatCode="General">
                  <c:v>-0.12241255952119179</c:v>
                </c:pt>
                <c:pt idx="810" formatCode="General">
                  <c:v>-0.81626032490602185</c:v>
                </c:pt>
                <c:pt idx="811" formatCode="General">
                  <c:v>1.243572485261538</c:v>
                </c:pt>
                <c:pt idx="812" formatCode="General">
                  <c:v>-8.3297098758015053E-2</c:v>
                </c:pt>
                <c:pt idx="813" formatCode="General">
                  <c:v>-0.4524952918100178</c:v>
                </c:pt>
                <c:pt idx="814" formatCode="General">
                  <c:v>-0.61057241357663461</c:v>
                </c:pt>
                <c:pt idx="815" formatCode="General">
                  <c:v>-1.0208135345380809</c:v>
                </c:pt>
                <c:pt idx="816" formatCode="General">
                  <c:v>-1.2544587699371039</c:v>
                </c:pt>
                <c:pt idx="817" formatCode="General">
                  <c:v>8.7321217574208632E-2</c:v>
                </c:pt>
                <c:pt idx="818" formatCode="General">
                  <c:v>0.99999287184597829</c:v>
                </c:pt>
                <c:pt idx="819" formatCode="General">
                  <c:v>-0.28476668240670477</c:v>
                </c:pt>
                <c:pt idx="820" formatCode="General">
                  <c:v>-0.4514082321549866</c:v>
                </c:pt>
                <c:pt idx="821" formatCode="General">
                  <c:v>-0.95230655300937261</c:v>
                </c:pt>
                <c:pt idx="822" formatCode="General">
                  <c:v>-1.7403281137747211</c:v>
                </c:pt>
                <c:pt idx="823" formatCode="General">
                  <c:v>-0.11422072075691148</c:v>
                </c:pt>
                <c:pt idx="824" formatCode="General">
                  <c:v>-2.1334235445736223</c:v>
                </c:pt>
                <c:pt idx="825" formatCode="General">
                  <c:v>1.1489808765485128</c:v>
                </c:pt>
                <c:pt idx="826" formatCode="General">
                  <c:v>3.0076015094461894E-2</c:v>
                </c:pt>
                <c:pt idx="827" formatCode="General">
                  <c:v>0.85666354842143555</c:v>
                </c:pt>
                <c:pt idx="828" formatCode="General">
                  <c:v>0.5469747984122808</c:v>
                </c:pt>
                <c:pt idx="829" formatCode="General">
                  <c:v>1.7991163806326176</c:v>
                </c:pt>
                <c:pt idx="830" formatCode="General">
                  <c:v>1.6343956156496047</c:v>
                </c:pt>
                <c:pt idx="831" formatCode="General">
                  <c:v>-0.19112116286110048</c:v>
                </c:pt>
                <c:pt idx="832" formatCode="General">
                  <c:v>-0.24677156065990058</c:v>
                </c:pt>
                <c:pt idx="833" formatCode="General">
                  <c:v>-0.19132894489798247</c:v>
                </c:pt>
                <c:pt idx="834" formatCode="General">
                  <c:v>-0.18472976467835256</c:v>
                </c:pt>
                <c:pt idx="835" formatCode="General">
                  <c:v>-0.82873621945353904</c:v>
                </c:pt>
                <c:pt idx="836" formatCode="General">
                  <c:v>0.28938134575701113</c:v>
                </c:pt>
                <c:pt idx="837" formatCode="General">
                  <c:v>-0.95620958204024298</c:v>
                </c:pt>
                <c:pt idx="838" formatCode="General">
                  <c:v>6.1404583401085233E-2</c:v>
                </c:pt>
                <c:pt idx="839" formatCode="General">
                  <c:v>0.62553203530705481</c:v>
                </c:pt>
                <c:pt idx="840" formatCode="General">
                  <c:v>0.40034987157072166</c:v>
                </c:pt>
                <c:pt idx="841" formatCode="General">
                  <c:v>-0.64858327972617325</c:v>
                </c:pt>
                <c:pt idx="842" formatCode="General">
                  <c:v>-0.89117799182060065</c:v>
                </c:pt>
                <c:pt idx="843" formatCode="General">
                  <c:v>-0.8194463372595413</c:v>
                </c:pt>
                <c:pt idx="844" formatCode="General">
                  <c:v>1.1054802352158477</c:v>
                </c:pt>
                <c:pt idx="845" formatCode="General">
                  <c:v>1.7156311189322908</c:v>
                </c:pt>
                <c:pt idx="846" formatCode="General">
                  <c:v>0.25359686174177209</c:v>
                </c:pt>
                <c:pt idx="847" formatCode="General">
                  <c:v>-1.1794830900124138</c:v>
                </c:pt>
                <c:pt idx="848" formatCode="General">
                  <c:v>-1.4472005147880171</c:v>
                </c:pt>
                <c:pt idx="849" formatCode="General">
                  <c:v>-0.55862567617263537</c:v>
                </c:pt>
                <c:pt idx="850" formatCode="General">
                  <c:v>-1.3983496950785934</c:v>
                </c:pt>
                <c:pt idx="851" formatCode="General">
                  <c:v>1.3209118612789146</c:v>
                </c:pt>
                <c:pt idx="852" formatCode="General">
                  <c:v>0.42647699471345568</c:v>
                </c:pt>
                <c:pt idx="853" formatCode="General">
                  <c:v>-0.35785576543700781</c:v>
                </c:pt>
                <c:pt idx="854" formatCode="General">
                  <c:v>-0.58283720938665162</c:v>
                </c:pt>
                <c:pt idx="855" formatCode="General">
                  <c:v>0.17752412732810274</c:v>
                </c:pt>
                <c:pt idx="856" formatCode="General">
                  <c:v>0.42372245626109351</c:v>
                </c:pt>
                <c:pt idx="857" formatCode="General">
                  <c:v>0.18186865176928713</c:v>
                </c:pt>
                <c:pt idx="858" formatCode="General">
                  <c:v>0.65752703472565166</c:v>
                </c:pt>
                <c:pt idx="859" formatCode="General">
                  <c:v>0.25177793299910878</c:v>
                </c:pt>
                <c:pt idx="860" formatCode="General">
                  <c:v>-0.52336847952098431</c:v>
                </c:pt>
                <c:pt idx="861" formatCode="General">
                  <c:v>-0.25841109187359734</c:v>
                </c:pt>
                <c:pt idx="862" formatCode="General">
                  <c:v>-0.7268597196318094</c:v>
                </c:pt>
                <c:pt idx="863" formatCode="General">
                  <c:v>0.60900095814839084</c:v>
                </c:pt>
                <c:pt idx="864" formatCode="General">
                  <c:v>-0.74573858738104803</c:v>
                </c:pt>
                <c:pt idx="865" formatCode="General">
                  <c:v>-1.533251234746337</c:v>
                </c:pt>
                <c:pt idx="866" formatCode="General">
                  <c:v>1.0255587370858716</c:v>
                </c:pt>
                <c:pt idx="867" formatCode="General">
                  <c:v>-2.0953536278496472</c:v>
                </c:pt>
                <c:pt idx="868" formatCode="General">
                  <c:v>-0.35473649944535701</c:v>
                </c:pt>
                <c:pt idx="869" formatCode="General">
                  <c:v>-0.42968999822816834</c:v>
                </c:pt>
                <c:pt idx="870" formatCode="General">
                  <c:v>-0.8679821759377937</c:v>
                </c:pt>
                <c:pt idx="871" formatCode="General">
                  <c:v>0.4747019293943211</c:v>
                </c:pt>
                <c:pt idx="872" formatCode="General">
                  <c:v>-1.0491086725787184</c:v>
                </c:pt>
                <c:pt idx="873" formatCode="General">
                  <c:v>-1.121840699331905</c:v>
                </c:pt>
                <c:pt idx="874" formatCode="General">
                  <c:v>1.198495215024753E-2</c:v>
                </c:pt>
                <c:pt idx="875" formatCode="General">
                  <c:v>-0.29712851284527453</c:v>
                </c:pt>
                <c:pt idx="876" formatCode="General">
                  <c:v>-1.5020397643895729</c:v>
                </c:pt>
                <c:pt idx="877" formatCode="General">
                  <c:v>-1.3080299956962733</c:v>
                </c:pt>
                <c:pt idx="878" formatCode="General">
                  <c:v>-2.8815458085448982</c:v>
                </c:pt>
                <c:pt idx="879" formatCode="General">
                  <c:v>0.14294699567908165</c:v>
                </c:pt>
                <c:pt idx="880" formatCode="General">
                  <c:v>-0.25458941228984777</c:v>
                </c:pt>
                <c:pt idx="881" formatCode="General">
                  <c:v>-1.7281106448856587</c:v>
                </c:pt>
                <c:pt idx="882" formatCode="General">
                  <c:v>0.19952522340295875</c:v>
                </c:pt>
                <c:pt idx="883" formatCode="General">
                  <c:v>0.9464530648392131</c:v>
                </c:pt>
                <c:pt idx="884" formatCode="General">
                  <c:v>-1.0203956225689943</c:v>
                </c:pt>
                <c:pt idx="885" formatCode="General">
                  <c:v>-0.39021237399482711</c:v>
                </c:pt>
                <c:pt idx="886" formatCode="General">
                  <c:v>-0.62953608878021505</c:v>
                </c:pt>
                <c:pt idx="887" formatCode="General">
                  <c:v>-2.6989509993292415E-2</c:v>
                </c:pt>
                <c:pt idx="888" formatCode="General">
                  <c:v>1.5679750092887978</c:v>
                </c:pt>
                <c:pt idx="889" formatCode="General">
                  <c:v>-0.39227083039071431</c:v>
                </c:pt>
                <c:pt idx="890" formatCode="General">
                  <c:v>0.43814311638729819</c:v>
                </c:pt>
                <c:pt idx="891" formatCode="General">
                  <c:v>0.24909757917805386</c:v>
                </c:pt>
                <c:pt idx="892" formatCode="General">
                  <c:v>-0.16867360168313805</c:v>
                </c:pt>
                <c:pt idx="893" formatCode="General">
                  <c:v>0.70376490872204833</c:v>
                </c:pt>
                <c:pt idx="894" formatCode="General">
                  <c:v>2.7358723931633406</c:v>
                </c:pt>
                <c:pt idx="895" formatCode="General">
                  <c:v>-0.56094835174152902</c:v>
                </c:pt>
                <c:pt idx="896" formatCode="General">
                  <c:v>0.43985701257346044</c:v>
                </c:pt>
                <c:pt idx="897" formatCode="General">
                  <c:v>0.3788099421291955</c:v>
                </c:pt>
                <c:pt idx="898" formatCode="General">
                  <c:v>-0.55357154028388678</c:v>
                </c:pt>
                <c:pt idx="899" formatCode="General">
                  <c:v>-4.5513749938768555E-2</c:v>
                </c:pt>
                <c:pt idx="900" formatCode="General">
                  <c:v>-0.74810038306027771</c:v>
                </c:pt>
                <c:pt idx="901" formatCode="General">
                  <c:v>1.3723014189975649</c:v>
                </c:pt>
                <c:pt idx="902" formatCode="General">
                  <c:v>0.30298697138249686</c:v>
                </c:pt>
                <c:pt idx="903" formatCode="General">
                  <c:v>0.56423965172031387</c:v>
                </c:pt>
                <c:pt idx="904" formatCode="General">
                  <c:v>-1.278230405631815</c:v>
                </c:pt>
                <c:pt idx="905" formatCode="General">
                  <c:v>-0.98413761273201317</c:v>
                </c:pt>
                <c:pt idx="906" formatCode="General">
                  <c:v>-0.518076417655708</c:v>
                </c:pt>
                <c:pt idx="907" formatCode="General">
                  <c:v>-0.76459710578769169</c:v>
                </c:pt>
                <c:pt idx="908" formatCode="General">
                  <c:v>-0.16401275807972038</c:v>
                </c:pt>
                <c:pt idx="909" formatCode="General">
                  <c:v>-0.14581706064973332</c:v>
                </c:pt>
                <c:pt idx="910" formatCode="General">
                  <c:v>0.73937272465468151</c:v>
                </c:pt>
                <c:pt idx="911" formatCode="General">
                  <c:v>-0.56212097861429378</c:v>
                </c:pt>
                <c:pt idx="912" formatCode="General">
                  <c:v>-0.57660080189330287</c:v>
                </c:pt>
                <c:pt idx="913" formatCode="General">
                  <c:v>-3.2901223733940554E-2</c:v>
                </c:pt>
                <c:pt idx="914" formatCode="General">
                  <c:v>-0.53613303071692719</c:v>
                </c:pt>
                <c:pt idx="915" formatCode="General">
                  <c:v>-1.1337080803758193</c:v>
                </c:pt>
                <c:pt idx="916" formatCode="General">
                  <c:v>-0.88640433828966003</c:v>
                </c:pt>
                <c:pt idx="917" formatCode="General">
                  <c:v>-1.224483519772086</c:v>
                </c:pt>
                <c:pt idx="918" formatCode="General">
                  <c:v>-0.91184308529478653</c:v>
                </c:pt>
                <c:pt idx="919" formatCode="General">
                  <c:v>-0.48862055863450582</c:v>
                </c:pt>
                <c:pt idx="920" formatCode="General">
                  <c:v>0.55650339304545682</c:v>
                </c:pt>
                <c:pt idx="921" formatCode="General">
                  <c:v>1.8314793698415457</c:v>
                </c:pt>
                <c:pt idx="922" formatCode="General">
                  <c:v>0.16421606303857494</c:v>
                </c:pt>
                <c:pt idx="923" formatCode="General">
                  <c:v>-0.31995867264211242</c:v>
                </c:pt>
                <c:pt idx="924" formatCode="General">
                  <c:v>0.8807110298799774</c:v>
                </c:pt>
                <c:pt idx="925" formatCode="General">
                  <c:v>0.31378252001799911</c:v>
                </c:pt>
                <c:pt idx="926" formatCode="General">
                  <c:v>0.82332173588360114</c:v>
                </c:pt>
                <c:pt idx="927" formatCode="General">
                  <c:v>0.93002898476867912</c:v>
                </c:pt>
                <c:pt idx="928" formatCode="General">
                  <c:v>0.58380536833729124</c:v>
                </c:pt>
                <c:pt idx="929" formatCode="General">
                  <c:v>1.3026640345643958</c:v>
                </c:pt>
                <c:pt idx="930" formatCode="General">
                  <c:v>-0.97601669402198254</c:v>
                </c:pt>
                <c:pt idx="931" formatCode="General">
                  <c:v>1.7233701863861084</c:v>
                </c:pt>
                <c:pt idx="932" formatCode="General">
                  <c:v>-1.2587771221230408</c:v>
                </c:pt>
                <c:pt idx="933" formatCode="General">
                  <c:v>0.12354329295282351</c:v>
                </c:pt>
                <c:pt idx="934" formatCode="General">
                  <c:v>0.52354723074769005</c:v>
                </c:pt>
                <c:pt idx="935" formatCode="General">
                  <c:v>0.72433228311671449</c:v>
                </c:pt>
                <c:pt idx="936" formatCode="General">
                  <c:v>-1.6039669753529804</c:v>
                </c:pt>
                <c:pt idx="937" formatCode="General">
                  <c:v>8.7962932728203214E-2</c:v>
                </c:pt>
                <c:pt idx="938" formatCode="General">
                  <c:v>-0.237137946130491</c:v>
                </c:pt>
                <c:pt idx="939" formatCode="General">
                  <c:v>1.178766767176195</c:v>
                </c:pt>
                <c:pt idx="940" formatCode="General">
                  <c:v>1.8189257414319622</c:v>
                </c:pt>
                <c:pt idx="941" formatCode="General">
                  <c:v>-0.42823778102588328</c:v>
                </c:pt>
                <c:pt idx="942" formatCode="General">
                  <c:v>-0.64378787240759294</c:v>
                </c:pt>
                <c:pt idx="943" formatCode="General">
                  <c:v>1.5558201228940529</c:v>
                </c:pt>
                <c:pt idx="944" formatCode="General">
                  <c:v>0.37013792619881603</c:v>
                </c:pt>
                <c:pt idx="945" formatCode="General">
                  <c:v>0.77703419417271391</c:v>
                </c:pt>
                <c:pt idx="946" formatCode="General">
                  <c:v>-0.67859694172579488</c:v>
                </c:pt>
                <c:pt idx="947" formatCode="General">
                  <c:v>-0.98868218579703981</c:v>
                </c:pt>
                <c:pt idx="948" formatCode="General">
                  <c:v>0.70025659489898473</c:v>
                </c:pt>
                <c:pt idx="949" formatCode="General">
                  <c:v>-0.31737485035286106</c:v>
                </c:pt>
                <c:pt idx="950" formatCode="General">
                  <c:v>0.92920734231764346</c:v>
                </c:pt>
                <c:pt idx="951" formatCode="General">
                  <c:v>2.3200610975107985</c:v>
                </c:pt>
                <c:pt idx="952" formatCode="General">
                  <c:v>1.2082607323962673</c:v>
                </c:pt>
                <c:pt idx="953" formatCode="General">
                  <c:v>-1.1329716480114325</c:v>
                </c:pt>
                <c:pt idx="954" formatCode="General">
                  <c:v>0.72924637170102535</c:v>
                </c:pt>
                <c:pt idx="955" formatCode="General">
                  <c:v>-0.20953625102806583</c:v>
                </c:pt>
                <c:pt idx="956" formatCode="General">
                  <c:v>0.26632451521242029</c:v>
                </c:pt>
                <c:pt idx="957" formatCode="General">
                  <c:v>0.63913922380332622</c:v>
                </c:pt>
                <c:pt idx="958" formatCode="General">
                  <c:v>1.3703106766384643E-2</c:v>
                </c:pt>
                <c:pt idx="959" formatCode="General">
                  <c:v>-0.86335507424061042</c:v>
                </c:pt>
                <c:pt idx="960" formatCode="General">
                  <c:v>-0.29400532428589976</c:v>
                </c:pt>
                <c:pt idx="961" formatCode="General">
                  <c:v>1.3722703338867603</c:v>
                </c:pt>
                <c:pt idx="962" formatCode="General">
                  <c:v>0.46802492208395829</c:v>
                </c:pt>
                <c:pt idx="963" formatCode="General">
                  <c:v>-0.34088389070660874</c:v>
                </c:pt>
                <c:pt idx="964" formatCode="General">
                  <c:v>-1.3391174168968245</c:v>
                </c:pt>
                <c:pt idx="965" formatCode="General">
                  <c:v>-1.6898797500463303E-2</c:v>
                </c:pt>
                <c:pt idx="966" formatCode="General">
                  <c:v>1.6741562453890939</c:v>
                </c:pt>
                <c:pt idx="967" formatCode="General">
                  <c:v>-0.38140932059078736</c:v>
                </c:pt>
                <c:pt idx="968" formatCode="General">
                  <c:v>-2.4786768642869994E-2</c:v>
                </c:pt>
                <c:pt idx="969" formatCode="General">
                  <c:v>1.7715705960483721</c:v>
                </c:pt>
                <c:pt idx="970" formatCode="General">
                  <c:v>-0.24277444280900351</c:v>
                </c:pt>
                <c:pt idx="971" formatCode="General">
                  <c:v>0.27845926266846988</c:v>
                </c:pt>
                <c:pt idx="972" formatCode="General">
                  <c:v>-0.88924672392067361</c:v>
                </c:pt>
                <c:pt idx="973" formatCode="General">
                  <c:v>-0.43100062718314547</c:v>
                </c:pt>
                <c:pt idx="974" formatCode="General">
                  <c:v>0.35745327925879344</c:v>
                </c:pt>
                <c:pt idx="975" formatCode="General">
                  <c:v>-0.35879080286622056</c:v>
                </c:pt>
                <c:pt idx="976" formatCode="General">
                  <c:v>1.1415402751912938</c:v>
                </c:pt>
                <c:pt idx="977" formatCode="General">
                  <c:v>0.60691335169866623</c:v>
                </c:pt>
                <c:pt idx="978" formatCode="General">
                  <c:v>0.31279343009858973</c:v>
                </c:pt>
                <c:pt idx="979" formatCode="General">
                  <c:v>4.6654501583683228E-2</c:v>
                </c:pt>
                <c:pt idx="980" formatCode="General">
                  <c:v>0.40215761509118142</c:v>
                </c:pt>
                <c:pt idx="981" formatCode="General">
                  <c:v>0.13657927221755362</c:v>
                </c:pt>
                <c:pt idx="982" formatCode="General">
                  <c:v>-2.0407329324168444E-2</c:v>
                </c:pt>
                <c:pt idx="983" formatCode="General">
                  <c:v>-1.5487974875698773</c:v>
                </c:pt>
                <c:pt idx="984" formatCode="General">
                  <c:v>0.91325492552485255</c:v>
                </c:pt>
                <c:pt idx="985" formatCode="General">
                  <c:v>1.4797719482357321</c:v>
                </c:pt>
                <c:pt idx="986" formatCode="General">
                  <c:v>-0.99107172110276487</c:v>
                </c:pt>
                <c:pt idx="987" formatCode="General">
                  <c:v>-1.5552989313884584</c:v>
                </c:pt>
                <c:pt idx="988" formatCode="General">
                  <c:v>-0.4128764281763706</c:v>
                </c:pt>
                <c:pt idx="989" formatCode="General">
                  <c:v>-1.1700851289234659</c:v>
                </c:pt>
                <c:pt idx="990" formatCode="General">
                  <c:v>0.45772827522349324</c:v>
                </c:pt>
                <c:pt idx="991" formatCode="General">
                  <c:v>0.43706834650387449</c:v>
                </c:pt>
                <c:pt idx="992" formatCode="General">
                  <c:v>-1.1473519331636428</c:v>
                </c:pt>
                <c:pt idx="993" formatCode="General">
                  <c:v>-1.5222367540376016</c:v>
                </c:pt>
                <c:pt idx="994" formatCode="General">
                  <c:v>-0.1051961066234659</c:v>
                </c:pt>
                <c:pt idx="995" formatCode="General">
                  <c:v>0.86139187114791138</c:v>
                </c:pt>
                <c:pt idx="996" formatCode="General">
                  <c:v>-0.59948763506852387</c:v>
                </c:pt>
                <c:pt idx="997" formatCode="General">
                  <c:v>1.1395529949019849</c:v>
                </c:pt>
                <c:pt idx="998" formatCode="General">
                  <c:v>0.14345135760425265</c:v>
                </c:pt>
                <c:pt idx="999" formatCode="General">
                  <c:v>-1.4941945656218323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87456"/>
        <c:axId val="106902656"/>
      </c:scatterChart>
      <c:valAx>
        <c:axId val="54787456"/>
        <c:scaling>
          <c:orientation val="minMax"/>
          <c:max val="1008"/>
          <c:min val="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6902656"/>
        <c:crosses val="autoZero"/>
        <c:crossBetween val="midCat"/>
        <c:majorUnit val="100"/>
      </c:valAx>
      <c:valAx>
        <c:axId val="106902656"/>
        <c:scaling>
          <c:orientation val="minMax"/>
          <c:max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00000000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787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994478951000702"/>
          <c:y val="0.44067796610169502"/>
          <c:w val="5.3011091004928998E-2"/>
          <c:h val="0.1134007740557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3509859731846797"/>
          <c:y val="4.963257837723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962757622979595E-2"/>
          <c:y val="0.18638009140843101"/>
          <c:w val="0.86357668940482701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MC!$B$12:$AZ$12</c:f>
              <c:numCache>
                <c:formatCode>General</c:formatCode>
                <c:ptCount val="51"/>
                <c:pt idx="0" formatCode="0.0000000000000000">
                  <c:v>4.61383606081242E-2</c:v>
                </c:pt>
                <c:pt idx="1">
                  <c:v>4.5251174497424621E-2</c:v>
                </c:pt>
                <c:pt idx="2" formatCode="0.000000000000000000">
                  <c:v>4.2915805434038085E-2</c:v>
                </c:pt>
                <c:pt idx="3">
                  <c:v>4.2833109879406112E-2</c:v>
                </c:pt>
                <c:pt idx="4">
                  <c:v>4.349771864705114E-2</c:v>
                </c:pt>
                <c:pt idx="5">
                  <c:v>4.4053791848794752E-2</c:v>
                </c:pt>
                <c:pt idx="6">
                  <c:v>4.4439517791656662E-2</c:v>
                </c:pt>
                <c:pt idx="7">
                  <c:v>4.4708496247178757E-2</c:v>
                </c:pt>
                <c:pt idx="8">
                  <c:v>4.4903470281419285E-2</c:v>
                </c:pt>
                <c:pt idx="9">
                  <c:v>4.5056615271506527E-2</c:v>
                </c:pt>
                <c:pt idx="10">
                  <c:v>4.5184473502184644E-2</c:v>
                </c:pt>
                <c:pt idx="11">
                  <c:v>4.5294052331237386E-2</c:v>
                </c:pt>
                <c:pt idx="12">
                  <c:v>4.5386152023762116E-2</c:v>
                </c:pt>
                <c:pt idx="13">
                  <c:v>4.5458337245436103E-2</c:v>
                </c:pt>
                <c:pt idx="14">
                  <c:v>4.5507802540867726E-2</c:v>
                </c:pt>
                <c:pt idx="15">
                  <c:v>4.5534188235207204E-2</c:v>
                </c:pt>
                <c:pt idx="16">
                  <c:v>4.5541866627372168E-2</c:v>
                </c:pt>
                <c:pt idx="17">
                  <c:v>4.5534237280025189E-2</c:v>
                </c:pt>
                <c:pt idx="18">
                  <c:v>4.5513127534169445E-2</c:v>
                </c:pt>
                <c:pt idx="19">
                  <c:v>4.5477583221518E-2</c:v>
                </c:pt>
                <c:pt idx="20">
                  <c:v>4.5422919924008751E-2</c:v>
                </c:pt>
                <c:pt idx="21">
                  <c:v>4.5344476768845732E-2</c:v>
                </c:pt>
                <c:pt idx="22">
                  <c:v>4.5237769574788311E-2</c:v>
                </c:pt>
                <c:pt idx="23">
                  <c:v>4.509785578369413E-2</c:v>
                </c:pt>
                <c:pt idx="24">
                  <c:v>4.4925591496804432E-2</c:v>
                </c:pt>
                <c:pt idx="25">
                  <c:v>4.4723530275263261E-2</c:v>
                </c:pt>
                <c:pt idx="26">
                  <c:v>4.4494505379174737E-2</c:v>
                </c:pt>
                <c:pt idx="27">
                  <c:v>4.4242803983705926E-2</c:v>
                </c:pt>
                <c:pt idx="28">
                  <c:v>4.3973184200851827E-2</c:v>
                </c:pt>
                <c:pt idx="29">
                  <c:v>4.369040438421519E-2</c:v>
                </c:pt>
                <c:pt idx="30">
                  <c:v>4.3399222887398725E-2</c:v>
                </c:pt>
                <c:pt idx="31">
                  <c:v>4.3104398064005206E-2</c:v>
                </c:pt>
                <c:pt idx="32">
                  <c:v>4.2810688267637363E-2</c:v>
                </c:pt>
                <c:pt idx="33">
                  <c:v>4.2522851796818112E-2</c:v>
                </c:pt>
                <c:pt idx="34">
                  <c:v>4.2244909310899678E-2</c:v>
                </c:pt>
                <c:pt idx="35">
                  <c:v>4.1978294720398941E-2</c:v>
                </c:pt>
                <c:pt idx="36">
                  <c:v>4.1723875226183094E-2</c:v>
                </c:pt>
                <c:pt idx="37">
                  <c:v>4.1482518029119356E-2</c:v>
                </c:pt>
                <c:pt idx="38">
                  <c:v>4.1255090330074948E-2</c:v>
                </c:pt>
                <c:pt idx="39">
                  <c:v>4.1042459329917069E-2</c:v>
                </c:pt>
                <c:pt idx="40">
                  <c:v>4.0845492229512941E-2</c:v>
                </c:pt>
                <c:pt idx="41">
                  <c:v>4.0665046962574419E-2</c:v>
                </c:pt>
                <c:pt idx="42">
                  <c:v>4.050125475048777E-2</c:v>
                </c:pt>
                <c:pt idx="43">
                  <c:v>4.035300946464189E-2</c:v>
                </c:pt>
                <c:pt idx="44">
                  <c:v>4.0219084423875312E-2</c:v>
                </c:pt>
                <c:pt idx="45">
                  <c:v>4.0098252947026534E-2</c:v>
                </c:pt>
                <c:pt idx="46">
                  <c:v>3.9989288352934096E-2</c:v>
                </c:pt>
                <c:pt idx="47">
                  <c:v>3.9890963960436489E-2</c:v>
                </c:pt>
                <c:pt idx="48">
                  <c:v>3.9802053088372258E-2</c:v>
                </c:pt>
                <c:pt idx="49">
                  <c:v>3.9721436561424392E-2</c:v>
                </c:pt>
                <c:pt idx="50">
                  <c:v>3.964843964157936E-2</c:v>
                </c:pt>
              </c:numCache>
            </c:numRef>
          </c:yVal>
          <c:smooth val="1"/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MC!$B$112:$AZ$112</c:f>
              <c:numCache>
                <c:formatCode>General</c:formatCode>
                <c:ptCount val="51"/>
                <c:pt idx="0">
                  <c:v>5.1226798629114279E-2</c:v>
                </c:pt>
                <c:pt idx="1">
                  <c:v>5.0969398823128419E-2</c:v>
                </c:pt>
                <c:pt idx="2">
                  <c:v>5.1224170211084802E-2</c:v>
                </c:pt>
                <c:pt idx="3">
                  <c:v>5.1840019647117978E-2</c:v>
                </c:pt>
                <c:pt idx="4">
                  <c:v>5.2387535543467909E-2</c:v>
                </c:pt>
                <c:pt idx="5">
                  <c:v>5.2766100715900127E-2</c:v>
                </c:pt>
                <c:pt idx="6">
                  <c:v>5.300476497168706E-2</c:v>
                </c:pt>
                <c:pt idx="7">
                  <c:v>5.3137977127337852E-2</c:v>
                </c:pt>
                <c:pt idx="8">
                  <c:v>5.3189123391354932E-2</c:v>
                </c:pt>
                <c:pt idx="9">
                  <c:v>5.3171900426647226E-2</c:v>
                </c:pt>
                <c:pt idx="10">
                  <c:v>5.3093134795471703E-2</c:v>
                </c:pt>
                <c:pt idx="11">
                  <c:v>5.295611390062295E-2</c:v>
                </c:pt>
                <c:pt idx="12">
                  <c:v>5.2763138582130394E-2</c:v>
                </c:pt>
                <c:pt idx="13">
                  <c:v>5.2517342816387452E-2</c:v>
                </c:pt>
                <c:pt idx="14">
                  <c:v>5.2223335572791157E-2</c:v>
                </c:pt>
                <c:pt idx="15">
                  <c:v>5.1886432513823362E-2</c:v>
                </c:pt>
                <c:pt idx="16">
                  <c:v>5.1511086543209447E-2</c:v>
                </c:pt>
                <c:pt idx="17">
                  <c:v>5.1099821057637725E-2</c:v>
                </c:pt>
                <c:pt idx="18">
                  <c:v>5.0653297446650702E-2</c:v>
                </c:pt>
                <c:pt idx="19">
                  <c:v>5.0171063979469882E-2</c:v>
                </c:pt>
                <c:pt idx="20">
                  <c:v>4.9652775029652957E-2</c:v>
                </c:pt>
                <c:pt idx="21">
                  <c:v>4.9099282491999754E-2</c:v>
                </c:pt>
                <c:pt idx="22">
                  <c:v>4.8513342464623674E-2</c:v>
                </c:pt>
                <c:pt idx="23">
                  <c:v>4.7899903686298706E-2</c:v>
                </c:pt>
                <c:pt idx="24">
                  <c:v>4.7265540749797594E-2</c:v>
                </c:pt>
                <c:pt idx="25">
                  <c:v>4.661761752630262E-2</c:v>
                </c:pt>
                <c:pt idx="26">
                  <c:v>4.5964053059154727E-2</c:v>
                </c:pt>
                <c:pt idx="27">
                  <c:v>4.5313070506049526E-2</c:v>
                </c:pt>
                <c:pt idx="28">
                  <c:v>4.4672918159637566E-2</c:v>
                </c:pt>
                <c:pt idx="29">
                  <c:v>4.4051758314326186E-2</c:v>
                </c:pt>
                <c:pt idx="30">
                  <c:v>4.345755254268386E-2</c:v>
                </c:pt>
                <c:pt idx="31">
                  <c:v>4.2897831456870691E-2</c:v>
                </c:pt>
                <c:pt idx="32">
                  <c:v>4.2379352373490893E-2</c:v>
                </c:pt>
                <c:pt idx="33">
                  <c:v>4.1907808698326249E-2</c:v>
                </c:pt>
                <c:pt idx="34">
                  <c:v>4.1487883488071045E-2</c:v>
                </c:pt>
                <c:pt idx="35">
                  <c:v>4.1123701869919899E-2</c:v>
                </c:pt>
                <c:pt idx="36">
                  <c:v>4.0819243476821379E-2</c:v>
                </c:pt>
                <c:pt idx="37">
                  <c:v>4.0578391716844776E-2</c:v>
                </c:pt>
                <c:pt idx="38">
                  <c:v>4.0404867352017634E-2</c:v>
                </c:pt>
                <c:pt idx="39">
                  <c:v>4.0302097454521048E-2</c:v>
                </c:pt>
                <c:pt idx="40">
                  <c:v>4.0273038918360142E-2</c:v>
                </c:pt>
                <c:pt idx="41">
                  <c:v>4.0320070979884715E-2</c:v>
                </c:pt>
                <c:pt idx="42">
                  <c:v>4.0445104335539245E-2</c:v>
                </c:pt>
                <c:pt idx="43">
                  <c:v>4.0649860067799602E-2</c:v>
                </c:pt>
                <c:pt idx="44">
                  <c:v>4.0936029086278233E-2</c:v>
                </c:pt>
                <c:pt idx="45">
                  <c:v>4.1305117719041454E-2</c:v>
                </c:pt>
                <c:pt idx="46">
                  <c:v>4.175776719288752E-2</c:v>
                </c:pt>
                <c:pt idx="47">
                  <c:v>4.2291809974792823E-2</c:v>
                </c:pt>
                <c:pt idx="48">
                  <c:v>4.2898574851864699E-2</c:v>
                </c:pt>
                <c:pt idx="49">
                  <c:v>4.3559837875015626E-2</c:v>
                </c:pt>
                <c:pt idx="50">
                  <c:v>4.4249904929599682E-2</c:v>
                </c:pt>
              </c:numCache>
            </c:numRef>
          </c:yVal>
          <c:smooth val="1"/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MC!$B$512:$AZ$512</c:f>
              <c:numCache>
                <c:formatCode>General</c:formatCode>
                <c:ptCount val="51"/>
                <c:pt idx="0">
                  <c:v>7.1095322919206755E-2</c:v>
                </c:pt>
                <c:pt idx="1">
                  <c:v>7.0315295683138199E-2</c:v>
                </c:pt>
                <c:pt idx="2">
                  <c:v>6.9525835951132861E-2</c:v>
                </c:pt>
                <c:pt idx="3">
                  <c:v>6.8732967701822939E-2</c:v>
                </c:pt>
                <c:pt idx="4">
                  <c:v>6.7941604290037233E-2</c:v>
                </c:pt>
                <c:pt idx="5">
                  <c:v>6.7154855133242222E-2</c:v>
                </c:pt>
                <c:pt idx="6">
                  <c:v>6.6374481160315552E-2</c:v>
                </c:pt>
                <c:pt idx="7">
                  <c:v>6.5601426708675317E-2</c:v>
                </c:pt>
                <c:pt idx="8">
                  <c:v>6.4836108952361499E-2</c:v>
                </c:pt>
                <c:pt idx="9">
                  <c:v>6.4078535906307382E-2</c:v>
                </c:pt>
                <c:pt idx="10">
                  <c:v>6.3328401171486262E-2</c:v>
                </c:pt>
                <c:pt idx="11">
                  <c:v>6.25852632617869E-2</c:v>
                </c:pt>
                <c:pt idx="12">
                  <c:v>6.1848838339312665E-2</c:v>
                </c:pt>
                <c:pt idx="13">
                  <c:v>6.1119358741454341E-2</c:v>
                </c:pt>
                <c:pt idx="14">
                  <c:v>6.0397906984186317E-2</c:v>
                </c:pt>
                <c:pt idx="15">
                  <c:v>5.9686638145446905E-2</c:v>
                </c:pt>
                <c:pt idx="16">
                  <c:v>5.8988842410823757E-2</c:v>
                </c:pt>
                <c:pt idx="17">
                  <c:v>5.8308850263444907E-2</c:v>
                </c:pt>
                <c:pt idx="18">
                  <c:v>5.7651822063618532E-2</c:v>
                </c:pt>
                <c:pt idx="19">
                  <c:v>5.7023479200472328E-2</c:v>
                </c:pt>
                <c:pt idx="20">
                  <c:v>5.642982666649126E-2</c:v>
                </c:pt>
                <c:pt idx="21">
                  <c:v>5.587689755283199E-2</c:v>
                </c:pt>
                <c:pt idx="22">
                  <c:v>5.5370531716131481E-2</c:v>
                </c:pt>
                <c:pt idx="23">
                  <c:v>5.4916191842823189E-2</c:v>
                </c:pt>
                <c:pt idx="24">
                  <c:v>5.4518820021196082E-2</c:v>
                </c:pt>
                <c:pt idx="25">
                  <c:v>5.4182740419345232E-2</c:v>
                </c:pt>
                <c:pt idx="26">
                  <c:v>5.3911612219624559E-2</c:v>
                </c:pt>
                <c:pt idx="27">
                  <c:v>5.3708429304933761E-2</c:v>
                </c:pt>
                <c:pt idx="28">
                  <c:v>5.3575552231573946E-2</c:v>
                </c:pt>
                <c:pt idx="29">
                  <c:v>5.3514749727993548E-2</c:v>
                </c:pt>
                <c:pt idx="30">
                  <c:v>5.3527226445757081E-2</c:v>
                </c:pt>
                <c:pt idx="31">
                  <c:v>5.3613621119231201E-2</c:v>
                </c:pt>
                <c:pt idx="32">
                  <c:v>5.3773968756798692E-2</c:v>
                </c:pt>
                <c:pt idx="33">
                  <c:v>5.4007624048688044E-2</c:v>
                </c:pt>
                <c:pt idx="34">
                  <c:v>5.4313137678341838E-2</c:v>
                </c:pt>
                <c:pt idx="35">
                  <c:v>5.4688068727405205E-2</c:v>
                </c:pt>
                <c:pt idx="36">
                  <c:v>5.5128719014698242E-2</c:v>
                </c:pt>
                <c:pt idx="37">
                  <c:v>5.5629805044730411E-2</c:v>
                </c:pt>
                <c:pt idx="38">
                  <c:v>5.6184148943725823E-2</c:v>
                </c:pt>
                <c:pt idx="39">
                  <c:v>5.6782562096487021E-2</c:v>
                </c:pt>
                <c:pt idx="40">
                  <c:v>5.7414178490499644E-2</c:v>
                </c:pt>
                <c:pt idx="41">
                  <c:v>5.8067507577100136E-2</c:v>
                </c:pt>
                <c:pt idx="42">
                  <c:v>5.8732349680615525E-2</c:v>
                </c:pt>
                <c:pt idx="43">
                  <c:v>5.9402411717676462E-2</c:v>
                </c:pt>
                <c:pt idx="44">
                  <c:v>6.0078014545177964E-2</c:v>
                </c:pt>
                <c:pt idx="45">
                  <c:v>6.0767832924476281E-2</c:v>
                </c:pt>
                <c:pt idx="46">
                  <c:v>6.1488360949694468E-2</c:v>
                </c:pt>
                <c:pt idx="47">
                  <c:v>6.2259988461221168E-2</c:v>
                </c:pt>
                <c:pt idx="48">
                  <c:v>6.3099609238151153E-2</c:v>
                </c:pt>
                <c:pt idx="49">
                  <c:v>6.4012034967291048E-2</c:v>
                </c:pt>
                <c:pt idx="50">
                  <c:v>6.4983516258770385E-2</c:v>
                </c:pt>
              </c:numCache>
            </c:numRef>
          </c:yVal>
          <c:smooth val="1"/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MC!$B$1012:$AZ$1012</c:f>
              <c:numCache>
                <c:formatCode>General</c:formatCode>
                <c:ptCount val="51"/>
                <c:pt idx="0">
                  <c:v>7.7128406519102341E-2</c:v>
                </c:pt>
                <c:pt idx="1">
                  <c:v>7.6314380862934614E-2</c:v>
                </c:pt>
                <c:pt idx="2">
                  <c:v>7.556012025011534E-2</c:v>
                </c:pt>
                <c:pt idx="3">
                  <c:v>7.4865012033244208E-2</c:v>
                </c:pt>
                <c:pt idx="4">
                  <c:v>7.4228408115696531E-2</c:v>
                </c:pt>
                <c:pt idx="5">
                  <c:v>7.3649875538925408E-2</c:v>
                </c:pt>
                <c:pt idx="6">
                  <c:v>7.3129373174405155E-2</c:v>
                </c:pt>
                <c:pt idx="7">
                  <c:v>7.266734906378379E-2</c:v>
                </c:pt>
                <c:pt idx="8">
                  <c:v>7.226476047964174E-2</c:v>
                </c:pt>
                <c:pt idx="9">
                  <c:v>7.1923026952926142E-2</c:v>
                </c:pt>
                <c:pt idx="10">
                  <c:v>7.1643932791546114E-2</c:v>
                </c:pt>
                <c:pt idx="11">
                  <c:v>7.142949845434339E-2</c:v>
                </c:pt>
                <c:pt idx="12">
                  <c:v>7.128183939607767E-2</c:v>
                </c:pt>
                <c:pt idx="13">
                  <c:v>7.1203027572434491E-2</c:v>
                </c:pt>
                <c:pt idx="14">
                  <c:v>7.1194966006767516E-2</c:v>
                </c:pt>
                <c:pt idx="15">
                  <c:v>7.125928181651002E-2</c:v>
                </c:pt>
                <c:pt idx="16">
                  <c:v>7.1397238572635899E-2</c:v>
                </c:pt>
                <c:pt idx="17">
                  <c:v>7.1609665114946153E-2</c:v>
                </c:pt>
                <c:pt idx="18">
                  <c:v>7.1896895086881241E-2</c:v>
                </c:pt>
                <c:pt idx="19">
                  <c:v>7.2258709639301671E-2</c:v>
                </c:pt>
                <c:pt idx="20">
                  <c:v>7.2694275260099098E-2</c:v>
                </c:pt>
                <c:pt idx="21">
                  <c:v>7.3202069879137938E-2</c:v>
                </c:pt>
                <c:pt idx="22">
                  <c:v>7.3779793634984117E-2</c:v>
                </c:pt>
                <c:pt idx="23">
                  <c:v>7.4424266232839931E-2</c:v>
                </c:pt>
                <c:pt idx="24">
                  <c:v>7.5131320714097949E-2</c:v>
                </c:pt>
                <c:pt idx="25">
                  <c:v>7.5895713275418206E-2</c:v>
                </c:pt>
                <c:pt idx="26">
                  <c:v>7.6711079210900479E-2</c:v>
                </c:pt>
                <c:pt idx="27">
                  <c:v>7.7569973413009197E-2</c:v>
                </c:pt>
                <c:pt idx="28">
                  <c:v>7.8464035847425825E-2</c:v>
                </c:pt>
                <c:pt idx="29">
                  <c:v>7.9384312606980659E-2</c:v>
                </c:pt>
                <c:pt idx="30">
                  <c:v>8.0321736716824674E-2</c:v>
                </c:pt>
                <c:pt idx="31">
                  <c:v>8.126772832909028E-2</c:v>
                </c:pt>
                <c:pt idx="32">
                  <c:v>8.2214816327502244E-2</c:v>
                </c:pt>
                <c:pt idx="33">
                  <c:v>8.3157126232263748E-2</c:v>
                </c:pt>
                <c:pt idx="34">
                  <c:v>8.409054415324331E-2</c:v>
                </c:pt>
                <c:pt idx="35">
                  <c:v>8.5012378622213017E-2</c:v>
                </c:pt>
                <c:pt idx="36">
                  <c:v>8.5920423225291323E-2</c:v>
                </c:pt>
                <c:pt idx="37">
                  <c:v>8.6811482799190168E-2</c:v>
                </c:pt>
                <c:pt idx="38">
                  <c:v>8.7679653012717809E-2</c:v>
                </c:pt>
                <c:pt idx="39">
                  <c:v>8.8514892992762786E-2</c:v>
                </c:pt>
                <c:pt idx="40">
                  <c:v>8.9302611487225014E-2</c:v>
                </c:pt>
                <c:pt idx="41">
                  <c:v>9.0024955822009756E-2</c:v>
                </c:pt>
                <c:pt idx="42">
                  <c:v>9.0664100105777579E-2</c:v>
                </c:pt>
                <c:pt idx="43">
                  <c:v>9.1207051301876924E-2</c:v>
                </c:pt>
                <c:pt idx="44">
                  <c:v>9.1650600580743188E-2</c:v>
                </c:pt>
                <c:pt idx="45">
                  <c:v>9.2004581668536575E-2</c:v>
                </c:pt>
                <c:pt idx="46">
                  <c:v>9.2291865000777171E-2</c:v>
                </c:pt>
                <c:pt idx="47">
                  <c:v>9.2543906975056184E-2</c:v>
                </c:pt>
                <c:pt idx="48">
                  <c:v>9.2790294602135004E-2</c:v>
                </c:pt>
                <c:pt idx="49">
                  <c:v>9.3042445122998571E-2</c:v>
                </c:pt>
                <c:pt idx="50">
                  <c:v>9.3287195386516322E-2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921984"/>
        <c:axId val="106923904"/>
      </c:scatterChart>
      <c:valAx>
        <c:axId val="106921984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02"/>
              <c:y val="0.838254418643861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06923904"/>
        <c:crosses val="autoZero"/>
        <c:crossBetween val="midCat"/>
      </c:valAx>
      <c:valAx>
        <c:axId val="106923904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06921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399"/>
          <c:y val="0.91315750459233502"/>
          <c:w val="0.59719840910820599"/>
          <c:h val="5.31645569620253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198"/>
          <c:y val="5.34192039878913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399"/>
          <c:y val="0.19088647355984401"/>
          <c:w val="0.81744269466316899"/>
          <c:h val="0.58509333572567201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MC!$B$12:$B$1012</c:f>
              <c:numCache>
                <c:formatCode>0.000000000000000000</c:formatCode>
                <c:ptCount val="1001"/>
                <c:pt idx="0" formatCode="0.0000000000000000">
                  <c:v>4.61383606081242E-2</c:v>
                </c:pt>
                <c:pt idx="1">
                  <c:v>4.5755259235155561E-2</c:v>
                </c:pt>
                <c:pt idx="2" formatCode="0.0000000000000000000">
                  <c:v>4.5138730281880889E-2</c:v>
                </c:pt>
                <c:pt idx="3">
                  <c:v>4.4756577826489959E-2</c:v>
                </c:pt>
                <c:pt idx="4" formatCode="General">
                  <c:v>4.4658519624395016E-2</c:v>
                </c:pt>
                <c:pt idx="5" formatCode="General">
                  <c:v>4.5648109637693127E-2</c:v>
                </c:pt>
                <c:pt idx="6" formatCode="General">
                  <c:v>4.4753050989333548E-2</c:v>
                </c:pt>
                <c:pt idx="7" formatCode="General">
                  <c:v>4.4049117458422549E-2</c:v>
                </c:pt>
                <c:pt idx="8" formatCode="General">
                  <c:v>4.2843006552346935E-2</c:v>
                </c:pt>
                <c:pt idx="9" formatCode="General">
                  <c:v>4.2191097658812252E-2</c:v>
                </c:pt>
                <c:pt idx="10" formatCode="General">
                  <c:v>4.2129927457224908E-2</c:v>
                </c:pt>
                <c:pt idx="11" formatCode="General">
                  <c:v>4.3721981943911456E-2</c:v>
                </c:pt>
                <c:pt idx="12" formatCode="General">
                  <c:v>4.4105389043294592E-2</c:v>
                </c:pt>
                <c:pt idx="13" formatCode="General">
                  <c:v>4.3246014462688664E-2</c:v>
                </c:pt>
                <c:pt idx="14" formatCode="General">
                  <c:v>4.3964835730548053E-2</c:v>
                </c:pt>
                <c:pt idx="15" formatCode="General">
                  <c:v>4.3137176469621251E-2</c:v>
                </c:pt>
                <c:pt idx="16" formatCode="General">
                  <c:v>4.4815518934516019E-2</c:v>
                </c:pt>
                <c:pt idx="17" formatCode="General">
                  <c:v>4.4987796546091072E-2</c:v>
                </c:pt>
                <c:pt idx="18" formatCode="General">
                  <c:v>4.502981166525441E-2</c:v>
                </c:pt>
                <c:pt idx="19" formatCode="General">
                  <c:v>4.5016610506480946E-2</c:v>
                </c:pt>
                <c:pt idx="20" formatCode="General">
                  <c:v>4.4650879870845178E-2</c:v>
                </c:pt>
                <c:pt idx="21" formatCode="General">
                  <c:v>4.5111153726316341E-2</c:v>
                </c:pt>
                <c:pt idx="22" formatCode="General">
                  <c:v>4.5156903484544542E-2</c:v>
                </c:pt>
                <c:pt idx="23" formatCode="General">
                  <c:v>4.6372773217255317E-2</c:v>
                </c:pt>
                <c:pt idx="24" formatCode="General">
                  <c:v>4.6790901772347661E-2</c:v>
                </c:pt>
                <c:pt idx="25" formatCode="General">
                  <c:v>4.6339093188340938E-2</c:v>
                </c:pt>
                <c:pt idx="26" formatCode="General">
                  <c:v>4.5921954955751555E-2</c:v>
                </c:pt>
                <c:pt idx="27" formatCode="General">
                  <c:v>4.5649276892236967E-2</c:v>
                </c:pt>
                <c:pt idx="28" formatCode="General">
                  <c:v>4.6379004697835784E-2</c:v>
                </c:pt>
                <c:pt idx="29" formatCode="General">
                  <c:v>4.7924174262493777E-2</c:v>
                </c:pt>
                <c:pt idx="30" formatCode="General">
                  <c:v>4.7070289693351031E-2</c:v>
                </c:pt>
                <c:pt idx="31" formatCode="General">
                  <c:v>4.7958080688732717E-2</c:v>
                </c:pt>
                <c:pt idx="32" formatCode="General">
                  <c:v>4.7246691920901168E-2</c:v>
                </c:pt>
                <c:pt idx="33" formatCode="General">
                  <c:v>4.7402308250119998E-2</c:v>
                </c:pt>
                <c:pt idx="34" formatCode="General">
                  <c:v>4.7986132538654351E-2</c:v>
                </c:pt>
                <c:pt idx="35" formatCode="General">
                  <c:v>4.7039687209869618E-2</c:v>
                </c:pt>
                <c:pt idx="36" formatCode="General">
                  <c:v>4.7072467973142851E-2</c:v>
                </c:pt>
                <c:pt idx="37" formatCode="General">
                  <c:v>4.925287456515931E-2</c:v>
                </c:pt>
                <c:pt idx="38" formatCode="General">
                  <c:v>4.8453150768020849E-2</c:v>
                </c:pt>
                <c:pt idx="39" formatCode="General">
                  <c:v>4.9168870413429065E-2</c:v>
                </c:pt>
                <c:pt idx="40" formatCode="General">
                  <c:v>4.9989364032112939E-2</c:v>
                </c:pt>
                <c:pt idx="41" formatCode="General">
                  <c:v>4.9036227093680232E-2</c:v>
                </c:pt>
                <c:pt idx="42" formatCode="General">
                  <c:v>4.8008194873865692E-2</c:v>
                </c:pt>
                <c:pt idx="43" formatCode="General">
                  <c:v>4.7533142575861324E-2</c:v>
                </c:pt>
                <c:pt idx="44" formatCode="General">
                  <c:v>4.8453628081870578E-2</c:v>
                </c:pt>
                <c:pt idx="45" formatCode="General">
                  <c:v>4.7944137982697602E-2</c:v>
                </c:pt>
                <c:pt idx="46" formatCode="General">
                  <c:v>4.7134749635583624E-2</c:v>
                </c:pt>
                <c:pt idx="47" formatCode="General">
                  <c:v>4.6903842459290704E-2</c:v>
                </c:pt>
                <c:pt idx="48" formatCode="General">
                  <c:v>4.5796232616201131E-2</c:v>
                </c:pt>
                <c:pt idx="49" formatCode="General">
                  <c:v>4.7044673000841503E-2</c:v>
                </c:pt>
                <c:pt idx="50" formatCode="General">
                  <c:v>4.6679257403870009E-2</c:v>
                </c:pt>
                <c:pt idx="51" formatCode="General">
                  <c:v>4.7404011922298525E-2</c:v>
                </c:pt>
                <c:pt idx="52" formatCode="General">
                  <c:v>4.8754105452288393E-2</c:v>
                </c:pt>
                <c:pt idx="53" formatCode="General">
                  <c:v>4.8178468271759693E-2</c:v>
                </c:pt>
                <c:pt idx="54" formatCode="General">
                  <c:v>4.8700225884659089E-2</c:v>
                </c:pt>
                <c:pt idx="55" formatCode="General">
                  <c:v>4.7931091571409248E-2</c:v>
                </c:pt>
                <c:pt idx="56" formatCode="General">
                  <c:v>4.778246133512274E-2</c:v>
                </c:pt>
                <c:pt idx="57" formatCode="General">
                  <c:v>4.7031042020148836E-2</c:v>
                </c:pt>
                <c:pt idx="58" formatCode="General">
                  <c:v>4.4769758052107811E-2</c:v>
                </c:pt>
                <c:pt idx="59" formatCode="General">
                  <c:v>4.5607467575175815E-2</c:v>
                </c:pt>
                <c:pt idx="60" formatCode="General">
                  <c:v>4.5641624247237882E-2</c:v>
                </c:pt>
                <c:pt idx="61" formatCode="General">
                  <c:v>4.496788629809588E-2</c:v>
                </c:pt>
                <c:pt idx="62" formatCode="General">
                  <c:v>4.5392545039670176E-2</c:v>
                </c:pt>
                <c:pt idx="63" formatCode="General">
                  <c:v>4.5248741421456913E-2</c:v>
                </c:pt>
                <c:pt idx="64" formatCode="General">
                  <c:v>4.5241664291196429E-2</c:v>
                </c:pt>
                <c:pt idx="65" formatCode="General">
                  <c:v>4.4699698961551085E-2</c:v>
                </c:pt>
                <c:pt idx="66" formatCode="General">
                  <c:v>4.5755396275964672E-2</c:v>
                </c:pt>
                <c:pt idx="67" formatCode="General">
                  <c:v>4.6798170237606768E-2</c:v>
                </c:pt>
                <c:pt idx="68" formatCode="General">
                  <c:v>4.5903599962401544E-2</c:v>
                </c:pt>
                <c:pt idx="69" formatCode="General">
                  <c:v>4.5185694799425892E-2</c:v>
                </c:pt>
                <c:pt idx="70" formatCode="General">
                  <c:v>4.5133087466788131E-2</c:v>
                </c:pt>
                <c:pt idx="71" formatCode="General">
                  <c:v>4.4744148854987856E-2</c:v>
                </c:pt>
                <c:pt idx="72" formatCode="General">
                  <c:v>4.671159610903533E-2</c:v>
                </c:pt>
                <c:pt idx="73" formatCode="General">
                  <c:v>4.7016897576265149E-2</c:v>
                </c:pt>
                <c:pt idx="74" formatCode="General">
                  <c:v>4.743561119362396E-2</c:v>
                </c:pt>
                <c:pt idx="75" formatCode="General">
                  <c:v>4.8226389501240821E-2</c:v>
                </c:pt>
                <c:pt idx="76" formatCode="General">
                  <c:v>4.9633122019307918E-2</c:v>
                </c:pt>
                <c:pt idx="77" formatCode="General">
                  <c:v>5.057613597185779E-2</c:v>
                </c:pt>
                <c:pt idx="78" formatCode="General">
                  <c:v>5.0121427163916543E-2</c:v>
                </c:pt>
                <c:pt idx="79" formatCode="General">
                  <c:v>5.0119718643782972E-2</c:v>
                </c:pt>
                <c:pt idx="80" formatCode="General">
                  <c:v>4.9552073403804103E-2</c:v>
                </c:pt>
                <c:pt idx="81" formatCode="General">
                  <c:v>4.943907053710854E-2</c:v>
                </c:pt>
                <c:pt idx="82" formatCode="General">
                  <c:v>4.9410595631366218E-2</c:v>
                </c:pt>
                <c:pt idx="83" formatCode="General">
                  <c:v>4.8486880592194581E-2</c:v>
                </c:pt>
                <c:pt idx="84" formatCode="General">
                  <c:v>4.7757881263992531E-2</c:v>
                </c:pt>
                <c:pt idx="85" formatCode="General">
                  <c:v>4.7674108919669923E-2</c:v>
                </c:pt>
                <c:pt idx="86" formatCode="General">
                  <c:v>4.7757935650005093E-2</c:v>
                </c:pt>
                <c:pt idx="87" formatCode="General">
                  <c:v>4.9115442224836596E-2</c:v>
                </c:pt>
                <c:pt idx="88" formatCode="General">
                  <c:v>4.9136725779166036E-2</c:v>
                </c:pt>
                <c:pt idx="89" formatCode="General">
                  <c:v>4.9608704391206869E-2</c:v>
                </c:pt>
                <c:pt idx="90" formatCode="General">
                  <c:v>4.8989502512980405E-2</c:v>
                </c:pt>
                <c:pt idx="91" formatCode="General">
                  <c:v>4.9688093504659768E-2</c:v>
                </c:pt>
                <c:pt idx="92" formatCode="General">
                  <c:v>4.9552192575877833E-2</c:v>
                </c:pt>
                <c:pt idx="93" formatCode="General">
                  <c:v>5.0869326976750749E-2</c:v>
                </c:pt>
                <c:pt idx="94" formatCode="General">
                  <c:v>5.2444586008137131E-2</c:v>
                </c:pt>
                <c:pt idx="95" formatCode="General">
                  <c:v>5.1833329177220284E-2</c:v>
                </c:pt>
                <c:pt idx="96" formatCode="General">
                  <c:v>5.1996439031937736E-2</c:v>
                </c:pt>
                <c:pt idx="97" formatCode="General">
                  <c:v>5.1450460698177526E-2</c:v>
                </c:pt>
                <c:pt idx="98" formatCode="General">
                  <c:v>5.0442165893789609E-2</c:v>
                </c:pt>
                <c:pt idx="99" formatCode="General">
                  <c:v>5.1078502790022469E-2</c:v>
                </c:pt>
                <c:pt idx="100" formatCode="General">
                  <c:v>5.1226798629114279E-2</c:v>
                </c:pt>
                <c:pt idx="101" formatCode="General">
                  <c:v>5.2101544757148253E-2</c:v>
                </c:pt>
                <c:pt idx="102" formatCode="General">
                  <c:v>5.3256950370635978E-2</c:v>
                </c:pt>
                <c:pt idx="103" formatCode="General">
                  <c:v>5.3153365816233152E-2</c:v>
                </c:pt>
                <c:pt idx="104" formatCode="General">
                  <c:v>5.3260807789429848E-2</c:v>
                </c:pt>
                <c:pt idx="105" formatCode="General">
                  <c:v>5.3937799983315993E-2</c:v>
                </c:pt>
                <c:pt idx="106" formatCode="General">
                  <c:v>5.4980500028998187E-2</c:v>
                </c:pt>
                <c:pt idx="107" formatCode="General">
                  <c:v>5.6475114326825469E-2</c:v>
                </c:pt>
                <c:pt idx="108" formatCode="General">
                  <c:v>5.708785300037969E-2</c:v>
                </c:pt>
                <c:pt idx="109" formatCode="General">
                  <c:v>5.595524022986504E-2</c:v>
                </c:pt>
                <c:pt idx="110" formatCode="General">
                  <c:v>5.6086588819452027E-2</c:v>
                </c:pt>
                <c:pt idx="111" formatCode="General">
                  <c:v>5.4942364596628379E-2</c:v>
                </c:pt>
                <c:pt idx="112" formatCode="General">
                  <c:v>5.4988962358554619E-2</c:v>
                </c:pt>
                <c:pt idx="113" formatCode="General">
                  <c:v>5.509764339643064E-2</c:v>
                </c:pt>
                <c:pt idx="114" formatCode="General">
                  <c:v>5.6031317838882051E-2</c:v>
                </c:pt>
                <c:pt idx="115" formatCode="General">
                  <c:v>5.6837996484853402E-2</c:v>
                </c:pt>
                <c:pt idx="116" formatCode="General">
                  <c:v>5.6343437201481654E-2</c:v>
                </c:pt>
                <c:pt idx="117" formatCode="General">
                  <c:v>5.7796208661191839E-2</c:v>
                </c:pt>
                <c:pt idx="118" formatCode="General">
                  <c:v>5.7945342224186645E-2</c:v>
                </c:pt>
                <c:pt idx="119" formatCode="General">
                  <c:v>5.7692154156456225E-2</c:v>
                </c:pt>
                <c:pt idx="120" formatCode="General">
                  <c:v>5.7658544767383607E-2</c:v>
                </c:pt>
                <c:pt idx="121" formatCode="General">
                  <c:v>5.6996565280667058E-2</c:v>
                </c:pt>
                <c:pt idx="122" formatCode="General">
                  <c:v>5.7151051032291546E-2</c:v>
                </c:pt>
                <c:pt idx="123" formatCode="General">
                  <c:v>5.76120805467756E-2</c:v>
                </c:pt>
                <c:pt idx="124" formatCode="General">
                  <c:v>5.9745402319868406E-2</c:v>
                </c:pt>
                <c:pt idx="125" formatCode="General">
                  <c:v>5.9301993540070319E-2</c:v>
                </c:pt>
                <c:pt idx="126" formatCode="General">
                  <c:v>6.0560674440497904E-2</c:v>
                </c:pt>
                <c:pt idx="127" formatCode="General">
                  <c:v>6.0599210753979199E-2</c:v>
                </c:pt>
                <c:pt idx="128" formatCode="General">
                  <c:v>5.9724646232390294E-2</c:v>
                </c:pt>
                <c:pt idx="129" formatCode="General">
                  <c:v>6.0433733679551335E-2</c:v>
                </c:pt>
                <c:pt idx="130" formatCode="General">
                  <c:v>6.1921362401148372E-2</c:v>
                </c:pt>
                <c:pt idx="131" formatCode="General">
                  <c:v>6.3153706640117005E-2</c:v>
                </c:pt>
                <c:pt idx="132" formatCode="General">
                  <c:v>6.2768249971417792E-2</c:v>
                </c:pt>
                <c:pt idx="133" formatCode="General">
                  <c:v>6.2566303652397168E-2</c:v>
                </c:pt>
                <c:pt idx="134" formatCode="General">
                  <c:v>6.0688953446092112E-2</c:v>
                </c:pt>
                <c:pt idx="135" formatCode="General">
                  <c:v>6.1224681107437777E-2</c:v>
                </c:pt>
                <c:pt idx="136" formatCode="General">
                  <c:v>6.0953538803230407E-2</c:v>
                </c:pt>
                <c:pt idx="137" formatCode="General">
                  <c:v>5.9689860790128911E-2</c:v>
                </c:pt>
                <c:pt idx="138" formatCode="General">
                  <c:v>5.9888207881876043E-2</c:v>
                </c:pt>
                <c:pt idx="139" formatCode="General">
                  <c:v>6.0111790289117333E-2</c:v>
                </c:pt>
                <c:pt idx="140" formatCode="General">
                  <c:v>5.9493440365722322E-2</c:v>
                </c:pt>
                <c:pt idx="141" formatCode="General">
                  <c:v>5.9588108289545305E-2</c:v>
                </c:pt>
                <c:pt idx="142" formatCode="General">
                  <c:v>5.9258201457441574E-2</c:v>
                </c:pt>
                <c:pt idx="143" formatCode="General">
                  <c:v>5.9172307737369166E-2</c:v>
                </c:pt>
                <c:pt idx="144" formatCode="General">
                  <c:v>5.9820985862174048E-2</c:v>
                </c:pt>
                <c:pt idx="145" formatCode="General">
                  <c:v>6.0603019183303158E-2</c:v>
                </c:pt>
                <c:pt idx="146" formatCode="General">
                  <c:v>6.0170761144054806E-2</c:v>
                </c:pt>
                <c:pt idx="147" formatCode="General">
                  <c:v>5.8694993994324575E-2</c:v>
                </c:pt>
                <c:pt idx="148" formatCode="General">
                  <c:v>5.951079699583213E-2</c:v>
                </c:pt>
                <c:pt idx="149" formatCode="General">
                  <c:v>6.0184514472049165E-2</c:v>
                </c:pt>
                <c:pt idx="150" formatCode="General">
                  <c:v>5.9829301873029407E-2</c:v>
                </c:pt>
                <c:pt idx="151" formatCode="General">
                  <c:v>5.9383615282766422E-2</c:v>
                </c:pt>
                <c:pt idx="152" formatCode="General">
                  <c:v>6.0604601668390747E-2</c:v>
                </c:pt>
                <c:pt idx="153" formatCode="General">
                  <c:v>6.1139303668674261E-2</c:v>
                </c:pt>
                <c:pt idx="154" formatCode="General">
                  <c:v>6.2022145800455571E-2</c:v>
                </c:pt>
                <c:pt idx="155" formatCode="General">
                  <c:v>6.1940395634628435E-2</c:v>
                </c:pt>
                <c:pt idx="156" formatCode="General">
                  <c:v>6.1920205492980107E-2</c:v>
                </c:pt>
                <c:pt idx="157" formatCode="General">
                  <c:v>6.1646220948707177E-2</c:v>
                </c:pt>
                <c:pt idx="158" formatCode="General">
                  <c:v>6.3318358252323403E-2</c:v>
                </c:pt>
                <c:pt idx="159" formatCode="General">
                  <c:v>6.3885526190000916E-2</c:v>
                </c:pt>
                <c:pt idx="160" formatCode="General">
                  <c:v>6.6041521930042632E-2</c:v>
                </c:pt>
                <c:pt idx="161" formatCode="General">
                  <c:v>6.6507713125914497E-2</c:v>
                </c:pt>
                <c:pt idx="162" formatCode="General">
                  <c:v>6.7905894696033336E-2</c:v>
                </c:pt>
                <c:pt idx="163" formatCode="General">
                  <c:v>6.7385639228750918E-2</c:v>
                </c:pt>
                <c:pt idx="164" formatCode="General">
                  <c:v>6.6871219397453066E-2</c:v>
                </c:pt>
                <c:pt idx="165" formatCode="General">
                  <c:v>6.6595999791599358E-2</c:v>
                </c:pt>
                <c:pt idx="166" formatCode="General">
                  <c:v>6.6046651512552151E-2</c:v>
                </c:pt>
                <c:pt idx="167" formatCode="General">
                  <c:v>6.5766092615699837E-2</c:v>
                </c:pt>
                <c:pt idx="168" formatCode="General">
                  <c:v>6.4592597367792839E-2</c:v>
                </c:pt>
                <c:pt idx="169" formatCode="General">
                  <c:v>6.3659731981310419E-2</c:v>
                </c:pt>
                <c:pt idx="170" formatCode="General">
                  <c:v>6.2743972159624295E-2</c:v>
                </c:pt>
                <c:pt idx="171" formatCode="General">
                  <c:v>6.2604001955925942E-2</c:v>
                </c:pt>
                <c:pt idx="172" formatCode="General">
                  <c:v>6.1996323650320817E-2</c:v>
                </c:pt>
                <c:pt idx="173" formatCode="General">
                  <c:v>6.1929966166573258E-2</c:v>
                </c:pt>
                <c:pt idx="174" formatCode="General">
                  <c:v>6.1105791758717734E-2</c:v>
                </c:pt>
                <c:pt idx="175" formatCode="General">
                  <c:v>6.110317618791599E-2</c:v>
                </c:pt>
                <c:pt idx="176" formatCode="General">
                  <c:v>6.1334281377371729E-2</c:v>
                </c:pt>
                <c:pt idx="177" formatCode="General">
                  <c:v>6.1954133832662385E-2</c:v>
                </c:pt>
                <c:pt idx="178" formatCode="General">
                  <c:v>6.2239549549922134E-2</c:v>
                </c:pt>
                <c:pt idx="179" formatCode="General">
                  <c:v>6.0679978168852497E-2</c:v>
                </c:pt>
                <c:pt idx="180" formatCode="General">
                  <c:v>6.1302254729199382E-2</c:v>
                </c:pt>
                <c:pt idx="181" formatCode="General">
                  <c:v>6.1282297062232559E-2</c:v>
                </c:pt>
                <c:pt idx="182" formatCode="General">
                  <c:v>5.9031190586073881E-2</c:v>
                </c:pt>
                <c:pt idx="183" formatCode="General">
                  <c:v>5.9069645716303971E-2</c:v>
                </c:pt>
                <c:pt idx="184" formatCode="General">
                  <c:v>6.0862605771384595E-2</c:v>
                </c:pt>
                <c:pt idx="185" formatCode="General">
                  <c:v>5.9685606062546324E-2</c:v>
                </c:pt>
                <c:pt idx="186" formatCode="General">
                  <c:v>6.1953328979910273E-2</c:v>
                </c:pt>
                <c:pt idx="187" formatCode="General">
                  <c:v>6.1689353497312284E-2</c:v>
                </c:pt>
                <c:pt idx="188" formatCode="General">
                  <c:v>6.2642758187611239E-2</c:v>
                </c:pt>
                <c:pt idx="189" formatCode="General">
                  <c:v>6.3012297164938766E-2</c:v>
                </c:pt>
                <c:pt idx="190" formatCode="General">
                  <c:v>6.2762112504462494E-2</c:v>
                </c:pt>
                <c:pt idx="191" formatCode="General">
                  <c:v>5.913570575609145E-2</c:v>
                </c:pt>
                <c:pt idx="192" formatCode="General">
                  <c:v>5.9369799161911561E-2</c:v>
                </c:pt>
                <c:pt idx="193" formatCode="General">
                  <c:v>5.927424543492444E-2</c:v>
                </c:pt>
                <c:pt idx="194" formatCode="General">
                  <c:v>5.9017049378338834E-2</c:v>
                </c:pt>
                <c:pt idx="195" formatCode="General">
                  <c:v>5.9424350170168852E-2</c:v>
                </c:pt>
                <c:pt idx="196" formatCode="General">
                  <c:v>6.1148803435727268E-2</c:v>
                </c:pt>
                <c:pt idx="197" formatCode="General">
                  <c:v>6.1157822238774029E-2</c:v>
                </c:pt>
                <c:pt idx="198" formatCode="General">
                  <c:v>6.1692906665638036E-2</c:v>
                </c:pt>
                <c:pt idx="199" formatCode="General">
                  <c:v>6.0812137982060845E-2</c:v>
                </c:pt>
                <c:pt idx="200" formatCode="General">
                  <c:v>6.0956193310321087E-2</c:v>
                </c:pt>
                <c:pt idx="201" formatCode="General">
                  <c:v>6.1723340834527844E-2</c:v>
                </c:pt>
                <c:pt idx="202" formatCode="General">
                  <c:v>6.0086992462498615E-2</c:v>
                </c:pt>
                <c:pt idx="203" formatCode="General">
                  <c:v>6.1002652591680057E-2</c:v>
                </c:pt>
                <c:pt idx="204" formatCode="General">
                  <c:v>5.8658891260380458E-2</c:v>
                </c:pt>
                <c:pt idx="205" formatCode="General">
                  <c:v>5.737973137937278E-2</c:v>
                </c:pt>
                <c:pt idx="206" formatCode="General">
                  <c:v>5.8210348729172759E-2</c:v>
                </c:pt>
                <c:pt idx="207" formatCode="General">
                  <c:v>5.9183974801745455E-2</c:v>
                </c:pt>
                <c:pt idx="208" formatCode="General">
                  <c:v>5.9469593652679086E-2</c:v>
                </c:pt>
                <c:pt idx="209" formatCode="General">
                  <c:v>5.9533688366749035E-2</c:v>
                </c:pt>
                <c:pt idx="210" formatCode="General">
                  <c:v>5.9890203535060353E-2</c:v>
                </c:pt>
                <c:pt idx="211" formatCode="General">
                  <c:v>5.9821059064141167E-2</c:v>
                </c:pt>
                <c:pt idx="212" formatCode="General">
                  <c:v>5.9111223768696174E-2</c:v>
                </c:pt>
                <c:pt idx="213" formatCode="General">
                  <c:v>5.9662704398473793E-2</c:v>
                </c:pt>
                <c:pt idx="214" formatCode="General">
                  <c:v>5.8913928381960794E-2</c:v>
                </c:pt>
                <c:pt idx="215" formatCode="General">
                  <c:v>5.9691557379614395E-2</c:v>
                </c:pt>
                <c:pt idx="216" formatCode="General">
                  <c:v>5.816033462936706E-2</c:v>
                </c:pt>
                <c:pt idx="217" formatCode="General">
                  <c:v>5.7634022168383613E-2</c:v>
                </c:pt>
                <c:pt idx="218" formatCode="General">
                  <c:v>5.7471979985697801E-2</c:v>
                </c:pt>
                <c:pt idx="219" formatCode="General">
                  <c:v>5.7000514361406948E-2</c:v>
                </c:pt>
                <c:pt idx="220" formatCode="General">
                  <c:v>5.6814920011237315E-2</c:v>
                </c:pt>
                <c:pt idx="221" formatCode="General">
                  <c:v>5.7356855155174816E-2</c:v>
                </c:pt>
                <c:pt idx="222" formatCode="General">
                  <c:v>5.9313828590157068E-2</c:v>
                </c:pt>
                <c:pt idx="223" formatCode="General">
                  <c:v>5.8695837329207072E-2</c:v>
                </c:pt>
                <c:pt idx="224" formatCode="General">
                  <c:v>5.9311840673841418E-2</c:v>
                </c:pt>
                <c:pt idx="225" formatCode="General">
                  <c:v>6.0177970939575262E-2</c:v>
                </c:pt>
                <c:pt idx="226" formatCode="General">
                  <c:v>6.1152982808397739E-2</c:v>
                </c:pt>
                <c:pt idx="227" formatCode="General">
                  <c:v>6.0461570220632629E-2</c:v>
                </c:pt>
                <c:pt idx="228" formatCode="General">
                  <c:v>5.8582437935800036E-2</c:v>
                </c:pt>
                <c:pt idx="229" formatCode="General">
                  <c:v>5.9244628996833137E-2</c:v>
                </c:pt>
                <c:pt idx="230" formatCode="General">
                  <c:v>6.0840606286923095E-2</c:v>
                </c:pt>
                <c:pt idx="231" formatCode="General">
                  <c:v>6.0770786692616548E-2</c:v>
                </c:pt>
                <c:pt idx="232" formatCode="General">
                  <c:v>6.0221962238076084E-2</c:v>
                </c:pt>
                <c:pt idx="233" formatCode="General">
                  <c:v>6.0189563173919415E-2</c:v>
                </c:pt>
                <c:pt idx="234" formatCode="General">
                  <c:v>5.998403186170502E-2</c:v>
                </c:pt>
                <c:pt idx="235" formatCode="General">
                  <c:v>5.9984855625120209E-2</c:v>
                </c:pt>
                <c:pt idx="236" formatCode="General">
                  <c:v>6.0429468101643589E-2</c:v>
                </c:pt>
                <c:pt idx="237" formatCode="General">
                  <c:v>6.0068483016236802E-2</c:v>
                </c:pt>
                <c:pt idx="238" formatCode="General">
                  <c:v>5.9453787631186583E-2</c:v>
                </c:pt>
                <c:pt idx="239" formatCode="General">
                  <c:v>5.997164541849348E-2</c:v>
                </c:pt>
                <c:pt idx="240" formatCode="General">
                  <c:v>5.9581014796085206E-2</c:v>
                </c:pt>
                <c:pt idx="241" formatCode="General">
                  <c:v>6.0854017649318574E-2</c:v>
                </c:pt>
                <c:pt idx="242" formatCode="General">
                  <c:v>6.1258659945406822E-2</c:v>
                </c:pt>
                <c:pt idx="243" formatCode="General">
                  <c:v>6.0174369485111727E-2</c:v>
                </c:pt>
                <c:pt idx="244" formatCode="General">
                  <c:v>6.0958485503711718E-2</c:v>
                </c:pt>
                <c:pt idx="245" formatCode="General">
                  <c:v>6.0857940541749762E-2</c:v>
                </c:pt>
                <c:pt idx="246" formatCode="General">
                  <c:v>6.0511563515516238E-2</c:v>
                </c:pt>
                <c:pt idx="247" formatCode="General">
                  <c:v>5.9973900035785246E-2</c:v>
                </c:pt>
                <c:pt idx="248" formatCode="General">
                  <c:v>6.149338525786175E-2</c:v>
                </c:pt>
                <c:pt idx="249" formatCode="General">
                  <c:v>6.1776877560985786E-2</c:v>
                </c:pt>
                <c:pt idx="250" formatCode="General">
                  <c:v>6.3594213998725238E-2</c:v>
                </c:pt>
                <c:pt idx="251" formatCode="General">
                  <c:v>6.1802370947282317E-2</c:v>
                </c:pt>
                <c:pt idx="252" formatCode="General">
                  <c:v>6.3737447626337859E-2</c:v>
                </c:pt>
                <c:pt idx="253" formatCode="General">
                  <c:v>6.3521062879580009E-2</c:v>
                </c:pt>
                <c:pt idx="254" formatCode="General">
                  <c:v>6.2986771109934753E-2</c:v>
                </c:pt>
                <c:pt idx="255" formatCode="General">
                  <c:v>6.2289914953279645E-2</c:v>
                </c:pt>
                <c:pt idx="256" formatCode="General">
                  <c:v>6.2121745896309088E-2</c:v>
                </c:pt>
                <c:pt idx="257" formatCode="General">
                  <c:v>6.2050093665933032E-2</c:v>
                </c:pt>
                <c:pt idx="258" formatCode="General">
                  <c:v>6.3868382523431716E-2</c:v>
                </c:pt>
                <c:pt idx="259" formatCode="General">
                  <c:v>6.4161257450286252E-2</c:v>
                </c:pt>
                <c:pt idx="260" formatCode="General">
                  <c:v>6.4417446572800102E-2</c:v>
                </c:pt>
                <c:pt idx="261" formatCode="General">
                  <c:v>6.5251837922856451E-2</c:v>
                </c:pt>
                <c:pt idx="262" formatCode="General">
                  <c:v>6.6035250201494256E-2</c:v>
                </c:pt>
                <c:pt idx="263" formatCode="General">
                  <c:v>6.5171256956886942E-2</c:v>
                </c:pt>
                <c:pt idx="264" formatCode="General">
                  <c:v>6.5218872029767158E-2</c:v>
                </c:pt>
                <c:pt idx="265" formatCode="General">
                  <c:v>6.5545648320268643E-2</c:v>
                </c:pt>
                <c:pt idx="266" formatCode="General">
                  <c:v>6.4237928317749549E-2</c:v>
                </c:pt>
                <c:pt idx="267" formatCode="General">
                  <c:v>6.3558216975785564E-2</c:v>
                </c:pt>
                <c:pt idx="268" formatCode="General">
                  <c:v>6.3400536469100433E-2</c:v>
                </c:pt>
                <c:pt idx="269" formatCode="General">
                  <c:v>6.4598833721065729E-2</c:v>
                </c:pt>
                <c:pt idx="270" formatCode="General">
                  <c:v>6.4383595000768998E-2</c:v>
                </c:pt>
                <c:pt idx="271" formatCode="General">
                  <c:v>6.3851868165069672E-2</c:v>
                </c:pt>
                <c:pt idx="272" formatCode="General">
                  <c:v>6.3018551112520152E-2</c:v>
                </c:pt>
                <c:pt idx="273" formatCode="General">
                  <c:v>6.3178720244951456E-2</c:v>
                </c:pt>
                <c:pt idx="274" formatCode="General">
                  <c:v>6.312684325597398E-2</c:v>
                </c:pt>
                <c:pt idx="275" formatCode="General">
                  <c:v>6.2272422113450597E-2</c:v>
                </c:pt>
                <c:pt idx="276" formatCode="General">
                  <c:v>6.2209079350401118E-2</c:v>
                </c:pt>
                <c:pt idx="277" formatCode="General">
                  <c:v>6.1394679282263671E-2</c:v>
                </c:pt>
                <c:pt idx="278" formatCode="General">
                  <c:v>6.1034727329744617E-2</c:v>
                </c:pt>
                <c:pt idx="279" formatCode="General">
                  <c:v>6.0859280742532711E-2</c:v>
                </c:pt>
                <c:pt idx="280" formatCode="General">
                  <c:v>6.1020625704433284E-2</c:v>
                </c:pt>
                <c:pt idx="281" formatCode="General">
                  <c:v>6.1286764917473237E-2</c:v>
                </c:pt>
                <c:pt idx="282" formatCode="General">
                  <c:v>6.1778794430842394E-2</c:v>
                </c:pt>
                <c:pt idx="283" formatCode="General">
                  <c:v>6.2103633871833326E-2</c:v>
                </c:pt>
                <c:pt idx="284" formatCode="General">
                  <c:v>6.2158441666650681E-2</c:v>
                </c:pt>
                <c:pt idx="285" formatCode="General">
                  <c:v>6.1311024645371602E-2</c:v>
                </c:pt>
                <c:pt idx="286" formatCode="General">
                  <c:v>6.0171706319515038E-2</c:v>
                </c:pt>
                <c:pt idx="287" formatCode="General">
                  <c:v>6.1087020012990496E-2</c:v>
                </c:pt>
                <c:pt idx="288" formatCode="General">
                  <c:v>6.2747021452512111E-2</c:v>
                </c:pt>
                <c:pt idx="289" formatCode="General">
                  <c:v>6.346043986190289E-2</c:v>
                </c:pt>
                <c:pt idx="290" formatCode="General">
                  <c:v>6.4098226925058607E-2</c:v>
                </c:pt>
                <c:pt idx="291" formatCode="General">
                  <c:v>6.5284436975741961E-2</c:v>
                </c:pt>
                <c:pt idx="292" formatCode="General">
                  <c:v>6.5557351724280483E-2</c:v>
                </c:pt>
                <c:pt idx="293" formatCode="General">
                  <c:v>6.4883577030873912E-2</c:v>
                </c:pt>
                <c:pt idx="294" formatCode="General">
                  <c:v>6.475406499420816E-2</c:v>
                </c:pt>
                <c:pt idx="295" formatCode="General">
                  <c:v>6.5585464264394044E-2</c:v>
                </c:pt>
                <c:pt idx="296" formatCode="General">
                  <c:v>6.5581899444406358E-2</c:v>
                </c:pt>
                <c:pt idx="297" formatCode="General">
                  <c:v>6.5166134780753393E-2</c:v>
                </c:pt>
                <c:pt idx="298" formatCode="General">
                  <c:v>6.5645370816856383E-2</c:v>
                </c:pt>
                <c:pt idx="299" formatCode="General">
                  <c:v>6.4002183990726783E-2</c:v>
                </c:pt>
                <c:pt idx="300" formatCode="General">
                  <c:v>6.3782356833990694E-2</c:v>
                </c:pt>
                <c:pt idx="301" formatCode="General">
                  <c:v>6.3349523446287997E-2</c:v>
                </c:pt>
                <c:pt idx="302" formatCode="General">
                  <c:v>6.25974964773401E-2</c:v>
                </c:pt>
                <c:pt idx="303" formatCode="General">
                  <c:v>6.2035992894027135E-2</c:v>
                </c:pt>
                <c:pt idx="304" formatCode="General">
                  <c:v>6.2498741190013793E-2</c:v>
                </c:pt>
                <c:pt idx="305" formatCode="General">
                  <c:v>6.2600858733905154E-2</c:v>
                </c:pt>
                <c:pt idx="306" formatCode="General">
                  <c:v>6.3285863752250662E-2</c:v>
                </c:pt>
                <c:pt idx="307" formatCode="General">
                  <c:v>6.4061439481742449E-2</c:v>
                </c:pt>
                <c:pt idx="308" formatCode="General">
                  <c:v>6.4053757429412106E-2</c:v>
                </c:pt>
                <c:pt idx="309" formatCode="General">
                  <c:v>6.3563197619450562E-2</c:v>
                </c:pt>
                <c:pt idx="310" formatCode="General">
                  <c:v>6.4388415022373996E-2</c:v>
                </c:pt>
                <c:pt idx="311" formatCode="General">
                  <c:v>6.3223436047974799E-2</c:v>
                </c:pt>
                <c:pt idx="312" formatCode="General">
                  <c:v>6.2278469472211107E-2</c:v>
                </c:pt>
                <c:pt idx="313" formatCode="General">
                  <c:v>6.1192230443640298E-2</c:v>
                </c:pt>
                <c:pt idx="314" formatCode="General">
                  <c:v>6.0283221281245157E-2</c:v>
                </c:pt>
                <c:pt idx="315" formatCode="General">
                  <c:v>5.9304645417793574E-2</c:v>
                </c:pt>
                <c:pt idx="316" formatCode="General">
                  <c:v>6.094918478342784E-2</c:v>
                </c:pt>
                <c:pt idx="317" formatCode="General">
                  <c:v>6.1319971941062389E-2</c:v>
                </c:pt>
                <c:pt idx="318" formatCode="General">
                  <c:v>6.0840225979786694E-2</c:v>
                </c:pt>
                <c:pt idx="319" formatCode="General">
                  <c:v>6.0111313498419409E-2</c:v>
                </c:pt>
                <c:pt idx="320" formatCode="General">
                  <c:v>6.0161417601561802E-2</c:v>
                </c:pt>
                <c:pt idx="321" formatCode="General">
                  <c:v>6.1261402942454725E-2</c:v>
                </c:pt>
                <c:pt idx="322" formatCode="General">
                  <c:v>6.2824963860183269E-2</c:v>
                </c:pt>
                <c:pt idx="323" formatCode="General">
                  <c:v>6.2369654521900894E-2</c:v>
                </c:pt>
                <c:pt idx="324" formatCode="General">
                  <c:v>6.2165238719362408E-2</c:v>
                </c:pt>
                <c:pt idx="325" formatCode="General">
                  <c:v>6.0035863622730785E-2</c:v>
                </c:pt>
                <c:pt idx="326" formatCode="General">
                  <c:v>6.0670871864658547E-2</c:v>
                </c:pt>
                <c:pt idx="327" formatCode="General">
                  <c:v>6.0949037354952711E-2</c:v>
                </c:pt>
                <c:pt idx="328" formatCode="General">
                  <c:v>6.0254824881942004E-2</c:v>
                </c:pt>
                <c:pt idx="329" formatCode="General">
                  <c:v>6.00278010437547E-2</c:v>
                </c:pt>
                <c:pt idx="330" formatCode="General">
                  <c:v>5.9591469022248898E-2</c:v>
                </c:pt>
                <c:pt idx="331" formatCode="General">
                  <c:v>5.8775811118519754E-2</c:v>
                </c:pt>
                <c:pt idx="332" formatCode="General">
                  <c:v>5.9207829346185251E-2</c:v>
                </c:pt>
                <c:pt idx="333" formatCode="General">
                  <c:v>5.8959292144528171E-2</c:v>
                </c:pt>
                <c:pt idx="334" formatCode="General">
                  <c:v>5.8937796149900377E-2</c:v>
                </c:pt>
                <c:pt idx="335" formatCode="General">
                  <c:v>5.8600865717843398E-2</c:v>
                </c:pt>
                <c:pt idx="336" formatCode="General">
                  <c:v>5.6332267984803265E-2</c:v>
                </c:pt>
                <c:pt idx="337" formatCode="General">
                  <c:v>5.6695036260796021E-2</c:v>
                </c:pt>
                <c:pt idx="338" formatCode="General">
                  <c:v>5.6401327039043041E-2</c:v>
                </c:pt>
                <c:pt idx="339" formatCode="General">
                  <c:v>5.5276814997828945E-2</c:v>
                </c:pt>
                <c:pt idx="340" formatCode="General">
                  <c:v>5.5424072986082921E-2</c:v>
                </c:pt>
                <c:pt idx="341" formatCode="General">
                  <c:v>5.5455433305700075E-2</c:v>
                </c:pt>
                <c:pt idx="342" formatCode="General">
                  <c:v>5.5644302410427039E-2</c:v>
                </c:pt>
                <c:pt idx="343" formatCode="General">
                  <c:v>5.6024361486069152E-2</c:v>
                </c:pt>
                <c:pt idx="344" formatCode="General">
                  <c:v>5.7041703557858842E-2</c:v>
                </c:pt>
                <c:pt idx="345" formatCode="General">
                  <c:v>5.70388874832716E-2</c:v>
                </c:pt>
                <c:pt idx="346" formatCode="General">
                  <c:v>5.6522320616056547E-2</c:v>
                </c:pt>
                <c:pt idx="347" formatCode="General">
                  <c:v>5.6790225484205308E-2</c:v>
                </c:pt>
                <c:pt idx="348" formatCode="General">
                  <c:v>5.7385654956614837E-2</c:v>
                </c:pt>
                <c:pt idx="349" formatCode="General">
                  <c:v>5.7629832251436572E-2</c:v>
                </c:pt>
                <c:pt idx="350" formatCode="General">
                  <c:v>5.7107153104460413E-2</c:v>
                </c:pt>
                <c:pt idx="351" formatCode="General">
                  <c:v>5.62493337845461E-2</c:v>
                </c:pt>
                <c:pt idx="352" formatCode="General">
                  <c:v>5.6367225315417602E-2</c:v>
                </c:pt>
                <c:pt idx="353" formatCode="General">
                  <c:v>5.6744300230216121E-2</c:v>
                </c:pt>
                <c:pt idx="354" formatCode="General">
                  <c:v>5.7792134043211221E-2</c:v>
                </c:pt>
                <c:pt idx="355" formatCode="General">
                  <c:v>5.7588517633120319E-2</c:v>
                </c:pt>
                <c:pt idx="356" formatCode="General">
                  <c:v>5.701197509079891E-2</c:v>
                </c:pt>
                <c:pt idx="357" formatCode="General">
                  <c:v>5.8492966407365808E-2</c:v>
                </c:pt>
                <c:pt idx="358" formatCode="General">
                  <c:v>5.8099958763002911E-2</c:v>
                </c:pt>
                <c:pt idx="359" formatCode="General">
                  <c:v>5.7143015290978857E-2</c:v>
                </c:pt>
                <c:pt idx="360" formatCode="General">
                  <c:v>5.6559165370380853E-2</c:v>
                </c:pt>
                <c:pt idx="361" formatCode="General">
                  <c:v>5.6868844826105124E-2</c:v>
                </c:pt>
                <c:pt idx="362" formatCode="General">
                  <c:v>5.5683502201974273E-2</c:v>
                </c:pt>
                <c:pt idx="363" formatCode="General">
                  <c:v>5.5727631051579983E-2</c:v>
                </c:pt>
                <c:pt idx="364" formatCode="General">
                  <c:v>5.6869134351226529E-2</c:v>
                </c:pt>
                <c:pt idx="365" formatCode="General">
                  <c:v>5.6488075426525709E-2</c:v>
                </c:pt>
                <c:pt idx="366" formatCode="General">
                  <c:v>5.5119079212027897E-2</c:v>
                </c:pt>
                <c:pt idx="367" formatCode="General">
                  <c:v>5.3619921355994742E-2</c:v>
                </c:pt>
                <c:pt idx="368" formatCode="General">
                  <c:v>5.3623129242754322E-2</c:v>
                </c:pt>
                <c:pt idx="369" formatCode="General">
                  <c:v>5.3654455655932111E-2</c:v>
                </c:pt>
                <c:pt idx="370" formatCode="General">
                  <c:v>5.4110081860712013E-2</c:v>
                </c:pt>
                <c:pt idx="371" formatCode="General">
                  <c:v>5.513751019768276E-2</c:v>
                </c:pt>
                <c:pt idx="372" formatCode="General">
                  <c:v>5.6812465820441735E-2</c:v>
                </c:pt>
                <c:pt idx="373" formatCode="General">
                  <c:v>5.809909094178025E-2</c:v>
                </c:pt>
                <c:pt idx="374" formatCode="General">
                  <c:v>5.8277340208551978E-2</c:v>
                </c:pt>
                <c:pt idx="375" formatCode="General">
                  <c:v>5.9660427659900421E-2</c:v>
                </c:pt>
                <c:pt idx="376" formatCode="General">
                  <c:v>5.9276033078888644E-2</c:v>
                </c:pt>
                <c:pt idx="377" formatCode="General">
                  <c:v>6.0590711011695282E-2</c:v>
                </c:pt>
                <c:pt idx="378" formatCode="General">
                  <c:v>6.0637449906897123E-2</c:v>
                </c:pt>
                <c:pt idx="379" formatCode="General">
                  <c:v>6.0922156743801477E-2</c:v>
                </c:pt>
                <c:pt idx="380" formatCode="General">
                  <c:v>5.9833786227735573E-2</c:v>
                </c:pt>
                <c:pt idx="381" formatCode="General">
                  <c:v>5.981568058566588E-2</c:v>
                </c:pt>
                <c:pt idx="382" formatCode="General">
                  <c:v>5.9318887131760534E-2</c:v>
                </c:pt>
                <c:pt idx="383" formatCode="General">
                  <c:v>5.9426728978856022E-2</c:v>
                </c:pt>
                <c:pt idx="384" formatCode="General">
                  <c:v>6.069760617397351E-2</c:v>
                </c:pt>
                <c:pt idx="385" formatCode="General">
                  <c:v>5.9705092363185039E-2</c:v>
                </c:pt>
                <c:pt idx="386" formatCode="General">
                  <c:v>5.9092391665154093E-2</c:v>
                </c:pt>
                <c:pt idx="387" formatCode="General">
                  <c:v>5.8608679626317245E-2</c:v>
                </c:pt>
                <c:pt idx="388" formatCode="General">
                  <c:v>5.9190261649113993E-2</c:v>
                </c:pt>
                <c:pt idx="389" formatCode="General">
                  <c:v>5.939178165656616E-2</c:v>
                </c:pt>
                <c:pt idx="390" formatCode="General">
                  <c:v>5.8137206449565347E-2</c:v>
                </c:pt>
                <c:pt idx="391" formatCode="General">
                  <c:v>5.8031559215587281E-2</c:v>
                </c:pt>
                <c:pt idx="392" formatCode="General">
                  <c:v>5.8475474307022927E-2</c:v>
                </c:pt>
                <c:pt idx="393" formatCode="General">
                  <c:v>5.7420188815112773E-2</c:v>
                </c:pt>
                <c:pt idx="394" formatCode="General">
                  <c:v>5.9448301731325065E-2</c:v>
                </c:pt>
                <c:pt idx="395" formatCode="General">
                  <c:v>5.9142564638322348E-2</c:v>
                </c:pt>
                <c:pt idx="396" formatCode="General">
                  <c:v>5.852974364267801E-2</c:v>
                </c:pt>
                <c:pt idx="397" formatCode="General">
                  <c:v>6.0201274473593545E-2</c:v>
                </c:pt>
                <c:pt idx="398" formatCode="General">
                  <c:v>6.0383435835984059E-2</c:v>
                </c:pt>
                <c:pt idx="399" formatCode="General">
                  <c:v>6.0360958136011049E-2</c:v>
                </c:pt>
                <c:pt idx="400" formatCode="General">
                  <c:v>5.9977657474632365E-2</c:v>
                </c:pt>
                <c:pt idx="401" formatCode="General">
                  <c:v>6.0218889909074029E-2</c:v>
                </c:pt>
                <c:pt idx="402" formatCode="General">
                  <c:v>6.0081017516051542E-2</c:v>
                </c:pt>
                <c:pt idx="403" formatCode="General">
                  <c:v>5.8969828507294313E-2</c:v>
                </c:pt>
                <c:pt idx="404" formatCode="General">
                  <c:v>5.8129262596748325E-2</c:v>
                </c:pt>
                <c:pt idx="405" formatCode="General">
                  <c:v>5.7831632365126673E-2</c:v>
                </c:pt>
                <c:pt idx="406" formatCode="General">
                  <c:v>5.9275462774926638E-2</c:v>
                </c:pt>
                <c:pt idx="407" formatCode="General">
                  <c:v>5.9021545934347622E-2</c:v>
                </c:pt>
                <c:pt idx="408" formatCode="General">
                  <c:v>5.8677480633522031E-2</c:v>
                </c:pt>
                <c:pt idx="409" formatCode="General">
                  <c:v>5.8926979546284564E-2</c:v>
                </c:pt>
                <c:pt idx="410" formatCode="General">
                  <c:v>5.8697940206452991E-2</c:v>
                </c:pt>
                <c:pt idx="411" formatCode="General">
                  <c:v>5.7610495404383698E-2</c:v>
                </c:pt>
                <c:pt idx="412" formatCode="General">
                  <c:v>5.8772513937706695E-2</c:v>
                </c:pt>
                <c:pt idx="413" formatCode="General">
                  <c:v>5.8524459164773245E-2</c:v>
                </c:pt>
                <c:pt idx="414" formatCode="General">
                  <c:v>5.8086110259198617E-2</c:v>
                </c:pt>
                <c:pt idx="415" formatCode="General">
                  <c:v>5.6962319966102896E-2</c:v>
                </c:pt>
                <c:pt idx="416" formatCode="General">
                  <c:v>5.7295599233246362E-2</c:v>
                </c:pt>
                <c:pt idx="417" formatCode="General">
                  <c:v>5.668946214102099E-2</c:v>
                </c:pt>
                <c:pt idx="418" formatCode="General">
                  <c:v>5.6258240999239047E-2</c:v>
                </c:pt>
                <c:pt idx="419" formatCode="General">
                  <c:v>5.7554070940646865E-2</c:v>
                </c:pt>
                <c:pt idx="420" formatCode="General">
                  <c:v>5.8409204002187104E-2</c:v>
                </c:pt>
                <c:pt idx="421" formatCode="General">
                  <c:v>5.7880775108897907E-2</c:v>
                </c:pt>
                <c:pt idx="422" formatCode="General">
                  <c:v>5.80733243067462E-2</c:v>
                </c:pt>
                <c:pt idx="423" formatCode="General">
                  <c:v>5.8619604015070284E-2</c:v>
                </c:pt>
                <c:pt idx="424" formatCode="General">
                  <c:v>5.9082158403458013E-2</c:v>
                </c:pt>
                <c:pt idx="425" formatCode="General">
                  <c:v>5.9656183396146152E-2</c:v>
                </c:pt>
                <c:pt idx="426" formatCode="General">
                  <c:v>6.0442217574024515E-2</c:v>
                </c:pt>
                <c:pt idx="427" formatCode="General">
                  <c:v>6.073414911340122E-2</c:v>
                </c:pt>
                <c:pt idx="428" formatCode="General">
                  <c:v>6.1367717643203153E-2</c:v>
                </c:pt>
                <c:pt idx="429" formatCode="General">
                  <c:v>6.2930967087853215E-2</c:v>
                </c:pt>
                <c:pt idx="430" formatCode="General">
                  <c:v>6.4857898946578132E-2</c:v>
                </c:pt>
                <c:pt idx="431" formatCode="General">
                  <c:v>6.629492905956276E-2</c:v>
                </c:pt>
                <c:pt idx="432" formatCode="General">
                  <c:v>6.6023107667669917E-2</c:v>
                </c:pt>
                <c:pt idx="433" formatCode="General">
                  <c:v>6.5593216043460745E-2</c:v>
                </c:pt>
                <c:pt idx="434" formatCode="General">
                  <c:v>6.5732088927922788E-2</c:v>
                </c:pt>
                <c:pt idx="435" formatCode="General">
                  <c:v>6.3850033930542963E-2</c:v>
                </c:pt>
                <c:pt idx="436" formatCode="General">
                  <c:v>6.2907508992800287E-2</c:v>
                </c:pt>
                <c:pt idx="437" formatCode="General">
                  <c:v>6.2481882471128208E-2</c:v>
                </c:pt>
                <c:pt idx="438" formatCode="General">
                  <c:v>6.2858101047854484E-2</c:v>
                </c:pt>
                <c:pt idx="439" formatCode="General">
                  <c:v>6.2424533776569494E-2</c:v>
                </c:pt>
                <c:pt idx="440" formatCode="General">
                  <c:v>6.2120163570221418E-2</c:v>
                </c:pt>
                <c:pt idx="441" formatCode="General">
                  <c:v>6.3154582210540863E-2</c:v>
                </c:pt>
                <c:pt idx="442" formatCode="General">
                  <c:v>6.4369907388275777E-2</c:v>
                </c:pt>
                <c:pt idx="443" formatCode="General">
                  <c:v>6.4972960115464037E-2</c:v>
                </c:pt>
                <c:pt idx="444" formatCode="General">
                  <c:v>6.5793332419526104E-2</c:v>
                </c:pt>
                <c:pt idx="445" formatCode="General">
                  <c:v>6.4872142643927003E-2</c:v>
                </c:pt>
                <c:pt idx="446" formatCode="General">
                  <c:v>6.5328554932921404E-2</c:v>
                </c:pt>
                <c:pt idx="447" formatCode="General">
                  <c:v>6.4869262105493819E-2</c:v>
                </c:pt>
                <c:pt idx="448" formatCode="General">
                  <c:v>6.5949852144401314E-2</c:v>
                </c:pt>
                <c:pt idx="449" formatCode="General">
                  <c:v>6.5716116660658866E-2</c:v>
                </c:pt>
                <c:pt idx="450" formatCode="General">
                  <c:v>6.7467889060885827E-2</c:v>
                </c:pt>
                <c:pt idx="451" formatCode="General">
                  <c:v>6.7792469960333862E-2</c:v>
                </c:pt>
                <c:pt idx="452" formatCode="General">
                  <c:v>6.6709179486859782E-2</c:v>
                </c:pt>
                <c:pt idx="453" formatCode="General">
                  <c:v>6.6605095148547441E-2</c:v>
                </c:pt>
                <c:pt idx="454" formatCode="General">
                  <c:v>6.8024835920828752E-2</c:v>
                </c:pt>
                <c:pt idx="455" formatCode="General">
                  <c:v>6.8572530142089069E-2</c:v>
                </c:pt>
                <c:pt idx="456" formatCode="General">
                  <c:v>6.7618654504169207E-2</c:v>
                </c:pt>
                <c:pt idx="457" formatCode="General">
                  <c:v>6.7501824379852832E-2</c:v>
                </c:pt>
                <c:pt idx="458" formatCode="General">
                  <c:v>6.7401865140482187E-2</c:v>
                </c:pt>
                <c:pt idx="459" formatCode="General">
                  <c:v>6.7051868143736551E-2</c:v>
                </c:pt>
                <c:pt idx="460" formatCode="General">
                  <c:v>6.6798050044434662E-2</c:v>
                </c:pt>
                <c:pt idx="461" formatCode="General">
                  <c:v>6.8883374651599452E-2</c:v>
                </c:pt>
                <c:pt idx="462" formatCode="General">
                  <c:v>6.9466807828697935E-2</c:v>
                </c:pt>
                <c:pt idx="463" formatCode="General">
                  <c:v>6.8859391474067416E-2</c:v>
                </c:pt>
                <c:pt idx="464" formatCode="General">
                  <c:v>6.8750396543144784E-2</c:v>
                </c:pt>
                <c:pt idx="465" formatCode="General">
                  <c:v>6.8004467412026925E-2</c:v>
                </c:pt>
                <c:pt idx="466" formatCode="General">
                  <c:v>6.8943923612317368E-2</c:v>
                </c:pt>
                <c:pt idx="467" formatCode="General">
                  <c:v>6.8797179140427947E-2</c:v>
                </c:pt>
                <c:pt idx="468" formatCode="General">
                  <c:v>6.8283466904806744E-2</c:v>
                </c:pt>
                <c:pt idx="469" formatCode="General">
                  <c:v>6.7290001191925311E-2</c:v>
                </c:pt>
                <c:pt idx="470" formatCode="General">
                  <c:v>6.722210951829484E-2</c:v>
                </c:pt>
                <c:pt idx="471" formatCode="General">
                  <c:v>6.7705813343167373E-2</c:v>
                </c:pt>
                <c:pt idx="472" formatCode="General">
                  <c:v>6.816244848706951E-2</c:v>
                </c:pt>
                <c:pt idx="473" formatCode="General">
                  <c:v>6.767409285538406E-2</c:v>
                </c:pt>
                <c:pt idx="474" formatCode="General">
                  <c:v>6.7764940476348817E-2</c:v>
                </c:pt>
                <c:pt idx="475" formatCode="General">
                  <c:v>6.9396710664872741E-2</c:v>
                </c:pt>
                <c:pt idx="476" formatCode="General">
                  <c:v>6.9302293686261632E-2</c:v>
                </c:pt>
                <c:pt idx="477" formatCode="General">
                  <c:v>6.9885012747057496E-2</c:v>
                </c:pt>
                <c:pt idx="478" formatCode="General">
                  <c:v>6.8798445430473823E-2</c:v>
                </c:pt>
                <c:pt idx="479" formatCode="General">
                  <c:v>7.0073903694793466E-2</c:v>
                </c:pt>
                <c:pt idx="480" formatCode="General">
                  <c:v>7.1861209036344034E-2</c:v>
                </c:pt>
                <c:pt idx="481" formatCode="General">
                  <c:v>7.1869207330210641E-2</c:v>
                </c:pt>
                <c:pt idx="482" formatCode="General">
                  <c:v>7.2685225770606932E-2</c:v>
                </c:pt>
                <c:pt idx="483" formatCode="General">
                  <c:v>7.3091675493106245E-2</c:v>
                </c:pt>
                <c:pt idx="484" formatCode="General">
                  <c:v>7.2883432814764268E-2</c:v>
                </c:pt>
                <c:pt idx="485" formatCode="General">
                  <c:v>7.1905674965763069E-2</c:v>
                </c:pt>
                <c:pt idx="486" formatCode="General">
                  <c:v>7.2630429346195582E-2</c:v>
                </c:pt>
                <c:pt idx="487" formatCode="General">
                  <c:v>7.1747194004324666E-2</c:v>
                </c:pt>
                <c:pt idx="488" formatCode="General">
                  <c:v>7.1808749246090486E-2</c:v>
                </c:pt>
                <c:pt idx="489" formatCode="General">
                  <c:v>7.1830625881349142E-2</c:v>
                </c:pt>
                <c:pt idx="490" formatCode="General">
                  <c:v>7.1723756096373686E-2</c:v>
                </c:pt>
                <c:pt idx="491" formatCode="General">
                  <c:v>6.9687478235030451E-2</c:v>
                </c:pt>
                <c:pt idx="492" formatCode="General">
                  <c:v>7.0068570087261764E-2</c:v>
                </c:pt>
                <c:pt idx="493" formatCode="General">
                  <c:v>6.999589269889589E-2</c:v>
                </c:pt>
                <c:pt idx="494" formatCode="General">
                  <c:v>6.9484111600919121E-2</c:v>
                </c:pt>
                <c:pt idx="495" formatCode="General">
                  <c:v>6.9541521451224567E-2</c:v>
                </c:pt>
                <c:pt idx="496" formatCode="General">
                  <c:v>6.8823527251097139E-2</c:v>
                </c:pt>
                <c:pt idx="497" formatCode="General">
                  <c:v>6.8807410445406156E-2</c:v>
                </c:pt>
                <c:pt idx="498" formatCode="General">
                  <c:v>6.8962604654150911E-2</c:v>
                </c:pt>
                <c:pt idx="499" formatCode="General">
                  <c:v>6.9459628206424498E-2</c:v>
                </c:pt>
                <c:pt idx="500" formatCode="General">
                  <c:v>7.1095322919206755E-2</c:v>
                </c:pt>
                <c:pt idx="501" formatCode="General">
                  <c:v>6.9805854295265521E-2</c:v>
                </c:pt>
                <c:pt idx="502" formatCode="General">
                  <c:v>7.0697110448518022E-2</c:v>
                </c:pt>
                <c:pt idx="503" formatCode="General">
                  <c:v>7.0298675894445994E-2</c:v>
                </c:pt>
                <c:pt idx="504" formatCode="General">
                  <c:v>6.9898241329193853E-2</c:v>
                </c:pt>
                <c:pt idx="505" formatCode="General">
                  <c:v>6.9689085727961009E-2</c:v>
                </c:pt>
                <c:pt idx="506" formatCode="General">
                  <c:v>7.0024209301945403E-2</c:v>
                </c:pt>
                <c:pt idx="507" formatCode="General">
                  <c:v>6.9633268309657659E-2</c:v>
                </c:pt>
                <c:pt idx="508" formatCode="General">
                  <c:v>6.9869884136553762E-2</c:v>
                </c:pt>
                <c:pt idx="509" formatCode="General">
                  <c:v>6.9091876238787805E-2</c:v>
                </c:pt>
                <c:pt idx="510" formatCode="General">
                  <c:v>6.9653264637919349E-2</c:v>
                </c:pt>
                <c:pt idx="511" formatCode="General">
                  <c:v>6.9128949597922498E-2</c:v>
                </c:pt>
                <c:pt idx="512" formatCode="General">
                  <c:v>7.0251929667275892E-2</c:v>
                </c:pt>
                <c:pt idx="513" formatCode="General">
                  <c:v>7.0057143813216177E-2</c:v>
                </c:pt>
                <c:pt idx="514" formatCode="General">
                  <c:v>7.002772742945812E-2</c:v>
                </c:pt>
                <c:pt idx="515" formatCode="General">
                  <c:v>6.8746667418845692E-2</c:v>
                </c:pt>
                <c:pt idx="516" formatCode="General">
                  <c:v>6.917969186390506E-2</c:v>
                </c:pt>
                <c:pt idx="517" formatCode="General">
                  <c:v>6.8484298648873537E-2</c:v>
                </c:pt>
                <c:pt idx="518" formatCode="General">
                  <c:v>6.6721243045869669E-2</c:v>
                </c:pt>
                <c:pt idx="519" formatCode="General">
                  <c:v>6.6822248341862373E-2</c:v>
                </c:pt>
                <c:pt idx="520" formatCode="General">
                  <c:v>6.7178442227069521E-2</c:v>
                </c:pt>
                <c:pt idx="521" formatCode="General">
                  <c:v>6.6784366466197884E-2</c:v>
                </c:pt>
                <c:pt idx="522" formatCode="General">
                  <c:v>6.6585983774550758E-2</c:v>
                </c:pt>
                <c:pt idx="523" formatCode="General">
                  <c:v>6.7782791466050499E-2</c:v>
                </c:pt>
                <c:pt idx="524" formatCode="General">
                  <c:v>6.844958819873366E-2</c:v>
                </c:pt>
                <c:pt idx="525" formatCode="General">
                  <c:v>6.7271191641281008E-2</c:v>
                </c:pt>
                <c:pt idx="526" formatCode="General">
                  <c:v>6.6911454165456921E-2</c:v>
                </c:pt>
                <c:pt idx="527" formatCode="General">
                  <c:v>6.7750848886447168E-2</c:v>
                </c:pt>
                <c:pt idx="528" formatCode="General">
                  <c:v>6.5053093987985811E-2</c:v>
                </c:pt>
                <c:pt idx="529" formatCode="General">
                  <c:v>6.5349257462845325E-2</c:v>
                </c:pt>
                <c:pt idx="530" formatCode="General">
                  <c:v>6.6427489498137815E-2</c:v>
                </c:pt>
                <c:pt idx="531" formatCode="General">
                  <c:v>6.6969257369924304E-2</c:v>
                </c:pt>
                <c:pt idx="532" formatCode="General">
                  <c:v>6.6353550889678675E-2</c:v>
                </c:pt>
                <c:pt idx="533" formatCode="General">
                  <c:v>6.7229092723276887E-2</c:v>
                </c:pt>
                <c:pt idx="534" formatCode="General">
                  <c:v>6.6834259009969324E-2</c:v>
                </c:pt>
                <c:pt idx="535" formatCode="General">
                  <c:v>6.5964987078314469E-2</c:v>
                </c:pt>
                <c:pt idx="536" formatCode="General">
                  <c:v>6.6191019681730412E-2</c:v>
                </c:pt>
                <c:pt idx="537" formatCode="General">
                  <c:v>6.7426401885302009E-2</c:v>
                </c:pt>
                <c:pt idx="538" formatCode="General">
                  <c:v>6.7694070815769794E-2</c:v>
                </c:pt>
                <c:pt idx="539" formatCode="General">
                  <c:v>6.6995551544670739E-2</c:v>
                </c:pt>
                <c:pt idx="540" formatCode="General">
                  <c:v>6.9112143072929511E-2</c:v>
                </c:pt>
                <c:pt idx="541" formatCode="General">
                  <c:v>7.0013540721995546E-2</c:v>
                </c:pt>
                <c:pt idx="542" formatCode="General">
                  <c:v>6.980357500538148E-2</c:v>
                </c:pt>
                <c:pt idx="543" formatCode="General">
                  <c:v>6.9716548338241452E-2</c:v>
                </c:pt>
                <c:pt idx="544" formatCode="General">
                  <c:v>6.9817455216820576E-2</c:v>
                </c:pt>
                <c:pt idx="545" formatCode="General">
                  <c:v>7.0484750586765579E-2</c:v>
                </c:pt>
                <c:pt idx="546" formatCode="General">
                  <c:v>6.9918333421066486E-2</c:v>
                </c:pt>
                <c:pt idx="547" formatCode="General">
                  <c:v>7.0184828899090751E-2</c:v>
                </c:pt>
                <c:pt idx="548" formatCode="General">
                  <c:v>6.9805568649100161E-2</c:v>
                </c:pt>
                <c:pt idx="549" formatCode="General">
                  <c:v>6.9932899056148995E-2</c:v>
                </c:pt>
                <c:pt idx="550" formatCode="General">
                  <c:v>7.0160844828046118E-2</c:v>
                </c:pt>
                <c:pt idx="551" formatCode="General">
                  <c:v>6.9502444568453073E-2</c:v>
                </c:pt>
                <c:pt idx="552" formatCode="General">
                  <c:v>6.8314542032142045E-2</c:v>
                </c:pt>
                <c:pt idx="553" formatCode="General">
                  <c:v>6.6177620292144981E-2</c:v>
                </c:pt>
                <c:pt idx="554" formatCode="General">
                  <c:v>6.5823458915174743E-2</c:v>
                </c:pt>
                <c:pt idx="555" formatCode="General">
                  <c:v>6.7390117687765289E-2</c:v>
                </c:pt>
                <c:pt idx="556" formatCode="General">
                  <c:v>6.8554293958745363E-2</c:v>
                </c:pt>
                <c:pt idx="557" formatCode="General">
                  <c:v>6.6960106774135525E-2</c:v>
                </c:pt>
                <c:pt idx="558" formatCode="General">
                  <c:v>6.7830211680369082E-2</c:v>
                </c:pt>
                <c:pt idx="559" formatCode="General">
                  <c:v>6.7198888498090581E-2</c:v>
                </c:pt>
                <c:pt idx="560" formatCode="General">
                  <c:v>6.7436053879155619E-2</c:v>
                </c:pt>
                <c:pt idx="561" formatCode="General">
                  <c:v>6.8083572439629328E-2</c:v>
                </c:pt>
                <c:pt idx="562" formatCode="General">
                  <c:v>6.6909472729211147E-2</c:v>
                </c:pt>
                <c:pt idx="563" formatCode="General">
                  <c:v>6.7340386716150016E-2</c:v>
                </c:pt>
                <c:pt idx="564" formatCode="General">
                  <c:v>6.7473344722374956E-2</c:v>
                </c:pt>
                <c:pt idx="565" formatCode="General">
                  <c:v>6.8886790589290939E-2</c:v>
                </c:pt>
                <c:pt idx="566" formatCode="General">
                  <c:v>6.7189176092518399E-2</c:v>
                </c:pt>
                <c:pt idx="567" formatCode="General">
                  <c:v>6.6821768552786001E-2</c:v>
                </c:pt>
                <c:pt idx="568" formatCode="General">
                  <c:v>6.6910772239270402E-2</c:v>
                </c:pt>
                <c:pt idx="569" formatCode="General">
                  <c:v>6.6924994526393319E-2</c:v>
                </c:pt>
                <c:pt idx="570" formatCode="General">
                  <c:v>6.5011059511801139E-2</c:v>
                </c:pt>
                <c:pt idx="571" formatCode="General">
                  <c:v>6.40199120491666E-2</c:v>
                </c:pt>
                <c:pt idx="572" formatCode="General">
                  <c:v>6.4655207723267008E-2</c:v>
                </c:pt>
                <c:pt idx="573" formatCode="General">
                  <c:v>6.4062854017929965E-2</c:v>
                </c:pt>
                <c:pt idx="574" formatCode="General">
                  <c:v>6.33753294104277E-2</c:v>
                </c:pt>
                <c:pt idx="575" formatCode="General">
                  <c:v>6.3505979772279703E-2</c:v>
                </c:pt>
                <c:pt idx="576" formatCode="General">
                  <c:v>6.2689290641864293E-2</c:v>
                </c:pt>
                <c:pt idx="577" formatCode="General">
                  <c:v>6.1797053448615837E-2</c:v>
                </c:pt>
                <c:pt idx="578" formatCode="General">
                  <c:v>6.3707264389133489E-2</c:v>
                </c:pt>
                <c:pt idx="579" formatCode="General">
                  <c:v>6.4389096717527378E-2</c:v>
                </c:pt>
                <c:pt idx="580" formatCode="General">
                  <c:v>6.4498158950181739E-2</c:v>
                </c:pt>
                <c:pt idx="581" formatCode="General">
                  <c:v>6.5304520680128E-2</c:v>
                </c:pt>
                <c:pt idx="582" formatCode="General">
                  <c:v>6.4203296443058569E-2</c:v>
                </c:pt>
                <c:pt idx="583" formatCode="General">
                  <c:v>6.3034650983834289E-2</c:v>
                </c:pt>
                <c:pt idx="584" formatCode="General">
                  <c:v>6.3692895009278078E-2</c:v>
                </c:pt>
                <c:pt idx="585" formatCode="General">
                  <c:v>6.5064729038219554E-2</c:v>
                </c:pt>
                <c:pt idx="586" formatCode="General">
                  <c:v>6.6346843604377356E-2</c:v>
                </c:pt>
                <c:pt idx="587" formatCode="General">
                  <c:v>6.5725648810864901E-2</c:v>
                </c:pt>
                <c:pt idx="588" formatCode="General">
                  <c:v>6.5757390903727009E-2</c:v>
                </c:pt>
                <c:pt idx="589" formatCode="General">
                  <c:v>6.5997368073081653E-2</c:v>
                </c:pt>
                <c:pt idx="590" formatCode="General">
                  <c:v>6.564188765692841E-2</c:v>
                </c:pt>
                <c:pt idx="591" formatCode="General">
                  <c:v>6.3997724994604765E-2</c:v>
                </c:pt>
                <c:pt idx="592" formatCode="General">
                  <c:v>6.518592236839478E-2</c:v>
                </c:pt>
                <c:pt idx="593" formatCode="General">
                  <c:v>6.4731796898411978E-2</c:v>
                </c:pt>
                <c:pt idx="594" formatCode="General">
                  <c:v>6.5543241179880085E-2</c:v>
                </c:pt>
                <c:pt idx="595" formatCode="General">
                  <c:v>6.6703257205150079E-2</c:v>
                </c:pt>
                <c:pt idx="596" formatCode="General">
                  <c:v>6.6147932548108149E-2</c:v>
                </c:pt>
                <c:pt idx="597" formatCode="General">
                  <c:v>6.5876562820947601E-2</c:v>
                </c:pt>
                <c:pt idx="598" formatCode="General">
                  <c:v>6.5586356246517818E-2</c:v>
                </c:pt>
                <c:pt idx="599" formatCode="General">
                  <c:v>6.4659897230228205E-2</c:v>
                </c:pt>
                <c:pt idx="600" formatCode="General">
                  <c:v>6.4784715193875506E-2</c:v>
                </c:pt>
                <c:pt idx="601" formatCode="General">
                  <c:v>6.4323555401064825E-2</c:v>
                </c:pt>
                <c:pt idx="602" formatCode="General">
                  <c:v>6.470853243173294E-2</c:v>
                </c:pt>
                <c:pt idx="603" formatCode="General">
                  <c:v>6.2710832673393141E-2</c:v>
                </c:pt>
                <c:pt idx="604" formatCode="General">
                  <c:v>6.1697293818297312E-2</c:v>
                </c:pt>
                <c:pt idx="605" formatCode="General">
                  <c:v>6.0855006012112939E-2</c:v>
                </c:pt>
                <c:pt idx="606" formatCode="General">
                  <c:v>6.0522091914836311E-2</c:v>
                </c:pt>
                <c:pt idx="607" formatCode="General">
                  <c:v>6.0782945311697166E-2</c:v>
                </c:pt>
                <c:pt idx="608" formatCode="General">
                  <c:v>5.9853814568340762E-2</c:v>
                </c:pt>
                <c:pt idx="609" formatCode="General">
                  <c:v>6.0201457139561466E-2</c:v>
                </c:pt>
                <c:pt idx="610" formatCode="General">
                  <c:v>5.9995819885252238E-2</c:v>
                </c:pt>
                <c:pt idx="611" formatCode="General">
                  <c:v>5.969811110800264E-2</c:v>
                </c:pt>
                <c:pt idx="612" formatCode="General">
                  <c:v>5.8928111076143735E-2</c:v>
                </c:pt>
                <c:pt idx="613" formatCode="General">
                  <c:v>5.8541496528394805E-2</c:v>
                </c:pt>
                <c:pt idx="614" formatCode="General">
                  <c:v>6.0088993469554854E-2</c:v>
                </c:pt>
                <c:pt idx="615" formatCode="General">
                  <c:v>6.1900295827574732E-2</c:v>
                </c:pt>
                <c:pt idx="616" formatCode="General">
                  <c:v>6.3060771073027669E-2</c:v>
                </c:pt>
                <c:pt idx="617" formatCode="General">
                  <c:v>6.322627679701974E-2</c:v>
                </c:pt>
                <c:pt idx="618" formatCode="General">
                  <c:v>6.2999463506350314E-2</c:v>
                </c:pt>
                <c:pt idx="619" formatCode="General">
                  <c:v>6.4223468246248097E-2</c:v>
                </c:pt>
                <c:pt idx="620" formatCode="General">
                  <c:v>6.4896763577858299E-2</c:v>
                </c:pt>
                <c:pt idx="621" formatCode="General">
                  <c:v>6.4815001130618694E-2</c:v>
                </c:pt>
                <c:pt idx="622" formatCode="General">
                  <c:v>6.3393832144914966E-2</c:v>
                </c:pt>
                <c:pt idx="623" formatCode="General">
                  <c:v>6.520504617312925E-2</c:v>
                </c:pt>
                <c:pt idx="624" formatCode="General">
                  <c:v>6.4822531970598535E-2</c:v>
                </c:pt>
                <c:pt idx="625" formatCode="General">
                  <c:v>6.574953328732705E-2</c:v>
                </c:pt>
                <c:pt idx="626" formatCode="General">
                  <c:v>6.6263805675357196E-2</c:v>
                </c:pt>
                <c:pt idx="627" formatCode="General">
                  <c:v>6.7150340061727265E-2</c:v>
                </c:pt>
                <c:pt idx="628" formatCode="General">
                  <c:v>6.6414423258959326E-2</c:v>
                </c:pt>
                <c:pt idx="629" formatCode="General">
                  <c:v>6.4721773427165938E-2</c:v>
                </c:pt>
                <c:pt idx="630" formatCode="General">
                  <c:v>6.4402425767580138E-2</c:v>
                </c:pt>
                <c:pt idx="631" formatCode="General">
                  <c:v>6.3651628364154306E-2</c:v>
                </c:pt>
                <c:pt idx="632" formatCode="General">
                  <c:v>6.3820986741964111E-2</c:v>
                </c:pt>
                <c:pt idx="633" formatCode="General">
                  <c:v>6.4503419368585016E-2</c:v>
                </c:pt>
                <c:pt idx="634" formatCode="General">
                  <c:v>6.3923960398813179E-2</c:v>
                </c:pt>
                <c:pt idx="635" formatCode="General">
                  <c:v>6.3855282398856794E-2</c:v>
                </c:pt>
                <c:pt idx="636" formatCode="General">
                  <c:v>6.382278002206096E-2</c:v>
                </c:pt>
                <c:pt idx="637" formatCode="General">
                  <c:v>6.4219884823407292E-2</c:v>
                </c:pt>
                <c:pt idx="638" formatCode="General">
                  <c:v>6.3412672338468784E-2</c:v>
                </c:pt>
                <c:pt idx="639" formatCode="General">
                  <c:v>6.2599690082934409E-2</c:v>
                </c:pt>
                <c:pt idx="640" formatCode="General">
                  <c:v>6.0608010241480513E-2</c:v>
                </c:pt>
                <c:pt idx="641" formatCode="General">
                  <c:v>6.0420968166211821E-2</c:v>
                </c:pt>
                <c:pt idx="642" formatCode="General">
                  <c:v>6.1042804503848726E-2</c:v>
                </c:pt>
                <c:pt idx="643" formatCode="General">
                  <c:v>6.0113840931520168E-2</c:v>
                </c:pt>
                <c:pt idx="644" formatCode="General">
                  <c:v>5.9560048206486867E-2</c:v>
                </c:pt>
                <c:pt idx="645" formatCode="General">
                  <c:v>5.9575891693732674E-2</c:v>
                </c:pt>
                <c:pt idx="646" formatCode="General">
                  <c:v>5.8772253237411504E-2</c:v>
                </c:pt>
                <c:pt idx="647" formatCode="General">
                  <c:v>5.8707340532982544E-2</c:v>
                </c:pt>
                <c:pt idx="648" formatCode="General">
                  <c:v>5.8993998044382608E-2</c:v>
                </c:pt>
                <c:pt idx="649" formatCode="General">
                  <c:v>5.876161086963378E-2</c:v>
                </c:pt>
                <c:pt idx="650" formatCode="General">
                  <c:v>5.9038111766219821E-2</c:v>
                </c:pt>
                <c:pt idx="651" formatCode="General">
                  <c:v>5.9289472244179686E-2</c:v>
                </c:pt>
                <c:pt idx="652" formatCode="General">
                  <c:v>6.0587875341826969E-2</c:v>
                </c:pt>
                <c:pt idx="653" formatCode="General">
                  <c:v>6.1397102727309492E-2</c:v>
                </c:pt>
                <c:pt idx="654" formatCode="General">
                  <c:v>6.2400877275969734E-2</c:v>
                </c:pt>
                <c:pt idx="655" formatCode="General">
                  <c:v>6.2193073005952594E-2</c:v>
                </c:pt>
                <c:pt idx="656" formatCode="General">
                  <c:v>6.3126434928920158E-2</c:v>
                </c:pt>
                <c:pt idx="657" formatCode="General">
                  <c:v>6.3626771883782518E-2</c:v>
                </c:pt>
                <c:pt idx="658" formatCode="General">
                  <c:v>6.3500775562943659E-2</c:v>
                </c:pt>
                <c:pt idx="659" formatCode="General">
                  <c:v>6.2880736257521941E-2</c:v>
                </c:pt>
                <c:pt idx="660" formatCode="General">
                  <c:v>6.2466102079071939E-2</c:v>
                </c:pt>
                <c:pt idx="661" formatCode="General">
                  <c:v>6.318944773348234E-2</c:v>
                </c:pt>
                <c:pt idx="662" formatCode="General">
                  <c:v>6.2603122407598744E-2</c:v>
                </c:pt>
                <c:pt idx="663" formatCode="General">
                  <c:v>6.312193006395074E-2</c:v>
                </c:pt>
                <c:pt idx="664" formatCode="General">
                  <c:v>6.312125557059077E-2</c:v>
                </c:pt>
                <c:pt idx="665" formatCode="General">
                  <c:v>6.2187274021745516E-2</c:v>
                </c:pt>
                <c:pt idx="666" formatCode="General">
                  <c:v>6.1962444091358225E-2</c:v>
                </c:pt>
                <c:pt idx="667" formatCode="General">
                  <c:v>6.2676419868238867E-2</c:v>
                </c:pt>
                <c:pt idx="668" formatCode="General">
                  <c:v>6.4656044951681452E-2</c:v>
                </c:pt>
                <c:pt idx="669" formatCode="General">
                  <c:v>6.5184102654046866E-2</c:v>
                </c:pt>
                <c:pt idx="670" formatCode="General">
                  <c:v>6.5544240791915842E-2</c:v>
                </c:pt>
                <c:pt idx="671" formatCode="General">
                  <c:v>6.564828347997953E-2</c:v>
                </c:pt>
                <c:pt idx="672" formatCode="General">
                  <c:v>6.5648609338283578E-2</c:v>
                </c:pt>
                <c:pt idx="673" formatCode="General">
                  <c:v>6.3994176483132076E-2</c:v>
                </c:pt>
                <c:pt idx="674" formatCode="General">
                  <c:v>6.3269865704082426E-2</c:v>
                </c:pt>
                <c:pt idx="675" formatCode="General">
                  <c:v>6.3457896121434806E-2</c:v>
                </c:pt>
                <c:pt idx="676" formatCode="General">
                  <c:v>6.4114855513452279E-2</c:v>
                </c:pt>
                <c:pt idx="677" formatCode="General">
                  <c:v>6.5189978016625488E-2</c:v>
                </c:pt>
                <c:pt idx="678" formatCode="General">
                  <c:v>6.6667490006280306E-2</c:v>
                </c:pt>
                <c:pt idx="679" formatCode="General">
                  <c:v>6.4493377888404826E-2</c:v>
                </c:pt>
                <c:pt idx="680" formatCode="General">
                  <c:v>6.6214927269165016E-2</c:v>
                </c:pt>
                <c:pt idx="681" formatCode="General">
                  <c:v>6.6175215168670073E-2</c:v>
                </c:pt>
                <c:pt idx="682" formatCode="General">
                  <c:v>6.6610165625345399E-2</c:v>
                </c:pt>
                <c:pt idx="683" formatCode="General">
                  <c:v>6.5332874567461965E-2</c:v>
                </c:pt>
                <c:pt idx="684" formatCode="General">
                  <c:v>6.6955803941591147E-2</c:v>
                </c:pt>
                <c:pt idx="685" formatCode="General">
                  <c:v>6.5781159670449021E-2</c:v>
                </c:pt>
                <c:pt idx="686" formatCode="General">
                  <c:v>6.6077619198253182E-2</c:v>
                </c:pt>
                <c:pt idx="687" formatCode="General">
                  <c:v>6.6147625922970521E-2</c:v>
                </c:pt>
                <c:pt idx="688" formatCode="General">
                  <c:v>6.6092950976620726E-2</c:v>
                </c:pt>
                <c:pt idx="689" formatCode="General">
                  <c:v>6.6749762220635389E-2</c:v>
                </c:pt>
                <c:pt idx="690" formatCode="General">
                  <c:v>6.7216281881786744E-2</c:v>
                </c:pt>
                <c:pt idx="691" formatCode="General">
                  <c:v>6.6359509535522998E-2</c:v>
                </c:pt>
                <c:pt idx="692" formatCode="General">
                  <c:v>6.78984664921332E-2</c:v>
                </c:pt>
                <c:pt idx="693" formatCode="General">
                  <c:v>6.6470837857337275E-2</c:v>
                </c:pt>
                <c:pt idx="694" formatCode="General">
                  <c:v>6.8128086640333402E-2</c:v>
                </c:pt>
                <c:pt idx="695" formatCode="General">
                  <c:v>6.7231465688975242E-2</c:v>
                </c:pt>
                <c:pt idx="696" formatCode="General">
                  <c:v>6.7884825169615651E-2</c:v>
                </c:pt>
                <c:pt idx="697" formatCode="General">
                  <c:v>6.7872514504458054E-2</c:v>
                </c:pt>
                <c:pt idx="698" formatCode="General">
                  <c:v>6.9297887367174349E-2</c:v>
                </c:pt>
                <c:pt idx="699" formatCode="General">
                  <c:v>6.9143656875342546E-2</c:v>
                </c:pt>
                <c:pt idx="700" formatCode="General">
                  <c:v>6.9201831387317975E-2</c:v>
                </c:pt>
                <c:pt idx="701" formatCode="General">
                  <c:v>6.8801340069908984E-2</c:v>
                </c:pt>
                <c:pt idx="702" formatCode="General">
                  <c:v>6.9461178529215295E-2</c:v>
                </c:pt>
                <c:pt idx="703" formatCode="General">
                  <c:v>6.9026881531789944E-2</c:v>
                </c:pt>
                <c:pt idx="704" formatCode="General">
                  <c:v>7.0112099907182965E-2</c:v>
                </c:pt>
                <c:pt idx="705" formatCode="General">
                  <c:v>7.2244364710605538E-2</c:v>
                </c:pt>
                <c:pt idx="706" formatCode="General">
                  <c:v>7.1765532112326044E-2</c:v>
                </c:pt>
                <c:pt idx="707" formatCode="General">
                  <c:v>7.2490034485930263E-2</c:v>
                </c:pt>
                <c:pt idx="708" formatCode="General">
                  <c:v>7.2896667881634611E-2</c:v>
                </c:pt>
                <c:pt idx="709" formatCode="General">
                  <c:v>7.4352784059657964E-2</c:v>
                </c:pt>
                <c:pt idx="710" formatCode="General">
                  <c:v>7.44548735855384E-2</c:v>
                </c:pt>
                <c:pt idx="711" formatCode="General">
                  <c:v>7.4651885692489511E-2</c:v>
                </c:pt>
                <c:pt idx="712" formatCode="General">
                  <c:v>7.3080122044824516E-2</c:v>
                </c:pt>
                <c:pt idx="713" formatCode="General">
                  <c:v>7.2847841402992691E-2</c:v>
                </c:pt>
                <c:pt idx="714" formatCode="General">
                  <c:v>7.3036198742700786E-2</c:v>
                </c:pt>
                <c:pt idx="715" formatCode="General">
                  <c:v>7.3622349919291202E-2</c:v>
                </c:pt>
                <c:pt idx="716" formatCode="General">
                  <c:v>7.3880419934997804E-2</c:v>
                </c:pt>
                <c:pt idx="717" formatCode="General">
                  <c:v>7.3652672923344889E-2</c:v>
                </c:pt>
                <c:pt idx="718" formatCode="General">
                  <c:v>7.3387069995689724E-2</c:v>
                </c:pt>
                <c:pt idx="719" formatCode="General">
                  <c:v>7.3584294252380583E-2</c:v>
                </c:pt>
                <c:pt idx="720" formatCode="General">
                  <c:v>7.3932337961700234E-2</c:v>
                </c:pt>
                <c:pt idx="721" formatCode="General">
                  <c:v>7.4732921861834264E-2</c:v>
                </c:pt>
                <c:pt idx="722" formatCode="General">
                  <c:v>7.51928149065689E-2</c:v>
                </c:pt>
                <c:pt idx="723" formatCode="General">
                  <c:v>7.4453366818003228E-2</c:v>
                </c:pt>
                <c:pt idx="724" formatCode="General">
                  <c:v>7.3606749416089676E-2</c:v>
                </c:pt>
                <c:pt idx="725" formatCode="General">
                  <c:v>7.3572012186238003E-2</c:v>
                </c:pt>
                <c:pt idx="726" formatCode="General">
                  <c:v>7.3487900318721489E-2</c:v>
                </c:pt>
                <c:pt idx="727" formatCode="General">
                  <c:v>7.3630321907508969E-2</c:v>
                </c:pt>
                <c:pt idx="728" formatCode="General">
                  <c:v>7.3681651536885093E-2</c:v>
                </c:pt>
                <c:pt idx="729" formatCode="General">
                  <c:v>7.4138174465552473E-2</c:v>
                </c:pt>
                <c:pt idx="730" formatCode="General">
                  <c:v>7.5188817526966184E-2</c:v>
                </c:pt>
                <c:pt idx="731" formatCode="General">
                  <c:v>7.3558581427960484E-2</c:v>
                </c:pt>
                <c:pt idx="732" formatCode="General">
                  <c:v>7.4111716789923884E-2</c:v>
                </c:pt>
                <c:pt idx="733" formatCode="General">
                  <c:v>7.3763403554967091E-2</c:v>
                </c:pt>
                <c:pt idx="734" formatCode="General">
                  <c:v>7.324169712680087E-2</c:v>
                </c:pt>
                <c:pt idx="735" formatCode="General">
                  <c:v>7.2572584232814374E-2</c:v>
                </c:pt>
                <c:pt idx="736" formatCode="General">
                  <c:v>7.1120205203358947E-2</c:v>
                </c:pt>
                <c:pt idx="737" formatCode="General">
                  <c:v>7.0194694379306921E-2</c:v>
                </c:pt>
                <c:pt idx="738" formatCode="General">
                  <c:v>7.0593153262812652E-2</c:v>
                </c:pt>
                <c:pt idx="739" formatCode="General">
                  <c:v>7.0680255163631009E-2</c:v>
                </c:pt>
                <c:pt idx="740" formatCode="General">
                  <c:v>7.0636690453044215E-2</c:v>
                </c:pt>
                <c:pt idx="741" formatCode="General">
                  <c:v>7.0424790764498271E-2</c:v>
                </c:pt>
                <c:pt idx="742" formatCode="General">
                  <c:v>7.1792464855070168E-2</c:v>
                </c:pt>
                <c:pt idx="743" formatCode="General">
                  <c:v>7.2698360776202481E-2</c:v>
                </c:pt>
                <c:pt idx="744" formatCode="General">
                  <c:v>7.2291808847019051E-2</c:v>
                </c:pt>
                <c:pt idx="745" formatCode="General">
                  <c:v>7.1816944880686628E-2</c:v>
                </c:pt>
                <c:pt idx="746" formatCode="General">
                  <c:v>7.1649199794812601E-2</c:v>
                </c:pt>
                <c:pt idx="747" formatCode="General">
                  <c:v>7.0403084082353309E-2</c:v>
                </c:pt>
                <c:pt idx="748" formatCode="General">
                  <c:v>7.1270391610367967E-2</c:v>
                </c:pt>
                <c:pt idx="749" formatCode="General">
                  <c:v>6.9577689824394273E-2</c:v>
                </c:pt>
                <c:pt idx="750" formatCode="General">
                  <c:v>6.9170016743506313E-2</c:v>
                </c:pt>
                <c:pt idx="751" formatCode="General">
                  <c:v>6.9780872722059573E-2</c:v>
                </c:pt>
                <c:pt idx="752" formatCode="General">
                  <c:v>7.0644902334605492E-2</c:v>
                </c:pt>
                <c:pt idx="753" formatCode="General">
                  <c:v>7.0447991950429806E-2</c:v>
                </c:pt>
                <c:pt idx="754" formatCode="General">
                  <c:v>7.0963333828863162E-2</c:v>
                </c:pt>
                <c:pt idx="755" formatCode="General">
                  <c:v>7.0413646388317153E-2</c:v>
                </c:pt>
                <c:pt idx="756" formatCode="General">
                  <c:v>7.0878183322407376E-2</c:v>
                </c:pt>
                <c:pt idx="757" formatCode="General">
                  <c:v>6.9328656790009435E-2</c:v>
                </c:pt>
                <c:pt idx="758" formatCode="General">
                  <c:v>6.8872991342680406E-2</c:v>
                </c:pt>
                <c:pt idx="759" formatCode="General">
                  <c:v>6.7313257691003242E-2</c:v>
                </c:pt>
                <c:pt idx="760" formatCode="General">
                  <c:v>6.6041388038447724E-2</c:v>
                </c:pt>
                <c:pt idx="761" formatCode="General">
                  <c:v>6.686285292100326E-2</c:v>
                </c:pt>
                <c:pt idx="762" formatCode="General">
                  <c:v>6.6639053344552612E-2</c:v>
                </c:pt>
                <c:pt idx="763" formatCode="General">
                  <c:v>6.6500617827213337E-2</c:v>
                </c:pt>
                <c:pt idx="764" formatCode="General">
                  <c:v>6.55041065390225E-2</c:v>
                </c:pt>
                <c:pt idx="765" formatCode="General">
                  <c:v>6.5630117032005691E-2</c:v>
                </c:pt>
                <c:pt idx="766" formatCode="General">
                  <c:v>6.5881807395954811E-2</c:v>
                </c:pt>
                <c:pt idx="767" formatCode="General">
                  <c:v>6.6549299193856035E-2</c:v>
                </c:pt>
                <c:pt idx="768" formatCode="General">
                  <c:v>6.7127751625535692E-2</c:v>
                </c:pt>
                <c:pt idx="769" formatCode="General">
                  <c:v>6.5414688655856326E-2</c:v>
                </c:pt>
                <c:pt idx="770" formatCode="General">
                  <c:v>6.5523285290917221E-2</c:v>
                </c:pt>
                <c:pt idx="771" formatCode="General">
                  <c:v>6.5626542092911216E-2</c:v>
                </c:pt>
                <c:pt idx="772" formatCode="General">
                  <c:v>6.7637740714471539E-2</c:v>
                </c:pt>
                <c:pt idx="773" formatCode="General">
                  <c:v>6.7637903423064222E-2</c:v>
                </c:pt>
                <c:pt idx="774" formatCode="General">
                  <c:v>6.7019709683641654E-2</c:v>
                </c:pt>
                <c:pt idx="775" formatCode="General">
                  <c:v>6.7725291773669344E-2</c:v>
                </c:pt>
                <c:pt idx="776" formatCode="General">
                  <c:v>6.7131640968662726E-2</c:v>
                </c:pt>
                <c:pt idx="777" formatCode="General">
                  <c:v>6.5529978457683366E-2</c:v>
                </c:pt>
                <c:pt idx="778" formatCode="General">
                  <c:v>6.5184577642481339E-2</c:v>
                </c:pt>
                <c:pt idx="779" formatCode="General">
                  <c:v>6.5014907749691098E-2</c:v>
                </c:pt>
                <c:pt idx="780" formatCode="General">
                  <c:v>6.5713585961627102E-2</c:v>
                </c:pt>
                <c:pt idx="781" formatCode="General">
                  <c:v>6.6393424764085385E-2</c:v>
                </c:pt>
                <c:pt idx="782" formatCode="General">
                  <c:v>6.6811669498068424E-2</c:v>
                </c:pt>
                <c:pt idx="783" formatCode="General">
                  <c:v>6.7228897884085981E-2</c:v>
                </c:pt>
                <c:pt idx="784" formatCode="General">
                  <c:v>6.6249391910579505E-2</c:v>
                </c:pt>
                <c:pt idx="785" formatCode="General">
                  <c:v>6.5866390493782401E-2</c:v>
                </c:pt>
                <c:pt idx="786" formatCode="General">
                  <c:v>6.7258250815025539E-2</c:v>
                </c:pt>
                <c:pt idx="787" formatCode="General">
                  <c:v>6.8485551192647584E-2</c:v>
                </c:pt>
                <c:pt idx="788" formatCode="General">
                  <c:v>6.8471737882938949E-2</c:v>
                </c:pt>
                <c:pt idx="789" formatCode="General">
                  <c:v>6.9283014291229725E-2</c:v>
                </c:pt>
                <c:pt idx="790" formatCode="General">
                  <c:v>6.792819418254023E-2</c:v>
                </c:pt>
                <c:pt idx="791" formatCode="General">
                  <c:v>6.7088218244174977E-2</c:v>
                </c:pt>
                <c:pt idx="792" formatCode="General">
                  <c:v>6.817927868359859E-2</c:v>
                </c:pt>
                <c:pt idx="793" formatCode="General">
                  <c:v>6.9110565301064658E-2</c:v>
                </c:pt>
                <c:pt idx="794" formatCode="General">
                  <c:v>6.8705168941834274E-2</c:v>
                </c:pt>
                <c:pt idx="795" formatCode="General">
                  <c:v>6.9495445218054466E-2</c:v>
                </c:pt>
                <c:pt idx="796" formatCode="General">
                  <c:v>6.991601341301576E-2</c:v>
                </c:pt>
                <c:pt idx="797" formatCode="General">
                  <c:v>7.0298337764795146E-2</c:v>
                </c:pt>
                <c:pt idx="798" formatCode="General">
                  <c:v>7.1006027720503795E-2</c:v>
                </c:pt>
                <c:pt idx="799" formatCode="General">
                  <c:v>7.0468082870812562E-2</c:v>
                </c:pt>
                <c:pt idx="800" formatCode="General">
                  <c:v>7.0940640098622318E-2</c:v>
                </c:pt>
                <c:pt idx="801" formatCode="General">
                  <c:v>6.9876163635534394E-2</c:v>
                </c:pt>
                <c:pt idx="802" formatCode="General">
                  <c:v>7.0330960072410437E-2</c:v>
                </c:pt>
                <c:pt idx="803" formatCode="General">
                  <c:v>6.9854093929336808E-2</c:v>
                </c:pt>
                <c:pt idx="804" formatCode="General">
                  <c:v>6.9659706229998883E-2</c:v>
                </c:pt>
                <c:pt idx="805" formatCode="General">
                  <c:v>6.7732259394515451E-2</c:v>
                </c:pt>
                <c:pt idx="806" formatCode="General">
                  <c:v>6.553316891406917E-2</c:v>
                </c:pt>
                <c:pt idx="807" formatCode="General">
                  <c:v>6.4666401464762824E-2</c:v>
                </c:pt>
                <c:pt idx="808" formatCode="General">
                  <c:v>6.6172709478494671E-2</c:v>
                </c:pt>
                <c:pt idx="809" formatCode="General">
                  <c:v>6.4068940758037429E-2</c:v>
                </c:pt>
                <c:pt idx="810" formatCode="General">
                  <c:v>6.2813874146930529E-2</c:v>
                </c:pt>
                <c:pt idx="811" formatCode="General">
                  <c:v>6.3855540675048686E-2</c:v>
                </c:pt>
                <c:pt idx="812" formatCode="General">
                  <c:v>6.3469545226198729E-2</c:v>
                </c:pt>
                <c:pt idx="813" formatCode="General">
                  <c:v>6.4797734381313227E-2</c:v>
                </c:pt>
                <c:pt idx="814" formatCode="General">
                  <c:v>6.3750480466289838E-2</c:v>
                </c:pt>
                <c:pt idx="815" formatCode="General">
                  <c:v>6.4909957032679336E-2</c:v>
                </c:pt>
                <c:pt idx="816" formatCode="General">
                  <c:v>6.4546141820745251E-2</c:v>
                </c:pt>
                <c:pt idx="817" formatCode="General">
                  <c:v>6.3727840506362807E-2</c:v>
                </c:pt>
                <c:pt idx="818" formatCode="General">
                  <c:v>6.5006465717971015E-2</c:v>
                </c:pt>
                <c:pt idx="819" formatCode="General">
                  <c:v>6.361702993304634E-2</c:v>
                </c:pt>
                <c:pt idx="820" formatCode="General">
                  <c:v>6.4220519035476889E-2</c:v>
                </c:pt>
                <c:pt idx="821" formatCode="General">
                  <c:v>6.3781417140422736E-2</c:v>
                </c:pt>
                <c:pt idx="822" formatCode="General">
                  <c:v>6.4379392078165149E-2</c:v>
                </c:pt>
                <c:pt idx="823" formatCode="General">
                  <c:v>6.516472992598446E-2</c:v>
                </c:pt>
                <c:pt idx="824" formatCode="General">
                  <c:v>6.6182213312774213E-2</c:v>
                </c:pt>
                <c:pt idx="825" formatCode="General">
                  <c:v>6.6202532312796228E-2</c:v>
                </c:pt>
                <c:pt idx="826" formatCode="General">
                  <c:v>6.5965607333616713E-2</c:v>
                </c:pt>
                <c:pt idx="827" formatCode="General">
                  <c:v>6.6979886528342442E-2</c:v>
                </c:pt>
                <c:pt idx="828" formatCode="General">
                  <c:v>6.7062149095449455E-2</c:v>
                </c:pt>
                <c:pt idx="829" formatCode="General">
                  <c:v>6.7704316859151265E-2</c:v>
                </c:pt>
                <c:pt idx="830" formatCode="General">
                  <c:v>6.6882414517788868E-2</c:v>
                </c:pt>
                <c:pt idx="831" formatCode="General">
                  <c:v>6.5867201764788108E-2</c:v>
                </c:pt>
                <c:pt idx="832" formatCode="General">
                  <c:v>6.5052051765531957E-2</c:v>
                </c:pt>
                <c:pt idx="833" formatCode="General">
                  <c:v>6.468784770235568E-2</c:v>
                </c:pt>
                <c:pt idx="834" formatCode="General">
                  <c:v>6.4683568670973676E-2</c:v>
                </c:pt>
                <c:pt idx="835" formatCode="General">
                  <c:v>6.3056262734231899E-2</c:v>
                </c:pt>
                <c:pt idx="836" formatCode="General">
                  <c:v>6.4521551348893938E-2</c:v>
                </c:pt>
                <c:pt idx="837" formatCode="General">
                  <c:v>6.3665493075446181E-2</c:v>
                </c:pt>
                <c:pt idx="838" formatCode="General">
                  <c:v>6.2937716356383386E-2</c:v>
                </c:pt>
                <c:pt idx="839" formatCode="General">
                  <c:v>6.2876489759778567E-2</c:v>
                </c:pt>
                <c:pt idx="840" formatCode="General">
                  <c:v>6.1433823745503977E-2</c:v>
                </c:pt>
                <c:pt idx="841" formatCode="General">
                  <c:v>6.1648370328874623E-2</c:v>
                </c:pt>
                <c:pt idx="842" formatCode="General">
                  <c:v>6.2377672019558635E-2</c:v>
                </c:pt>
                <c:pt idx="843" formatCode="General">
                  <c:v>6.4890513863585658E-2</c:v>
                </c:pt>
                <c:pt idx="844" formatCode="General">
                  <c:v>6.5127088676830244E-2</c:v>
                </c:pt>
                <c:pt idx="845" formatCode="General">
                  <c:v>6.527312106435347E-2</c:v>
                </c:pt>
                <c:pt idx="846" formatCode="General">
                  <c:v>6.4279530593492173E-2</c:v>
                </c:pt>
                <c:pt idx="847" formatCode="General">
                  <c:v>6.4451007757107034E-2</c:v>
                </c:pt>
                <c:pt idx="848" formatCode="General">
                  <c:v>6.5012276483500775E-2</c:v>
                </c:pt>
                <c:pt idx="849" formatCode="General">
                  <c:v>6.5961545635987717E-2</c:v>
                </c:pt>
                <c:pt idx="850" formatCode="General">
                  <c:v>6.6884530500592024E-2</c:v>
                </c:pt>
                <c:pt idx="851" formatCode="General">
                  <c:v>6.8165410467611126E-2</c:v>
                </c:pt>
                <c:pt idx="852" formatCode="General">
                  <c:v>7.027505989405762E-2</c:v>
                </c:pt>
                <c:pt idx="853" formatCode="General">
                  <c:v>6.9061628187857133E-2</c:v>
                </c:pt>
                <c:pt idx="854" formatCode="General">
                  <c:v>6.9814344555647445E-2</c:v>
                </c:pt>
                <c:pt idx="855" formatCode="General">
                  <c:v>6.9776616371636388E-2</c:v>
                </c:pt>
                <c:pt idx="856" formatCode="General">
                  <c:v>6.9857183512330251E-2</c:v>
                </c:pt>
                <c:pt idx="857" formatCode="General">
                  <c:v>6.9343707286886297E-2</c:v>
                </c:pt>
                <c:pt idx="858" formatCode="General">
                  <c:v>6.7842268996731112E-2</c:v>
                </c:pt>
                <c:pt idx="859" formatCode="General">
                  <c:v>6.6931039687565738E-2</c:v>
                </c:pt>
                <c:pt idx="860" formatCode="General">
                  <c:v>6.6850539762538339E-2</c:v>
                </c:pt>
                <c:pt idx="861" formatCode="General">
                  <c:v>6.6428356470426733E-2</c:v>
                </c:pt>
                <c:pt idx="862" formatCode="General">
                  <c:v>6.5721126980571115E-2</c:v>
                </c:pt>
                <c:pt idx="863" formatCode="General">
                  <c:v>6.6242050671063341E-2</c:v>
                </c:pt>
                <c:pt idx="864" formatCode="General">
                  <c:v>6.5329536309733496E-2</c:v>
                </c:pt>
                <c:pt idx="865" formatCode="General">
                  <c:v>6.5170242855810856E-2</c:v>
                </c:pt>
                <c:pt idx="866" formatCode="General">
                  <c:v>6.6911692384979057E-2</c:v>
                </c:pt>
                <c:pt idx="867" formatCode="General">
                  <c:v>6.6343774155058738E-2</c:v>
                </c:pt>
                <c:pt idx="868" formatCode="General">
                  <c:v>6.8874773163486003E-2</c:v>
                </c:pt>
                <c:pt idx="869" formatCode="General">
                  <c:v>6.920057502098946E-2</c:v>
                </c:pt>
                <c:pt idx="870" formatCode="General">
                  <c:v>6.9793871340174077E-2</c:v>
                </c:pt>
                <c:pt idx="871" formatCode="General">
                  <c:v>7.070261265338261E-2</c:v>
                </c:pt>
                <c:pt idx="872" formatCode="General">
                  <c:v>6.9468696868925678E-2</c:v>
                </c:pt>
                <c:pt idx="873" formatCode="General">
                  <c:v>7.0541112079240173E-2</c:v>
                </c:pt>
                <c:pt idx="874" formatCode="General">
                  <c:v>7.0462657689486577E-2</c:v>
                </c:pt>
                <c:pt idx="875" formatCode="General">
                  <c:v>7.065758548454848E-2</c:v>
                </c:pt>
                <c:pt idx="876" formatCode="General">
                  <c:v>7.0369145222530113E-2</c:v>
                </c:pt>
                <c:pt idx="877" formatCode="General">
                  <c:v>7.0212552160723848E-2</c:v>
                </c:pt>
                <c:pt idx="878" formatCode="General">
                  <c:v>7.1894470259074486E-2</c:v>
                </c:pt>
                <c:pt idx="879" formatCode="General">
                  <c:v>7.1860383526756111E-2</c:v>
                </c:pt>
                <c:pt idx="880" formatCode="General">
                  <c:v>7.2469744313293644E-2</c:v>
                </c:pt>
                <c:pt idx="881" formatCode="General">
                  <c:v>7.179069075751926E-2</c:v>
                </c:pt>
                <c:pt idx="882" formatCode="General">
                  <c:v>7.2671890426131397E-2</c:v>
                </c:pt>
                <c:pt idx="883" formatCode="General">
                  <c:v>7.3258902578234489E-2</c:v>
                </c:pt>
                <c:pt idx="884" formatCode="General">
                  <c:v>7.1915951603192016E-2</c:v>
                </c:pt>
                <c:pt idx="885" formatCode="General">
                  <c:v>7.295603071717971E-2</c:v>
                </c:pt>
                <c:pt idx="886" formatCode="General">
                  <c:v>7.3593095972356359E-2</c:v>
                </c:pt>
                <c:pt idx="887" formatCode="General">
                  <c:v>7.2730220362779818E-2</c:v>
                </c:pt>
                <c:pt idx="888" formatCode="General">
                  <c:v>7.2229020780413336E-2</c:v>
                </c:pt>
                <c:pt idx="889" formatCode="General">
                  <c:v>7.3267461520406585E-2</c:v>
                </c:pt>
                <c:pt idx="890" formatCode="General">
                  <c:v>7.3495655655744285E-2</c:v>
                </c:pt>
                <c:pt idx="891" formatCode="General">
                  <c:v>7.2762271912756679E-2</c:v>
                </c:pt>
                <c:pt idx="892" formatCode="General">
                  <c:v>7.2155231163597136E-2</c:v>
                </c:pt>
                <c:pt idx="893" formatCode="General">
                  <c:v>7.3016844033520156E-2</c:v>
                </c:pt>
                <c:pt idx="894" formatCode="General">
                  <c:v>7.3548827749235546E-2</c:v>
                </c:pt>
                <c:pt idx="895" formatCode="General">
                  <c:v>7.2467060809281461E-2</c:v>
                </c:pt>
                <c:pt idx="896" formatCode="General">
                  <c:v>7.1497552923386026E-2</c:v>
                </c:pt>
                <c:pt idx="897" formatCode="General">
                  <c:v>7.150327016719861E-2</c:v>
                </c:pt>
                <c:pt idx="898" formatCode="General">
                  <c:v>7.0121416970157183E-2</c:v>
                </c:pt>
                <c:pt idx="899" formatCode="General">
                  <c:v>7.1213654421720257E-2</c:v>
                </c:pt>
                <c:pt idx="900" formatCode="General">
                  <c:v>7.2042959562729492E-2</c:v>
                </c:pt>
                <c:pt idx="901" formatCode="General">
                  <c:v>7.3131591941613949E-2</c:v>
                </c:pt>
                <c:pt idx="902" formatCode="General">
                  <c:v>7.2138716642566394E-2</c:v>
                </c:pt>
                <c:pt idx="903" formatCode="General">
                  <c:v>7.2435333005998068E-2</c:v>
                </c:pt>
                <c:pt idx="904" formatCode="General">
                  <c:v>7.1310068056757062E-2</c:v>
                </c:pt>
                <c:pt idx="905" formatCode="General">
                  <c:v>7.2297559989529941E-2</c:v>
                </c:pt>
                <c:pt idx="906" formatCode="General">
                  <c:v>7.3699059701594405E-2</c:v>
                </c:pt>
                <c:pt idx="907" formatCode="General">
                  <c:v>7.4125364153858425E-2</c:v>
                </c:pt>
                <c:pt idx="908" formatCode="General">
                  <c:v>7.5727500688824792E-2</c:v>
                </c:pt>
                <c:pt idx="909" formatCode="General">
                  <c:v>7.5201413191782043E-2</c:v>
                </c:pt>
                <c:pt idx="910" formatCode="General">
                  <c:v>7.612881495779715E-2</c:v>
                </c:pt>
                <c:pt idx="911" formatCode="General">
                  <c:v>7.5360443219672585E-2</c:v>
                </c:pt>
                <c:pt idx="912" formatCode="General">
                  <c:v>7.5510703843863186E-2</c:v>
                </c:pt>
                <c:pt idx="913" formatCode="General">
                  <c:v>7.5765524439078288E-2</c:v>
                </c:pt>
                <c:pt idx="914" formatCode="General">
                  <c:v>7.6577576876632955E-2</c:v>
                </c:pt>
                <c:pt idx="915" formatCode="General">
                  <c:v>7.6156167698607835E-2</c:v>
                </c:pt>
                <c:pt idx="916" formatCode="General">
                  <c:v>7.633644575540767E-2</c:v>
                </c:pt>
                <c:pt idx="917" formatCode="General">
                  <c:v>7.8232732382291476E-2</c:v>
                </c:pt>
                <c:pt idx="918" formatCode="General">
                  <c:v>8.0286511370382438E-2</c:v>
                </c:pt>
                <c:pt idx="919" formatCode="General">
                  <c:v>8.1897146284396247E-2</c:v>
                </c:pt>
                <c:pt idx="920" formatCode="General">
                  <c:v>8.25378284141568E-2</c:v>
                </c:pt>
                <c:pt idx="921" formatCode="General">
                  <c:v>8.2112883921311608E-2</c:v>
                </c:pt>
                <c:pt idx="922" formatCode="General">
                  <c:v>8.0917151908288645E-2</c:v>
                </c:pt>
                <c:pt idx="923" formatCode="General">
                  <c:v>8.0581539476982586E-2</c:v>
                </c:pt>
                <c:pt idx="924" formatCode="General">
                  <c:v>8.1239189955973179E-2</c:v>
                </c:pt>
                <c:pt idx="925" formatCode="General">
                  <c:v>7.9535189317919572E-2</c:v>
                </c:pt>
                <c:pt idx="926" formatCode="General">
                  <c:v>8.0097199273345396E-2</c:v>
                </c:pt>
                <c:pt idx="927" formatCode="General">
                  <c:v>8.0221271791667978E-2</c:v>
                </c:pt>
                <c:pt idx="928" formatCode="General">
                  <c:v>8.0037964046889495E-2</c:v>
                </c:pt>
                <c:pt idx="929" formatCode="General">
                  <c:v>8.0871777916179555E-2</c:v>
                </c:pt>
                <c:pt idx="930" formatCode="General">
                  <c:v>7.9138975553077723E-2</c:v>
                </c:pt>
                <c:pt idx="931" formatCode="General">
                  <c:v>7.9681690937583941E-2</c:v>
                </c:pt>
                <c:pt idx="932" formatCode="General">
                  <c:v>7.8498156724305448E-2</c:v>
                </c:pt>
                <c:pt idx="933" formatCode="General">
                  <c:v>7.8351790555034759E-2</c:v>
                </c:pt>
                <c:pt idx="934" formatCode="General">
                  <c:v>7.9378186654226038E-2</c:v>
                </c:pt>
                <c:pt idx="935" formatCode="General">
                  <c:v>8.0024545206554956E-2</c:v>
                </c:pt>
                <c:pt idx="936" formatCode="General">
                  <c:v>8.0080457741399685E-2</c:v>
                </c:pt>
                <c:pt idx="937" formatCode="General">
                  <c:v>8.1626305540708474E-2</c:v>
                </c:pt>
                <c:pt idx="938" formatCode="General">
                  <c:v>8.2316677516623596E-2</c:v>
                </c:pt>
                <c:pt idx="939" formatCode="General">
                  <c:v>8.265602859752133E-2</c:v>
                </c:pt>
                <c:pt idx="940" formatCode="General">
                  <c:v>8.2374341131325482E-2</c:v>
                </c:pt>
                <c:pt idx="941" formatCode="General">
                  <c:v>8.0419524522565969E-2</c:v>
                </c:pt>
                <c:pt idx="942" formatCode="General">
                  <c:v>7.9273216016189155E-2</c:v>
                </c:pt>
                <c:pt idx="943" formatCode="General">
                  <c:v>7.9888810838171107E-2</c:v>
                </c:pt>
                <c:pt idx="944" formatCode="General">
                  <c:v>7.897170358398499E-2</c:v>
                </c:pt>
                <c:pt idx="945" formatCode="General">
                  <c:v>7.8244270266770069E-2</c:v>
                </c:pt>
                <c:pt idx="946" formatCode="General">
                  <c:v>7.9361080842967724E-2</c:v>
                </c:pt>
                <c:pt idx="947" formatCode="General">
                  <c:v>7.9452436327361611E-2</c:v>
                </c:pt>
                <c:pt idx="948" formatCode="General">
                  <c:v>8.0347549028900761E-2</c:v>
                </c:pt>
                <c:pt idx="949" formatCode="General">
                  <c:v>7.9743643789432619E-2</c:v>
                </c:pt>
                <c:pt idx="950" formatCode="General">
                  <c:v>8.0401846703244767E-2</c:v>
                </c:pt>
                <c:pt idx="951" formatCode="General">
                  <c:v>8.1317754703003259E-2</c:v>
                </c:pt>
                <c:pt idx="952" formatCode="General">
                  <c:v>7.9883638134614007E-2</c:v>
                </c:pt>
                <c:pt idx="953" formatCode="General">
                  <c:v>7.9285342856200675E-2</c:v>
                </c:pt>
                <c:pt idx="954" formatCode="General">
                  <c:v>8.1147361350632857E-2</c:v>
                </c:pt>
                <c:pt idx="955" formatCode="General">
                  <c:v>8.2416574361820955E-2</c:v>
                </c:pt>
                <c:pt idx="956" formatCode="General">
                  <c:v>8.2985820712996719E-2</c:v>
                </c:pt>
                <c:pt idx="957" formatCode="General">
                  <c:v>8.2954035171478577E-2</c:v>
                </c:pt>
                <c:pt idx="958" formatCode="General">
                  <c:v>8.2005316225699454E-2</c:v>
                </c:pt>
                <c:pt idx="959" formatCode="General">
                  <c:v>8.2473369757141118E-2</c:v>
                </c:pt>
                <c:pt idx="960" formatCode="General">
                  <c:v>8.2119949762022734E-2</c:v>
                </c:pt>
                <c:pt idx="961" formatCode="General">
                  <c:v>8.0677756329558953E-2</c:v>
                </c:pt>
                <c:pt idx="962" formatCode="General">
                  <c:v>7.8587261615709628E-2</c:v>
                </c:pt>
                <c:pt idx="963" formatCode="General">
                  <c:v>7.8859149527694863E-2</c:v>
                </c:pt>
                <c:pt idx="964" formatCode="General">
                  <c:v>7.8888391723591675E-2</c:v>
                </c:pt>
                <c:pt idx="965" formatCode="General">
                  <c:v>8.0007967495068347E-2</c:v>
                </c:pt>
                <c:pt idx="966" formatCode="General">
                  <c:v>8.0772992826870699E-2</c:v>
                </c:pt>
                <c:pt idx="967" formatCode="General">
                  <c:v>7.9679127138717137E-2</c:v>
                </c:pt>
                <c:pt idx="968" formatCode="General">
                  <c:v>8.0334332239862749E-2</c:v>
                </c:pt>
                <c:pt idx="969" formatCode="General">
                  <c:v>7.9358727210462457E-2</c:v>
                </c:pt>
                <c:pt idx="970" formatCode="General">
                  <c:v>8.0634785826008512E-2</c:v>
                </c:pt>
                <c:pt idx="971" formatCode="General">
                  <c:v>8.1373586550786678E-2</c:v>
                </c:pt>
                <c:pt idx="972" formatCode="General">
                  <c:v>8.1901063011496078E-2</c:v>
                </c:pt>
                <c:pt idx="973" formatCode="General">
                  <c:v>8.1096517792927231E-2</c:v>
                </c:pt>
                <c:pt idx="974" formatCode="General">
                  <c:v>8.1003609296710077E-2</c:v>
                </c:pt>
                <c:pt idx="975" formatCode="General">
                  <c:v>8.1357665398166898E-2</c:v>
                </c:pt>
                <c:pt idx="976" formatCode="General">
                  <c:v>8.0951632849453101E-2</c:v>
                </c:pt>
                <c:pt idx="977" formatCode="General">
                  <c:v>8.1151704122394849E-2</c:v>
                </c:pt>
                <c:pt idx="978" formatCode="General">
                  <c:v>8.0679664248044958E-2</c:v>
                </c:pt>
                <c:pt idx="979" formatCode="General">
                  <c:v>7.9346495065538231E-2</c:v>
                </c:pt>
                <c:pt idx="980" formatCode="General">
                  <c:v>7.8878045639023786E-2</c:v>
                </c:pt>
                <c:pt idx="981" formatCode="General">
                  <c:v>7.8226460155739114E-2</c:v>
                </c:pt>
                <c:pt idx="982" formatCode="General">
                  <c:v>7.7620557962550199E-2</c:v>
                </c:pt>
                <c:pt idx="983" formatCode="General">
                  <c:v>7.5985538048529269E-2</c:v>
                </c:pt>
                <c:pt idx="984" formatCode="General">
                  <c:v>7.5898629338125176E-2</c:v>
                </c:pt>
                <c:pt idx="985" formatCode="General">
                  <c:v>7.5862280219993014E-2</c:v>
                </c:pt>
                <c:pt idx="986" formatCode="General">
                  <c:v>7.5799736634820064E-2</c:v>
                </c:pt>
                <c:pt idx="987" formatCode="General">
                  <c:v>7.6342630604456577E-2</c:v>
                </c:pt>
                <c:pt idx="988" formatCode="General">
                  <c:v>7.7039116011697148E-2</c:v>
                </c:pt>
                <c:pt idx="989" formatCode="General">
                  <c:v>7.6812585845100922E-2</c:v>
                </c:pt>
                <c:pt idx="990" formatCode="General">
                  <c:v>7.6567405864621851E-2</c:v>
                </c:pt>
                <c:pt idx="991" formatCode="General">
                  <c:v>7.6850112979617816E-2</c:v>
                </c:pt>
                <c:pt idx="992" formatCode="General">
                  <c:v>7.6850697343261526E-2</c:v>
                </c:pt>
                <c:pt idx="993" formatCode="General">
                  <c:v>7.5912150641706588E-2</c:v>
                </c:pt>
                <c:pt idx="994" formatCode="General">
                  <c:v>7.7501345462715768E-2</c:v>
                </c:pt>
                <c:pt idx="995" formatCode="General">
                  <c:v>7.6414518690845354E-2</c:v>
                </c:pt>
                <c:pt idx="996" formatCode="General">
                  <c:v>7.5976906079045503E-2</c:v>
                </c:pt>
                <c:pt idx="997" formatCode="General">
                  <c:v>7.6029263960833621E-2</c:v>
                </c:pt>
                <c:pt idx="998" formatCode="General">
                  <c:v>7.6522706953082595E-2</c:v>
                </c:pt>
                <c:pt idx="999" formatCode="General">
                  <c:v>7.7069750060075395E-2</c:v>
                </c:pt>
                <c:pt idx="1000" formatCode="General">
                  <c:v>7.7128406519102341E-2</c:v>
                </c:pt>
              </c:numCache>
            </c:numRef>
          </c:yVal>
          <c:smooth val="1"/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MC!$L$12:$L$1012</c:f>
              <c:numCache>
                <c:formatCode>0.000000000000000000</c:formatCode>
                <c:ptCount val="1001"/>
                <c:pt idx="0" formatCode="General">
                  <c:v>4.5184473502184644E-2</c:v>
                </c:pt>
                <c:pt idx="1">
                  <c:v>4.4655809483837038E-2</c:v>
                </c:pt>
                <c:pt idx="2" formatCode="0.000000000">
                  <c:v>4.441815309578763E-2</c:v>
                </c:pt>
                <c:pt idx="3" formatCode="General">
                  <c:v>4.3545045856061788E-2</c:v>
                </c:pt>
                <c:pt idx="4" formatCode="General">
                  <c:v>4.3529411649893747E-2</c:v>
                </c:pt>
                <c:pt idx="5" formatCode="General">
                  <c:v>4.3799237711599277E-2</c:v>
                </c:pt>
                <c:pt idx="6" formatCode="General">
                  <c:v>4.3583383513341692E-2</c:v>
                </c:pt>
                <c:pt idx="7" formatCode="General">
                  <c:v>4.3941088184655447E-2</c:v>
                </c:pt>
                <c:pt idx="8" formatCode="General">
                  <c:v>4.3995429344240458E-2</c:v>
                </c:pt>
                <c:pt idx="9" formatCode="General">
                  <c:v>4.354479617419614E-2</c:v>
                </c:pt>
                <c:pt idx="10" formatCode="General">
                  <c:v>4.4021636072513595E-2</c:v>
                </c:pt>
                <c:pt idx="11" formatCode="General">
                  <c:v>4.541123939110351E-2</c:v>
                </c:pt>
                <c:pt idx="12" formatCode="General">
                  <c:v>4.5472011736499132E-2</c:v>
                </c:pt>
                <c:pt idx="13" formatCode="General">
                  <c:v>4.6080183431951111E-2</c:v>
                </c:pt>
                <c:pt idx="14" formatCode="General">
                  <c:v>4.6135148983284344E-2</c:v>
                </c:pt>
                <c:pt idx="15" formatCode="General">
                  <c:v>4.6482869107837596E-2</c:v>
                </c:pt>
                <c:pt idx="16" formatCode="General">
                  <c:v>4.7818541868222361E-2</c:v>
                </c:pt>
                <c:pt idx="17" formatCode="General">
                  <c:v>4.7926437278129452E-2</c:v>
                </c:pt>
                <c:pt idx="18" formatCode="General">
                  <c:v>4.8444389464439755E-2</c:v>
                </c:pt>
                <c:pt idx="19" formatCode="General">
                  <c:v>4.8922825956039993E-2</c:v>
                </c:pt>
                <c:pt idx="20" formatCode="General">
                  <c:v>4.9368034514175874E-2</c:v>
                </c:pt>
                <c:pt idx="21" formatCode="General">
                  <c:v>4.9497295497824251E-2</c:v>
                </c:pt>
                <c:pt idx="22" formatCode="General">
                  <c:v>4.9930444745073549E-2</c:v>
                </c:pt>
                <c:pt idx="23" formatCode="General">
                  <c:v>5.0344606227496362E-2</c:v>
                </c:pt>
                <c:pt idx="24" formatCode="General">
                  <c:v>5.0990767023247584E-2</c:v>
                </c:pt>
                <c:pt idx="25" formatCode="General">
                  <c:v>5.1596615109508387E-2</c:v>
                </c:pt>
                <c:pt idx="26" formatCode="General">
                  <c:v>5.043006764431724E-2</c:v>
                </c:pt>
                <c:pt idx="27" formatCode="General">
                  <c:v>5.0783506672210869E-2</c:v>
                </c:pt>
                <c:pt idx="28" formatCode="General">
                  <c:v>5.1091594698963759E-2</c:v>
                </c:pt>
                <c:pt idx="29" formatCode="General">
                  <c:v>5.2517615026827814E-2</c:v>
                </c:pt>
                <c:pt idx="30" formatCode="General">
                  <c:v>5.2001915085035398E-2</c:v>
                </c:pt>
                <c:pt idx="31" formatCode="General">
                  <c:v>5.2938878518686304E-2</c:v>
                </c:pt>
                <c:pt idx="32" formatCode="General">
                  <c:v>5.3079803093139984E-2</c:v>
                </c:pt>
                <c:pt idx="33" formatCode="General">
                  <c:v>5.3802838613076116E-2</c:v>
                </c:pt>
                <c:pt idx="34" formatCode="General">
                  <c:v>5.4075831027782413E-2</c:v>
                </c:pt>
                <c:pt idx="35" formatCode="General">
                  <c:v>5.3883033280202337E-2</c:v>
                </c:pt>
                <c:pt idx="36" formatCode="General">
                  <c:v>5.393869112326026E-2</c:v>
                </c:pt>
                <c:pt idx="37" formatCode="General">
                  <c:v>5.5100641100977017E-2</c:v>
                </c:pt>
                <c:pt idx="38" formatCode="General">
                  <c:v>5.4772070377360718E-2</c:v>
                </c:pt>
                <c:pt idx="39" formatCode="General">
                  <c:v>5.3974822400056729E-2</c:v>
                </c:pt>
                <c:pt idx="40" formatCode="General">
                  <c:v>5.5176524994089447E-2</c:v>
                </c:pt>
                <c:pt idx="41" formatCode="General">
                  <c:v>5.4645200190606556E-2</c:v>
                </c:pt>
                <c:pt idx="42" formatCode="General">
                  <c:v>5.4135803412898538E-2</c:v>
                </c:pt>
                <c:pt idx="43" formatCode="General">
                  <c:v>5.4329451417445274E-2</c:v>
                </c:pt>
                <c:pt idx="44" formatCode="General">
                  <c:v>5.5290968682956063E-2</c:v>
                </c:pt>
                <c:pt idx="45" formatCode="General">
                  <c:v>5.5139460665935364E-2</c:v>
                </c:pt>
                <c:pt idx="46" formatCode="General">
                  <c:v>5.4702672601066302E-2</c:v>
                </c:pt>
                <c:pt idx="47" formatCode="General">
                  <c:v>5.4405986972306253E-2</c:v>
                </c:pt>
                <c:pt idx="48" formatCode="General">
                  <c:v>5.3413944212007916E-2</c:v>
                </c:pt>
                <c:pt idx="49" formatCode="General">
                  <c:v>5.4295048904519763E-2</c:v>
                </c:pt>
                <c:pt idx="50" formatCode="General">
                  <c:v>5.3770168640773386E-2</c:v>
                </c:pt>
                <c:pt idx="51" formatCode="General">
                  <c:v>5.4248272553254664E-2</c:v>
                </c:pt>
                <c:pt idx="52" formatCode="General">
                  <c:v>5.4672559940419058E-2</c:v>
                </c:pt>
                <c:pt idx="53" formatCode="General">
                  <c:v>5.4369095222828109E-2</c:v>
                </c:pt>
                <c:pt idx="54" formatCode="General">
                  <c:v>5.4674107489864912E-2</c:v>
                </c:pt>
                <c:pt idx="55" formatCode="General">
                  <c:v>5.315941569732005E-2</c:v>
                </c:pt>
                <c:pt idx="56" formatCode="General">
                  <c:v>5.3074273157795913E-2</c:v>
                </c:pt>
                <c:pt idx="57" formatCode="General">
                  <c:v>5.2674863633450718E-2</c:v>
                </c:pt>
                <c:pt idx="58" formatCode="General">
                  <c:v>5.10393417892036E-2</c:v>
                </c:pt>
                <c:pt idx="59" formatCode="General">
                  <c:v>5.1102932824160605E-2</c:v>
                </c:pt>
                <c:pt idx="60" formatCode="General">
                  <c:v>5.2198342267755139E-2</c:v>
                </c:pt>
                <c:pt idx="61" formatCode="General">
                  <c:v>5.1622669995678876E-2</c:v>
                </c:pt>
                <c:pt idx="62" formatCode="General">
                  <c:v>5.2828303623868679E-2</c:v>
                </c:pt>
                <c:pt idx="63" formatCode="General">
                  <c:v>5.319169644309963E-2</c:v>
                </c:pt>
                <c:pt idx="64" formatCode="General">
                  <c:v>5.2864756856488816E-2</c:v>
                </c:pt>
                <c:pt idx="65" formatCode="General">
                  <c:v>5.1894876230585502E-2</c:v>
                </c:pt>
                <c:pt idx="66" formatCode="General">
                  <c:v>5.2877932019903047E-2</c:v>
                </c:pt>
                <c:pt idx="67" formatCode="General">
                  <c:v>5.3366190308928307E-2</c:v>
                </c:pt>
                <c:pt idx="68" formatCode="General">
                  <c:v>5.2449934075412881E-2</c:v>
                </c:pt>
                <c:pt idx="69" formatCode="General">
                  <c:v>5.0829693987754915E-2</c:v>
                </c:pt>
                <c:pt idx="70" formatCode="General">
                  <c:v>4.9874767857763749E-2</c:v>
                </c:pt>
                <c:pt idx="71" formatCode="General">
                  <c:v>5.0442468247242654E-2</c:v>
                </c:pt>
                <c:pt idx="72" formatCode="General">
                  <c:v>5.242159261014908E-2</c:v>
                </c:pt>
                <c:pt idx="73" formatCode="General">
                  <c:v>5.2354689892189006E-2</c:v>
                </c:pt>
                <c:pt idx="74" formatCode="General">
                  <c:v>5.2343741137685848E-2</c:v>
                </c:pt>
                <c:pt idx="75" formatCode="General">
                  <c:v>5.350469494524919E-2</c:v>
                </c:pt>
                <c:pt idx="76" formatCode="General">
                  <c:v>5.3407325572740888E-2</c:v>
                </c:pt>
                <c:pt idx="77" formatCode="General">
                  <c:v>5.3830789404127492E-2</c:v>
                </c:pt>
                <c:pt idx="78" formatCode="General">
                  <c:v>5.3829784545395561E-2</c:v>
                </c:pt>
                <c:pt idx="79" formatCode="General">
                  <c:v>5.3646783935803001E-2</c:v>
                </c:pt>
                <c:pt idx="80" formatCode="General">
                  <c:v>5.2763715482466188E-2</c:v>
                </c:pt>
                <c:pt idx="81" formatCode="General">
                  <c:v>5.2472243627125222E-2</c:v>
                </c:pt>
                <c:pt idx="82" formatCode="General">
                  <c:v>5.2403753786765594E-2</c:v>
                </c:pt>
                <c:pt idx="83" formatCode="General">
                  <c:v>5.2177875836248375E-2</c:v>
                </c:pt>
                <c:pt idx="84" formatCode="General">
                  <c:v>5.1369016090508375E-2</c:v>
                </c:pt>
                <c:pt idx="85" formatCode="General">
                  <c:v>5.1344581411917591E-2</c:v>
                </c:pt>
                <c:pt idx="86" formatCode="General">
                  <c:v>5.2120625422742005E-2</c:v>
                </c:pt>
                <c:pt idx="87" formatCode="General">
                  <c:v>5.2502182897365086E-2</c:v>
                </c:pt>
                <c:pt idx="88" formatCode="General">
                  <c:v>5.2315928937021347E-2</c:v>
                </c:pt>
                <c:pt idx="89" formatCode="General">
                  <c:v>5.2141548936762629E-2</c:v>
                </c:pt>
                <c:pt idx="90" formatCode="General">
                  <c:v>5.1517895393498658E-2</c:v>
                </c:pt>
                <c:pt idx="91" formatCode="General">
                  <c:v>5.222847362049482E-2</c:v>
                </c:pt>
                <c:pt idx="92" formatCode="General">
                  <c:v>5.104788525206002E-2</c:v>
                </c:pt>
                <c:pt idx="93" formatCode="General">
                  <c:v>5.2488741138782442E-2</c:v>
                </c:pt>
                <c:pt idx="94" formatCode="General">
                  <c:v>5.4057283095264815E-2</c:v>
                </c:pt>
                <c:pt idx="95" formatCode="General">
                  <c:v>5.3505045837737394E-2</c:v>
                </c:pt>
                <c:pt idx="96" formatCode="General">
                  <c:v>5.3326231804640495E-2</c:v>
                </c:pt>
                <c:pt idx="97" formatCode="General">
                  <c:v>5.4132429483631957E-2</c:v>
                </c:pt>
                <c:pt idx="98" formatCode="General">
                  <c:v>5.4235922638129173E-2</c:v>
                </c:pt>
                <c:pt idx="99" formatCode="General">
                  <c:v>5.352745939360299E-2</c:v>
                </c:pt>
                <c:pt idx="100" formatCode="General">
                  <c:v>5.3093134795471703E-2</c:v>
                </c:pt>
                <c:pt idx="101" formatCode="General">
                  <c:v>5.3684578298455236E-2</c:v>
                </c:pt>
                <c:pt idx="102" formatCode="General">
                  <c:v>5.4922311388863027E-2</c:v>
                </c:pt>
                <c:pt idx="103" formatCode="General">
                  <c:v>5.537885221874287E-2</c:v>
                </c:pt>
                <c:pt idx="104" formatCode="General">
                  <c:v>5.5261659573143183E-2</c:v>
                </c:pt>
                <c:pt idx="105" formatCode="General">
                  <c:v>5.5410372829311848E-2</c:v>
                </c:pt>
                <c:pt idx="106" formatCode="General">
                  <c:v>5.6754607787164492E-2</c:v>
                </c:pt>
                <c:pt idx="107" formatCode="General">
                  <c:v>5.7584940173220342E-2</c:v>
                </c:pt>
                <c:pt idx="108" formatCode="General">
                  <c:v>5.7427530444225133E-2</c:v>
                </c:pt>
                <c:pt idx="109" formatCode="General">
                  <c:v>5.6018659195767373E-2</c:v>
                </c:pt>
                <c:pt idx="110" formatCode="General">
                  <c:v>5.5706759731392101E-2</c:v>
                </c:pt>
                <c:pt idx="111" formatCode="General">
                  <c:v>5.5064676523214041E-2</c:v>
                </c:pt>
                <c:pt idx="112" formatCode="General">
                  <c:v>5.5256309741803025E-2</c:v>
                </c:pt>
                <c:pt idx="113" formatCode="General">
                  <c:v>5.5443518903201781E-2</c:v>
                </c:pt>
                <c:pt idx="114" formatCode="General">
                  <c:v>5.6437591123270688E-2</c:v>
                </c:pt>
                <c:pt idx="115" formatCode="General">
                  <c:v>5.7212273851884814E-2</c:v>
                </c:pt>
                <c:pt idx="116" formatCode="General">
                  <c:v>5.7995280862944525E-2</c:v>
                </c:pt>
                <c:pt idx="117" formatCode="General">
                  <c:v>5.9157456116550371E-2</c:v>
                </c:pt>
                <c:pt idx="118" formatCode="General">
                  <c:v>5.9221963505483158E-2</c:v>
                </c:pt>
                <c:pt idx="119" formatCode="General">
                  <c:v>5.9037294662986295E-2</c:v>
                </c:pt>
                <c:pt idx="120" formatCode="General">
                  <c:v>5.9762005804618011E-2</c:v>
                </c:pt>
                <c:pt idx="121" formatCode="General">
                  <c:v>5.9227083627656198E-2</c:v>
                </c:pt>
                <c:pt idx="122" formatCode="General">
                  <c:v>5.9657668759871538E-2</c:v>
                </c:pt>
                <c:pt idx="123" formatCode="General">
                  <c:v>5.9779746900545286E-2</c:v>
                </c:pt>
                <c:pt idx="124" formatCode="General">
                  <c:v>6.1457351441053056E-2</c:v>
                </c:pt>
                <c:pt idx="125" formatCode="General">
                  <c:v>6.1629612215012834E-2</c:v>
                </c:pt>
                <c:pt idx="126" formatCode="General">
                  <c:v>6.307556842961759E-2</c:v>
                </c:pt>
                <c:pt idx="127" formatCode="General">
                  <c:v>6.3831453215031836E-2</c:v>
                </c:pt>
                <c:pt idx="128" formatCode="General">
                  <c:v>6.3148297299908243E-2</c:v>
                </c:pt>
                <c:pt idx="129" formatCode="General">
                  <c:v>6.2739185753462226E-2</c:v>
                </c:pt>
                <c:pt idx="130" formatCode="General">
                  <c:v>6.3791066009750388E-2</c:v>
                </c:pt>
                <c:pt idx="131" formatCode="General">
                  <c:v>6.4874588782639173E-2</c:v>
                </c:pt>
                <c:pt idx="132" formatCode="General">
                  <c:v>6.4654360807502642E-2</c:v>
                </c:pt>
                <c:pt idx="133" formatCode="General">
                  <c:v>6.4007027669741978E-2</c:v>
                </c:pt>
                <c:pt idx="134" formatCode="General">
                  <c:v>6.2596633859218903E-2</c:v>
                </c:pt>
                <c:pt idx="135" formatCode="General">
                  <c:v>6.2780219674831911E-2</c:v>
                </c:pt>
                <c:pt idx="136" formatCode="General">
                  <c:v>6.2681699707935065E-2</c:v>
                </c:pt>
                <c:pt idx="137" formatCode="General">
                  <c:v>6.0682279102317459E-2</c:v>
                </c:pt>
                <c:pt idx="138" formatCode="General">
                  <c:v>6.0491999903231952E-2</c:v>
                </c:pt>
                <c:pt idx="139" formatCode="General">
                  <c:v>5.9534198546013245E-2</c:v>
                </c:pt>
                <c:pt idx="140" formatCode="General">
                  <c:v>5.9601581182479997E-2</c:v>
                </c:pt>
                <c:pt idx="141" formatCode="General">
                  <c:v>5.8852722398624588E-2</c:v>
                </c:pt>
                <c:pt idx="142" formatCode="General">
                  <c:v>5.8335729547059734E-2</c:v>
                </c:pt>
                <c:pt idx="143" formatCode="General">
                  <c:v>5.8257119303279856E-2</c:v>
                </c:pt>
                <c:pt idx="144" formatCode="General">
                  <c:v>5.8327908563526119E-2</c:v>
                </c:pt>
                <c:pt idx="145" formatCode="General">
                  <c:v>5.9875107321800972E-2</c:v>
                </c:pt>
                <c:pt idx="146" formatCode="General">
                  <c:v>5.871614491781648E-2</c:v>
                </c:pt>
                <c:pt idx="147" formatCode="General">
                  <c:v>5.7845990490845135E-2</c:v>
                </c:pt>
                <c:pt idx="148" formatCode="General">
                  <c:v>5.870041270302595E-2</c:v>
                </c:pt>
                <c:pt idx="149" formatCode="General">
                  <c:v>5.9025696942597863E-2</c:v>
                </c:pt>
                <c:pt idx="150" formatCode="General">
                  <c:v>5.909231433330716E-2</c:v>
                </c:pt>
                <c:pt idx="151" formatCode="General">
                  <c:v>5.8963956795922617E-2</c:v>
                </c:pt>
                <c:pt idx="152" formatCode="General">
                  <c:v>5.9535172415900665E-2</c:v>
                </c:pt>
                <c:pt idx="153" formatCode="General">
                  <c:v>5.8494856083232849E-2</c:v>
                </c:pt>
                <c:pt idx="154" formatCode="General">
                  <c:v>5.9300720225739831E-2</c:v>
                </c:pt>
                <c:pt idx="155" formatCode="General">
                  <c:v>5.9322873736896389E-2</c:v>
                </c:pt>
                <c:pt idx="156" formatCode="General">
                  <c:v>5.9226278793722789E-2</c:v>
                </c:pt>
                <c:pt idx="157" formatCode="General">
                  <c:v>5.899448631943547E-2</c:v>
                </c:pt>
                <c:pt idx="158" formatCode="General">
                  <c:v>6.0303732904796931E-2</c:v>
                </c:pt>
                <c:pt idx="159" formatCode="General">
                  <c:v>6.0784696493978038E-2</c:v>
                </c:pt>
                <c:pt idx="160" formatCode="General">
                  <c:v>6.1767165782802003E-2</c:v>
                </c:pt>
                <c:pt idx="161" formatCode="General">
                  <c:v>6.2075306863895133E-2</c:v>
                </c:pt>
                <c:pt idx="162" formatCode="General">
                  <c:v>6.3878651493132543E-2</c:v>
                </c:pt>
                <c:pt idx="163" formatCode="General">
                  <c:v>6.4084541793620609E-2</c:v>
                </c:pt>
                <c:pt idx="164" formatCode="General">
                  <c:v>6.3811801834253667E-2</c:v>
                </c:pt>
                <c:pt idx="165" formatCode="General">
                  <c:v>6.346327616494718E-2</c:v>
                </c:pt>
                <c:pt idx="166" formatCode="General">
                  <c:v>6.2563167588475813E-2</c:v>
                </c:pt>
                <c:pt idx="167" formatCode="General">
                  <c:v>6.3318498086182604E-2</c:v>
                </c:pt>
                <c:pt idx="168" formatCode="General">
                  <c:v>6.2756048882064874E-2</c:v>
                </c:pt>
                <c:pt idx="169" formatCode="General">
                  <c:v>6.2254435026841637E-2</c:v>
                </c:pt>
                <c:pt idx="170" formatCode="General">
                  <c:v>6.1546308574050475E-2</c:v>
                </c:pt>
                <c:pt idx="171" formatCode="General">
                  <c:v>6.1429544494268636E-2</c:v>
                </c:pt>
                <c:pt idx="172" formatCode="General">
                  <c:v>6.1269190251438628E-2</c:v>
                </c:pt>
                <c:pt idx="173" formatCode="General">
                  <c:v>6.1346984194034608E-2</c:v>
                </c:pt>
                <c:pt idx="174" formatCode="General">
                  <c:v>6.0294808412145913E-2</c:v>
                </c:pt>
                <c:pt idx="175" formatCode="General">
                  <c:v>5.9998314280794135E-2</c:v>
                </c:pt>
                <c:pt idx="176" formatCode="General">
                  <c:v>6.0195553644009914E-2</c:v>
                </c:pt>
                <c:pt idx="177" formatCode="General">
                  <c:v>6.0988057294341161E-2</c:v>
                </c:pt>
                <c:pt idx="178" formatCode="General">
                  <c:v>6.117532471152836E-2</c:v>
                </c:pt>
                <c:pt idx="179" formatCode="General">
                  <c:v>6.0366570327708514E-2</c:v>
                </c:pt>
                <c:pt idx="180" formatCode="General">
                  <c:v>6.0307903606230145E-2</c:v>
                </c:pt>
                <c:pt idx="181" formatCode="General">
                  <c:v>5.9754808401222041E-2</c:v>
                </c:pt>
                <c:pt idx="182" formatCode="General">
                  <c:v>5.8343106196931879E-2</c:v>
                </c:pt>
                <c:pt idx="183" formatCode="General">
                  <c:v>5.8302104165488429E-2</c:v>
                </c:pt>
                <c:pt idx="184" formatCode="General">
                  <c:v>5.8709647438526989E-2</c:v>
                </c:pt>
                <c:pt idx="185" formatCode="General">
                  <c:v>5.8460242867383778E-2</c:v>
                </c:pt>
                <c:pt idx="186" formatCode="General">
                  <c:v>6.0026415137873136E-2</c:v>
                </c:pt>
                <c:pt idx="187" formatCode="General">
                  <c:v>5.8835388157147006E-2</c:v>
                </c:pt>
                <c:pt idx="188" formatCode="General">
                  <c:v>5.8463437107823507E-2</c:v>
                </c:pt>
                <c:pt idx="189" formatCode="General">
                  <c:v>5.8729209445566422E-2</c:v>
                </c:pt>
                <c:pt idx="190" formatCode="General">
                  <c:v>5.843260341697927E-2</c:v>
                </c:pt>
                <c:pt idx="191" formatCode="General">
                  <c:v>5.6571150213868826E-2</c:v>
                </c:pt>
                <c:pt idx="192" formatCode="General">
                  <c:v>5.6651393088768251E-2</c:v>
                </c:pt>
                <c:pt idx="193" formatCode="General">
                  <c:v>5.6767161788118692E-2</c:v>
                </c:pt>
                <c:pt idx="194" formatCode="General">
                  <c:v>5.6441301956632349E-2</c:v>
                </c:pt>
                <c:pt idx="195" formatCode="General">
                  <c:v>5.6260762411634073E-2</c:v>
                </c:pt>
                <c:pt idx="196" formatCode="General">
                  <c:v>5.7150001986050893E-2</c:v>
                </c:pt>
                <c:pt idx="197" formatCode="General">
                  <c:v>5.7185184889086256E-2</c:v>
                </c:pt>
                <c:pt idx="198" formatCode="General">
                  <c:v>5.7097667055998544E-2</c:v>
                </c:pt>
                <c:pt idx="199" formatCode="General">
                  <c:v>5.6302627712195442E-2</c:v>
                </c:pt>
                <c:pt idx="200" formatCode="General">
                  <c:v>5.5929026326864521E-2</c:v>
                </c:pt>
                <c:pt idx="201" formatCode="General">
                  <c:v>5.6799543266330063E-2</c:v>
                </c:pt>
                <c:pt idx="202" formatCode="General">
                  <c:v>5.5311329416710853E-2</c:v>
                </c:pt>
                <c:pt idx="203" formatCode="General">
                  <c:v>5.5251802259382123E-2</c:v>
                </c:pt>
                <c:pt idx="204" formatCode="General">
                  <c:v>5.3490412441925379E-2</c:v>
                </c:pt>
                <c:pt idx="205" formatCode="General">
                  <c:v>5.235781996803171E-2</c:v>
                </c:pt>
                <c:pt idx="206" formatCode="General">
                  <c:v>5.3172996768896211E-2</c:v>
                </c:pt>
                <c:pt idx="207" formatCode="General">
                  <c:v>5.4817313569689524E-2</c:v>
                </c:pt>
                <c:pt idx="208" formatCode="General">
                  <c:v>5.4763438483302833E-2</c:v>
                </c:pt>
                <c:pt idx="209" formatCode="General">
                  <c:v>5.4210785474510012E-2</c:v>
                </c:pt>
                <c:pt idx="210" formatCode="General">
                  <c:v>5.4655648036946947E-2</c:v>
                </c:pt>
                <c:pt idx="211" formatCode="General">
                  <c:v>5.4704384743608704E-2</c:v>
                </c:pt>
                <c:pt idx="212" formatCode="General">
                  <c:v>5.4166588351650273E-2</c:v>
                </c:pt>
                <c:pt idx="213" formatCode="General">
                  <c:v>5.4829645931385687E-2</c:v>
                </c:pt>
                <c:pt idx="214" formatCode="General">
                  <c:v>5.3852584464696693E-2</c:v>
                </c:pt>
                <c:pt idx="215" formatCode="General">
                  <c:v>5.4811100985137556E-2</c:v>
                </c:pt>
                <c:pt idx="216" formatCode="General">
                  <c:v>5.3647015515312882E-2</c:v>
                </c:pt>
                <c:pt idx="217" formatCode="General">
                  <c:v>5.3109476645368948E-2</c:v>
                </c:pt>
                <c:pt idx="218" formatCode="General">
                  <c:v>5.310594730612786E-2</c:v>
                </c:pt>
                <c:pt idx="219" formatCode="General">
                  <c:v>5.2516149947276977E-2</c:v>
                </c:pt>
                <c:pt idx="220" formatCode="General">
                  <c:v>5.2464948938597412E-2</c:v>
                </c:pt>
                <c:pt idx="221" formatCode="General">
                  <c:v>5.2879682928589092E-2</c:v>
                </c:pt>
                <c:pt idx="222" formatCode="General">
                  <c:v>5.4180644014536143E-2</c:v>
                </c:pt>
                <c:pt idx="223" formatCode="General">
                  <c:v>5.4365448985973029E-2</c:v>
                </c:pt>
                <c:pt idx="224" formatCode="General">
                  <c:v>5.4374855581280579E-2</c:v>
                </c:pt>
                <c:pt idx="225" formatCode="General">
                  <c:v>5.3830217338516298E-2</c:v>
                </c:pt>
                <c:pt idx="226" formatCode="General">
                  <c:v>5.4644807373683345E-2</c:v>
                </c:pt>
                <c:pt idx="227" formatCode="General">
                  <c:v>5.4063775818387665E-2</c:v>
                </c:pt>
                <c:pt idx="228" formatCode="General">
                  <c:v>5.2756698658477395E-2</c:v>
                </c:pt>
                <c:pt idx="229" formatCode="General">
                  <c:v>5.3576642114580256E-2</c:v>
                </c:pt>
                <c:pt idx="230" formatCode="General">
                  <c:v>5.5091048427091817E-2</c:v>
                </c:pt>
                <c:pt idx="231" formatCode="General">
                  <c:v>5.5250463976862139E-2</c:v>
                </c:pt>
                <c:pt idx="232" formatCode="General">
                  <c:v>5.3983865283014403E-2</c:v>
                </c:pt>
                <c:pt idx="233" formatCode="General">
                  <c:v>5.4478493598816631E-2</c:v>
                </c:pt>
                <c:pt idx="234" formatCode="General">
                  <c:v>5.4645030447051136E-2</c:v>
                </c:pt>
                <c:pt idx="235" formatCode="General">
                  <c:v>5.4780977755550443E-2</c:v>
                </c:pt>
                <c:pt idx="236" formatCode="General">
                  <c:v>5.5201415456643005E-2</c:v>
                </c:pt>
                <c:pt idx="237" formatCode="General">
                  <c:v>5.4676265706354359E-2</c:v>
                </c:pt>
                <c:pt idx="238" formatCode="General">
                  <c:v>5.3569717594788416E-2</c:v>
                </c:pt>
                <c:pt idx="239" formatCode="General">
                  <c:v>5.3747628652318545E-2</c:v>
                </c:pt>
                <c:pt idx="240" formatCode="General">
                  <c:v>5.3024332612103806E-2</c:v>
                </c:pt>
                <c:pt idx="241" formatCode="General">
                  <c:v>5.4255099525616454E-2</c:v>
                </c:pt>
                <c:pt idx="242" formatCode="General">
                  <c:v>5.4409885111543224E-2</c:v>
                </c:pt>
                <c:pt idx="243" formatCode="General">
                  <c:v>5.4264979379623254E-2</c:v>
                </c:pt>
                <c:pt idx="244" formatCode="General">
                  <c:v>5.4909286844448429E-2</c:v>
                </c:pt>
                <c:pt idx="245" formatCode="General">
                  <c:v>5.4823512772152534E-2</c:v>
                </c:pt>
                <c:pt idx="246" formatCode="General">
                  <c:v>5.5377618586834799E-2</c:v>
                </c:pt>
                <c:pt idx="247" formatCode="General">
                  <c:v>5.543479020919638E-2</c:v>
                </c:pt>
                <c:pt idx="248" formatCode="General">
                  <c:v>5.6568031829072267E-2</c:v>
                </c:pt>
                <c:pt idx="249" formatCode="General">
                  <c:v>5.6254675816200361E-2</c:v>
                </c:pt>
                <c:pt idx="250" formatCode="General">
                  <c:v>5.6726380976742485E-2</c:v>
                </c:pt>
                <c:pt idx="251" formatCode="General">
                  <c:v>5.521526378753483E-2</c:v>
                </c:pt>
                <c:pt idx="252" formatCode="General">
                  <c:v>5.6477514323912133E-2</c:v>
                </c:pt>
                <c:pt idx="253" formatCode="General">
                  <c:v>5.6067318963032201E-2</c:v>
                </c:pt>
                <c:pt idx="254" formatCode="General">
                  <c:v>5.458336866968095E-2</c:v>
                </c:pt>
                <c:pt idx="255" formatCode="General">
                  <c:v>5.4377277864007943E-2</c:v>
                </c:pt>
                <c:pt idx="256" formatCode="General">
                  <c:v>5.4054762870011847E-2</c:v>
                </c:pt>
                <c:pt idx="257" formatCode="General">
                  <c:v>5.4174256918562883E-2</c:v>
                </c:pt>
                <c:pt idx="258" formatCode="General">
                  <c:v>5.441691836637539E-2</c:v>
                </c:pt>
                <c:pt idx="259" formatCode="General">
                  <c:v>5.3897028022564734E-2</c:v>
                </c:pt>
                <c:pt idx="260" formatCode="General">
                  <c:v>5.3313027120052044E-2</c:v>
                </c:pt>
                <c:pt idx="261" formatCode="General">
                  <c:v>5.3591782543114246E-2</c:v>
                </c:pt>
                <c:pt idx="262" formatCode="General">
                  <c:v>5.3480414102989496E-2</c:v>
                </c:pt>
                <c:pt idx="263" formatCode="General">
                  <c:v>5.2625468287695598E-2</c:v>
                </c:pt>
                <c:pt idx="264" formatCode="General">
                  <c:v>5.3531583766067078E-2</c:v>
                </c:pt>
                <c:pt idx="265" formatCode="General">
                  <c:v>5.3957061920903382E-2</c:v>
                </c:pt>
                <c:pt idx="266" formatCode="General">
                  <c:v>5.2710095495722871E-2</c:v>
                </c:pt>
                <c:pt idx="267" formatCode="General">
                  <c:v>5.2734648527843507E-2</c:v>
                </c:pt>
                <c:pt idx="268" formatCode="General">
                  <c:v>5.2722958988650412E-2</c:v>
                </c:pt>
                <c:pt idx="269" formatCode="General">
                  <c:v>5.4107253670511675E-2</c:v>
                </c:pt>
                <c:pt idx="270" formatCode="General">
                  <c:v>5.3895597222857972E-2</c:v>
                </c:pt>
                <c:pt idx="271" formatCode="General">
                  <c:v>5.3407354939757172E-2</c:v>
                </c:pt>
                <c:pt idx="272" formatCode="General">
                  <c:v>5.2423269354229605E-2</c:v>
                </c:pt>
                <c:pt idx="273" formatCode="General">
                  <c:v>5.2953567096277687E-2</c:v>
                </c:pt>
                <c:pt idx="274" formatCode="General">
                  <c:v>5.2835158336678414E-2</c:v>
                </c:pt>
                <c:pt idx="275" formatCode="General">
                  <c:v>5.1615445667883203E-2</c:v>
                </c:pt>
                <c:pt idx="276" formatCode="General">
                  <c:v>5.2462121935612123E-2</c:v>
                </c:pt>
                <c:pt idx="277" formatCode="General">
                  <c:v>5.2313586008210566E-2</c:v>
                </c:pt>
                <c:pt idx="278" formatCode="General">
                  <c:v>5.2473269670413887E-2</c:v>
                </c:pt>
                <c:pt idx="279" formatCode="General">
                  <c:v>5.2632588168619432E-2</c:v>
                </c:pt>
                <c:pt idx="280" formatCode="General">
                  <c:v>5.2638729440859004E-2</c:v>
                </c:pt>
                <c:pt idx="281" formatCode="General">
                  <c:v>5.2979894184793472E-2</c:v>
                </c:pt>
                <c:pt idx="282" formatCode="General">
                  <c:v>5.264214484706204E-2</c:v>
                </c:pt>
                <c:pt idx="283" formatCode="General">
                  <c:v>5.2803013489638277E-2</c:v>
                </c:pt>
                <c:pt idx="284" formatCode="General">
                  <c:v>5.3209422257519443E-2</c:v>
                </c:pt>
                <c:pt idx="285" formatCode="General">
                  <c:v>5.2397217870796722E-2</c:v>
                </c:pt>
                <c:pt idx="286" formatCode="General">
                  <c:v>5.118710386405035E-2</c:v>
                </c:pt>
                <c:pt idx="287" formatCode="General">
                  <c:v>5.3083880409015169E-2</c:v>
                </c:pt>
                <c:pt idx="288" formatCode="General">
                  <c:v>5.4461164835788139E-2</c:v>
                </c:pt>
                <c:pt idx="289" formatCode="General">
                  <c:v>5.526556964465263E-2</c:v>
                </c:pt>
                <c:pt idx="290" formatCode="General">
                  <c:v>5.4754892379874839E-2</c:v>
                </c:pt>
                <c:pt idx="291" formatCode="General">
                  <c:v>5.5301743914535892E-2</c:v>
                </c:pt>
                <c:pt idx="292" formatCode="General">
                  <c:v>5.5510695787205418E-2</c:v>
                </c:pt>
                <c:pt idx="293" formatCode="General">
                  <c:v>5.4763817357198291E-2</c:v>
                </c:pt>
                <c:pt idx="294" formatCode="General">
                  <c:v>5.4394828719715453E-2</c:v>
                </c:pt>
                <c:pt idx="295" formatCode="General">
                  <c:v>5.569301333977017E-2</c:v>
                </c:pt>
                <c:pt idx="296" formatCode="General">
                  <c:v>5.3914198980897839E-2</c:v>
                </c:pt>
                <c:pt idx="297" formatCode="General">
                  <c:v>5.3767988836432586E-2</c:v>
                </c:pt>
                <c:pt idx="298" formatCode="General">
                  <c:v>5.4009387418354607E-2</c:v>
                </c:pt>
                <c:pt idx="299" formatCode="General">
                  <c:v>5.3378098797947207E-2</c:v>
                </c:pt>
                <c:pt idx="300" formatCode="General">
                  <c:v>5.3423956316848896E-2</c:v>
                </c:pt>
                <c:pt idx="301" formatCode="General">
                  <c:v>5.3459784602586595E-2</c:v>
                </c:pt>
                <c:pt idx="302" formatCode="General">
                  <c:v>5.1939389351004325E-2</c:v>
                </c:pt>
                <c:pt idx="303" formatCode="General">
                  <c:v>5.1682118242182898E-2</c:v>
                </c:pt>
                <c:pt idx="304" formatCode="General">
                  <c:v>5.268844294844071E-2</c:v>
                </c:pt>
                <c:pt idx="305" formatCode="General">
                  <c:v>5.3165450279237698E-2</c:v>
                </c:pt>
                <c:pt idx="306" formatCode="General">
                  <c:v>5.3755388944225373E-2</c:v>
                </c:pt>
                <c:pt idx="307" formatCode="General">
                  <c:v>5.4010553373503745E-2</c:v>
                </c:pt>
                <c:pt idx="308" formatCode="General">
                  <c:v>5.3182964414419227E-2</c:v>
                </c:pt>
                <c:pt idx="309" formatCode="General">
                  <c:v>5.3191541417371861E-2</c:v>
                </c:pt>
                <c:pt idx="310" formatCode="General">
                  <c:v>5.3209712857167711E-2</c:v>
                </c:pt>
                <c:pt idx="311" formatCode="General">
                  <c:v>5.2341434104788434E-2</c:v>
                </c:pt>
                <c:pt idx="312" formatCode="General">
                  <c:v>5.0893811067657085E-2</c:v>
                </c:pt>
                <c:pt idx="313" formatCode="General">
                  <c:v>5.1153038787269567E-2</c:v>
                </c:pt>
                <c:pt idx="314" formatCode="General">
                  <c:v>5.087662530503289E-2</c:v>
                </c:pt>
                <c:pt idx="315" formatCode="General">
                  <c:v>5.0379121746427412E-2</c:v>
                </c:pt>
                <c:pt idx="316" formatCode="General">
                  <c:v>5.096573459456049E-2</c:v>
                </c:pt>
                <c:pt idx="317" formatCode="General">
                  <c:v>5.1512242072979622E-2</c:v>
                </c:pt>
                <c:pt idx="318" formatCode="General">
                  <c:v>5.0884874140753773E-2</c:v>
                </c:pt>
                <c:pt idx="319" formatCode="General">
                  <c:v>4.955031960181034E-2</c:v>
                </c:pt>
                <c:pt idx="320" formatCode="General">
                  <c:v>4.906262860842843E-2</c:v>
                </c:pt>
                <c:pt idx="321" formatCode="General">
                  <c:v>4.9540116429398866E-2</c:v>
                </c:pt>
                <c:pt idx="322" formatCode="General">
                  <c:v>5.0336263935230455E-2</c:v>
                </c:pt>
                <c:pt idx="323" formatCode="General">
                  <c:v>5.0365512703542233E-2</c:v>
                </c:pt>
                <c:pt idx="324" formatCode="General">
                  <c:v>5.0333898056126848E-2</c:v>
                </c:pt>
                <c:pt idx="325" formatCode="General">
                  <c:v>4.8611393926664907E-2</c:v>
                </c:pt>
                <c:pt idx="326" formatCode="General">
                  <c:v>4.8674453520009715E-2</c:v>
                </c:pt>
                <c:pt idx="327" formatCode="General">
                  <c:v>4.8485469981709162E-2</c:v>
                </c:pt>
                <c:pt idx="328" formatCode="General">
                  <c:v>4.8012702819870308E-2</c:v>
                </c:pt>
                <c:pt idx="329" formatCode="General">
                  <c:v>4.8071398472890624E-2</c:v>
                </c:pt>
                <c:pt idx="330" formatCode="General">
                  <c:v>4.7732323035869634E-2</c:v>
                </c:pt>
                <c:pt idx="331" formatCode="General">
                  <c:v>4.6350264709560482E-2</c:v>
                </c:pt>
                <c:pt idx="332" formatCode="General">
                  <c:v>4.6800926455349286E-2</c:v>
                </c:pt>
                <c:pt idx="333" formatCode="General">
                  <c:v>4.6043628971035373E-2</c:v>
                </c:pt>
                <c:pt idx="334" formatCode="General">
                  <c:v>4.5057043320480883E-2</c:v>
                </c:pt>
                <c:pt idx="335" formatCode="General">
                  <c:v>4.4290272966719342E-2</c:v>
                </c:pt>
                <c:pt idx="336" formatCode="General">
                  <c:v>4.2986113769139883E-2</c:v>
                </c:pt>
                <c:pt idx="337" formatCode="General">
                  <c:v>4.2983858537110987E-2</c:v>
                </c:pt>
                <c:pt idx="338" formatCode="General">
                  <c:v>4.275487675612423E-2</c:v>
                </c:pt>
                <c:pt idx="339" formatCode="General">
                  <c:v>4.3092724161647056E-2</c:v>
                </c:pt>
                <c:pt idx="340" formatCode="General">
                  <c:v>4.3049081551346506E-2</c:v>
                </c:pt>
                <c:pt idx="341" formatCode="General">
                  <c:v>4.2637887683749882E-2</c:v>
                </c:pt>
                <c:pt idx="342" formatCode="General">
                  <c:v>4.4103368992430662E-2</c:v>
                </c:pt>
                <c:pt idx="343" formatCode="General">
                  <c:v>4.3928653521864688E-2</c:v>
                </c:pt>
                <c:pt idx="344" formatCode="General">
                  <c:v>4.4868823462451225E-2</c:v>
                </c:pt>
                <c:pt idx="345" formatCode="General">
                  <c:v>4.4849118983434466E-2</c:v>
                </c:pt>
                <c:pt idx="346" formatCode="General">
                  <c:v>4.3975818871012019E-2</c:v>
                </c:pt>
                <c:pt idx="347" formatCode="General">
                  <c:v>4.4005091894877703E-2</c:v>
                </c:pt>
                <c:pt idx="348" formatCode="General">
                  <c:v>4.3124319851489838E-2</c:v>
                </c:pt>
                <c:pt idx="349" formatCode="General">
                  <c:v>4.280823908832513E-2</c:v>
                </c:pt>
                <c:pt idx="350" formatCode="General">
                  <c:v>4.1983371396882595E-2</c:v>
                </c:pt>
                <c:pt idx="351" formatCode="General">
                  <c:v>4.0785963748251976E-2</c:v>
                </c:pt>
                <c:pt idx="352" formatCode="General">
                  <c:v>4.0599122003589283E-2</c:v>
                </c:pt>
                <c:pt idx="353" formatCode="General">
                  <c:v>4.1111858980905629E-2</c:v>
                </c:pt>
                <c:pt idx="354" formatCode="General">
                  <c:v>4.2291601397893494E-2</c:v>
                </c:pt>
                <c:pt idx="355" formatCode="General">
                  <c:v>4.1774616477513106E-2</c:v>
                </c:pt>
                <c:pt idx="356" formatCode="General">
                  <c:v>4.213291400496412E-2</c:v>
                </c:pt>
                <c:pt idx="357" formatCode="General">
                  <c:v>4.3043477663139262E-2</c:v>
                </c:pt>
                <c:pt idx="358" formatCode="General">
                  <c:v>4.3323944073408428E-2</c:v>
                </c:pt>
                <c:pt idx="359" formatCode="General">
                  <c:v>4.2788927188768741E-2</c:v>
                </c:pt>
                <c:pt idx="360" formatCode="General">
                  <c:v>4.252390621387183E-2</c:v>
                </c:pt>
                <c:pt idx="361" formatCode="General">
                  <c:v>4.2347448529032397E-2</c:v>
                </c:pt>
                <c:pt idx="362" formatCode="General">
                  <c:v>4.1745022460900977E-2</c:v>
                </c:pt>
                <c:pt idx="363" formatCode="General">
                  <c:v>4.1861499982229412E-2</c:v>
                </c:pt>
                <c:pt idx="364" formatCode="General">
                  <c:v>4.2521014150450509E-2</c:v>
                </c:pt>
                <c:pt idx="365" formatCode="General">
                  <c:v>4.2567402294319226E-2</c:v>
                </c:pt>
                <c:pt idx="366" formatCode="General">
                  <c:v>4.218798898410988E-2</c:v>
                </c:pt>
                <c:pt idx="367" formatCode="General">
                  <c:v>4.1924466845375132E-2</c:v>
                </c:pt>
                <c:pt idx="368" formatCode="General">
                  <c:v>4.1383202169483511E-2</c:v>
                </c:pt>
                <c:pt idx="369" formatCode="General">
                  <c:v>4.2013843201962921E-2</c:v>
                </c:pt>
                <c:pt idx="370" formatCode="General">
                  <c:v>4.1894744548103401E-2</c:v>
                </c:pt>
                <c:pt idx="371" formatCode="General">
                  <c:v>4.281912562541542E-2</c:v>
                </c:pt>
                <c:pt idx="372" formatCode="General">
                  <c:v>4.4118665558758471E-2</c:v>
                </c:pt>
                <c:pt idx="373" formatCode="General">
                  <c:v>4.5289496571268253E-2</c:v>
                </c:pt>
                <c:pt idx="374" formatCode="General">
                  <c:v>4.5389911056823266E-2</c:v>
                </c:pt>
                <c:pt idx="375" formatCode="General">
                  <c:v>4.5812118658089721E-2</c:v>
                </c:pt>
                <c:pt idx="376" formatCode="General">
                  <c:v>4.6166471727236605E-2</c:v>
                </c:pt>
                <c:pt idx="377" formatCode="General">
                  <c:v>4.6596308432598772E-2</c:v>
                </c:pt>
                <c:pt idx="378" formatCode="General">
                  <c:v>4.6590102978055964E-2</c:v>
                </c:pt>
                <c:pt idx="379" formatCode="General">
                  <c:v>4.7587819144095225E-2</c:v>
                </c:pt>
                <c:pt idx="380" formatCode="General">
                  <c:v>4.6604336537217871E-2</c:v>
                </c:pt>
                <c:pt idx="381" formatCode="General">
                  <c:v>4.7022347760925322E-2</c:v>
                </c:pt>
                <c:pt idx="382" formatCode="General">
                  <c:v>4.6532580131321583E-2</c:v>
                </c:pt>
                <c:pt idx="383" formatCode="General">
                  <c:v>4.6994231402597259E-2</c:v>
                </c:pt>
                <c:pt idx="384" formatCode="General">
                  <c:v>4.778811324869469E-2</c:v>
                </c:pt>
                <c:pt idx="385" formatCode="General">
                  <c:v>4.7364578812848897E-2</c:v>
                </c:pt>
                <c:pt idx="386" formatCode="General">
                  <c:v>4.7295424507193866E-2</c:v>
                </c:pt>
                <c:pt idx="387" formatCode="General">
                  <c:v>4.7277118967975533E-2</c:v>
                </c:pt>
                <c:pt idx="388" formatCode="General">
                  <c:v>4.7521619071813903E-2</c:v>
                </c:pt>
                <c:pt idx="389" formatCode="General">
                  <c:v>4.7863261657318974E-2</c:v>
                </c:pt>
                <c:pt idx="390" formatCode="General">
                  <c:v>4.7244088712515363E-2</c:v>
                </c:pt>
                <c:pt idx="391" formatCode="General">
                  <c:v>4.5949042948394359E-2</c:v>
                </c:pt>
                <c:pt idx="392" formatCode="General">
                  <c:v>4.650617747156361E-2</c:v>
                </c:pt>
                <c:pt idx="393" formatCode="General">
                  <c:v>4.6341934932826824E-2</c:v>
                </c:pt>
                <c:pt idx="394" formatCode="General">
                  <c:v>4.7602222734512853E-2</c:v>
                </c:pt>
                <c:pt idx="395" formatCode="General">
                  <c:v>4.7223570248081402E-2</c:v>
                </c:pt>
                <c:pt idx="396" formatCode="General">
                  <c:v>4.677553557650007E-2</c:v>
                </c:pt>
                <c:pt idx="397" formatCode="General">
                  <c:v>4.7600230120734735E-2</c:v>
                </c:pt>
                <c:pt idx="398" formatCode="General">
                  <c:v>4.7594994207019417E-2</c:v>
                </c:pt>
                <c:pt idx="399" formatCode="General">
                  <c:v>4.8580192773885443E-2</c:v>
                </c:pt>
                <c:pt idx="400" formatCode="General">
                  <c:v>4.8189242587624255E-2</c:v>
                </c:pt>
                <c:pt idx="401" formatCode="General">
                  <c:v>4.8614348854552944E-2</c:v>
                </c:pt>
                <c:pt idx="402" formatCode="General">
                  <c:v>4.9959485773551499E-2</c:v>
                </c:pt>
                <c:pt idx="403" formatCode="General">
                  <c:v>4.9230382292686357E-2</c:v>
                </c:pt>
                <c:pt idx="404" formatCode="General">
                  <c:v>4.9172944188641918E-2</c:v>
                </c:pt>
                <c:pt idx="405" formatCode="General">
                  <c:v>5.0069092974033474E-2</c:v>
                </c:pt>
                <c:pt idx="406" formatCode="General">
                  <c:v>5.1199655392240959E-2</c:v>
                </c:pt>
                <c:pt idx="407" formatCode="General">
                  <c:v>5.1484628431924119E-2</c:v>
                </c:pt>
                <c:pt idx="408" formatCode="General">
                  <c:v>5.1104455385156247E-2</c:v>
                </c:pt>
                <c:pt idx="409" formatCode="General">
                  <c:v>5.1182961598108007E-2</c:v>
                </c:pt>
                <c:pt idx="410" formatCode="General">
                  <c:v>5.04951115042045E-2</c:v>
                </c:pt>
                <c:pt idx="411" formatCode="General">
                  <c:v>5.0726202547824832E-2</c:v>
                </c:pt>
                <c:pt idx="412" formatCode="General">
                  <c:v>5.1105440657679593E-2</c:v>
                </c:pt>
                <c:pt idx="413" formatCode="General">
                  <c:v>5.0259462703486607E-2</c:v>
                </c:pt>
                <c:pt idx="414" formatCode="General">
                  <c:v>5.0134061744024946E-2</c:v>
                </c:pt>
                <c:pt idx="415" formatCode="General">
                  <c:v>5.0111771320717167E-2</c:v>
                </c:pt>
                <c:pt idx="416" formatCode="General">
                  <c:v>5.0151421841836977E-2</c:v>
                </c:pt>
                <c:pt idx="417" formatCode="General">
                  <c:v>4.991367118975918E-2</c:v>
                </c:pt>
                <c:pt idx="418" formatCode="General">
                  <c:v>4.9631559041674399E-2</c:v>
                </c:pt>
                <c:pt idx="419" formatCode="General">
                  <c:v>4.9297122568128723E-2</c:v>
                </c:pt>
                <c:pt idx="420" formatCode="General">
                  <c:v>5.0074466226227063E-2</c:v>
                </c:pt>
                <c:pt idx="421" formatCode="General">
                  <c:v>5.0358234668710519E-2</c:v>
                </c:pt>
                <c:pt idx="422" formatCode="General">
                  <c:v>5.1551605727104585E-2</c:v>
                </c:pt>
                <c:pt idx="423" formatCode="General">
                  <c:v>5.1763919114130461E-2</c:v>
                </c:pt>
                <c:pt idx="424" formatCode="General">
                  <c:v>5.2177337233743591E-2</c:v>
                </c:pt>
                <c:pt idx="425" formatCode="General">
                  <c:v>5.2500329520643978E-2</c:v>
                </c:pt>
                <c:pt idx="426" formatCode="General">
                  <c:v>5.2890099333098739E-2</c:v>
                </c:pt>
                <c:pt idx="427" formatCode="General">
                  <c:v>5.3498359802850955E-2</c:v>
                </c:pt>
                <c:pt idx="428" formatCode="General">
                  <c:v>5.4497689587303985E-2</c:v>
                </c:pt>
                <c:pt idx="429" formatCode="General">
                  <c:v>5.5461257153194422E-2</c:v>
                </c:pt>
                <c:pt idx="430" formatCode="General">
                  <c:v>5.7196090058178078E-2</c:v>
                </c:pt>
                <c:pt idx="431" formatCode="General">
                  <c:v>5.7204023327175467E-2</c:v>
                </c:pt>
                <c:pt idx="432" formatCode="General">
                  <c:v>5.6950166641558865E-2</c:v>
                </c:pt>
                <c:pt idx="433" formatCode="General">
                  <c:v>5.7175538295871353E-2</c:v>
                </c:pt>
                <c:pt idx="434" formatCode="General">
                  <c:v>5.7822745238714147E-2</c:v>
                </c:pt>
                <c:pt idx="435" formatCode="General">
                  <c:v>5.7065105046668702E-2</c:v>
                </c:pt>
                <c:pt idx="436" formatCode="General">
                  <c:v>5.6174860854081618E-2</c:v>
                </c:pt>
                <c:pt idx="437" formatCode="General">
                  <c:v>5.518443400408693E-2</c:v>
                </c:pt>
                <c:pt idx="438" formatCode="General">
                  <c:v>5.5178318799735379E-2</c:v>
                </c:pt>
                <c:pt idx="439" formatCode="General">
                  <c:v>5.4671639119852455E-2</c:v>
                </c:pt>
                <c:pt idx="440" formatCode="General">
                  <c:v>5.4748094086906521E-2</c:v>
                </c:pt>
                <c:pt idx="441" formatCode="General">
                  <c:v>5.4989005194171908E-2</c:v>
                </c:pt>
                <c:pt idx="442" formatCode="General">
                  <c:v>5.6075128319191404E-2</c:v>
                </c:pt>
                <c:pt idx="443" formatCode="General">
                  <c:v>5.6783347448881437E-2</c:v>
                </c:pt>
                <c:pt idx="444" formatCode="General">
                  <c:v>5.7062133795816795E-2</c:v>
                </c:pt>
                <c:pt idx="445" formatCode="General">
                  <c:v>5.6854982920156387E-2</c:v>
                </c:pt>
                <c:pt idx="446" formatCode="General">
                  <c:v>5.7021280732063709E-2</c:v>
                </c:pt>
                <c:pt idx="447" formatCode="General">
                  <c:v>5.6185197970571747E-2</c:v>
                </c:pt>
                <c:pt idx="448" formatCode="General">
                  <c:v>5.6893412668151261E-2</c:v>
                </c:pt>
                <c:pt idx="449" formatCode="General">
                  <c:v>5.7344970601436104E-2</c:v>
                </c:pt>
                <c:pt idx="450" formatCode="General">
                  <c:v>5.7967811081772264E-2</c:v>
                </c:pt>
                <c:pt idx="451" formatCode="General">
                  <c:v>5.7711803377238101E-2</c:v>
                </c:pt>
                <c:pt idx="452" formatCode="General">
                  <c:v>5.7330142321730428E-2</c:v>
                </c:pt>
                <c:pt idx="453" formatCode="General">
                  <c:v>5.6063414036930409E-2</c:v>
                </c:pt>
                <c:pt idx="454" formatCode="General">
                  <c:v>5.7216963577642041E-2</c:v>
                </c:pt>
                <c:pt idx="455" formatCode="General">
                  <c:v>5.7894265319911195E-2</c:v>
                </c:pt>
                <c:pt idx="456" formatCode="General">
                  <c:v>5.7096227389094228E-2</c:v>
                </c:pt>
                <c:pt idx="457" formatCode="General">
                  <c:v>5.6648849303869084E-2</c:v>
                </c:pt>
                <c:pt idx="458" formatCode="General">
                  <c:v>5.6806085757583821E-2</c:v>
                </c:pt>
                <c:pt idx="459" formatCode="General">
                  <c:v>5.6819635750026465E-2</c:v>
                </c:pt>
                <c:pt idx="460" formatCode="General">
                  <c:v>5.709964393056903E-2</c:v>
                </c:pt>
                <c:pt idx="461" formatCode="General">
                  <c:v>5.8918465515707466E-2</c:v>
                </c:pt>
                <c:pt idx="462" formatCode="General">
                  <c:v>5.9515969533385123E-2</c:v>
                </c:pt>
                <c:pt idx="463" formatCode="General">
                  <c:v>5.9444703814313833E-2</c:v>
                </c:pt>
                <c:pt idx="464" formatCode="General">
                  <c:v>5.8939208751838605E-2</c:v>
                </c:pt>
                <c:pt idx="465" formatCode="General">
                  <c:v>5.8404916752095942E-2</c:v>
                </c:pt>
                <c:pt idx="466" formatCode="General">
                  <c:v>5.9182773495966505E-2</c:v>
                </c:pt>
                <c:pt idx="467" formatCode="General">
                  <c:v>5.9141657709425338E-2</c:v>
                </c:pt>
                <c:pt idx="468" formatCode="General">
                  <c:v>5.9286791397935787E-2</c:v>
                </c:pt>
                <c:pt idx="469" formatCode="General">
                  <c:v>5.8193009248789229E-2</c:v>
                </c:pt>
                <c:pt idx="470" formatCode="General">
                  <c:v>5.7832560839676056E-2</c:v>
                </c:pt>
                <c:pt idx="471" formatCode="General">
                  <c:v>5.8026467039406608E-2</c:v>
                </c:pt>
                <c:pt idx="472" formatCode="General">
                  <c:v>5.8540324939094036E-2</c:v>
                </c:pt>
                <c:pt idx="473" formatCode="General">
                  <c:v>5.839643384097859E-2</c:v>
                </c:pt>
                <c:pt idx="474" formatCode="General">
                  <c:v>5.9200641541742177E-2</c:v>
                </c:pt>
                <c:pt idx="475" formatCode="General">
                  <c:v>5.9715349149803872E-2</c:v>
                </c:pt>
                <c:pt idx="476" formatCode="General">
                  <c:v>5.9008471482758167E-2</c:v>
                </c:pt>
                <c:pt idx="477" formatCode="General">
                  <c:v>5.9471265403052698E-2</c:v>
                </c:pt>
                <c:pt idx="478" formatCode="General">
                  <c:v>5.8571934623196327E-2</c:v>
                </c:pt>
                <c:pt idx="479" formatCode="General">
                  <c:v>5.911017668803524E-2</c:v>
                </c:pt>
                <c:pt idx="480" formatCode="General">
                  <c:v>6.0137469664029768E-2</c:v>
                </c:pt>
                <c:pt idx="481" formatCode="General">
                  <c:v>6.0173881596313337E-2</c:v>
                </c:pt>
                <c:pt idx="482" formatCode="General">
                  <c:v>6.1053120404460828E-2</c:v>
                </c:pt>
                <c:pt idx="483" formatCode="General">
                  <c:v>6.1245433313525131E-2</c:v>
                </c:pt>
                <c:pt idx="484" formatCode="General">
                  <c:v>6.2071176363260296E-2</c:v>
                </c:pt>
                <c:pt idx="485" formatCode="General">
                  <c:v>6.1612963884510263E-2</c:v>
                </c:pt>
                <c:pt idx="486" formatCode="General">
                  <c:v>6.1651737570060788E-2</c:v>
                </c:pt>
                <c:pt idx="487" formatCode="General">
                  <c:v>6.0785853140893957E-2</c:v>
                </c:pt>
                <c:pt idx="488" formatCode="General">
                  <c:v>6.0509852386046711E-2</c:v>
                </c:pt>
                <c:pt idx="489" formatCode="General">
                  <c:v>6.0920785184187268E-2</c:v>
                </c:pt>
                <c:pt idx="490" formatCode="General">
                  <c:v>6.085604614950637E-2</c:v>
                </c:pt>
                <c:pt idx="491" formatCode="General">
                  <c:v>6.0454205476485022E-2</c:v>
                </c:pt>
                <c:pt idx="492" formatCode="General">
                  <c:v>6.1196277873678658E-2</c:v>
                </c:pt>
                <c:pt idx="493" formatCode="General">
                  <c:v>6.1268986373033407E-2</c:v>
                </c:pt>
                <c:pt idx="494" formatCode="General">
                  <c:v>6.1514931479922805E-2</c:v>
                </c:pt>
                <c:pt idx="495" formatCode="General">
                  <c:v>6.141248309602125E-2</c:v>
                </c:pt>
                <c:pt idx="496" formatCode="General">
                  <c:v>6.1219250642134196E-2</c:v>
                </c:pt>
                <c:pt idx="497" formatCode="General">
                  <c:v>6.1823248647689386E-2</c:v>
                </c:pt>
                <c:pt idx="498" formatCode="General">
                  <c:v>6.1541907751587001E-2</c:v>
                </c:pt>
                <c:pt idx="499" formatCode="General">
                  <c:v>6.2052499535454053E-2</c:v>
                </c:pt>
                <c:pt idx="500" formatCode="General">
                  <c:v>6.3328401171486262E-2</c:v>
                </c:pt>
                <c:pt idx="501" formatCode="General">
                  <c:v>6.2172862723276663E-2</c:v>
                </c:pt>
                <c:pt idx="502" formatCode="General">
                  <c:v>6.2660604341690573E-2</c:v>
                </c:pt>
                <c:pt idx="503" formatCode="General">
                  <c:v>6.16614815632828E-2</c:v>
                </c:pt>
                <c:pt idx="504" formatCode="General">
                  <c:v>6.0766959339838882E-2</c:v>
                </c:pt>
                <c:pt idx="505" formatCode="General">
                  <c:v>6.0394285575720123E-2</c:v>
                </c:pt>
                <c:pt idx="506" formatCode="General">
                  <c:v>6.0567552862490527E-2</c:v>
                </c:pt>
                <c:pt idx="507" formatCode="General">
                  <c:v>6.0781345403493899E-2</c:v>
                </c:pt>
                <c:pt idx="508" formatCode="General">
                  <c:v>6.1960430391370142E-2</c:v>
                </c:pt>
                <c:pt idx="509" formatCode="General">
                  <c:v>6.1551293320292313E-2</c:v>
                </c:pt>
                <c:pt idx="510" formatCode="General">
                  <c:v>6.1911937070919881E-2</c:v>
                </c:pt>
                <c:pt idx="511" formatCode="General">
                  <c:v>6.2043360585701174E-2</c:v>
                </c:pt>
                <c:pt idx="512" formatCode="General">
                  <c:v>6.3164552067582272E-2</c:v>
                </c:pt>
                <c:pt idx="513" formatCode="General">
                  <c:v>6.3647561354886417E-2</c:v>
                </c:pt>
                <c:pt idx="514" formatCode="General">
                  <c:v>6.2766809354379879E-2</c:v>
                </c:pt>
                <c:pt idx="515" formatCode="General">
                  <c:v>6.0953905127380997E-2</c:v>
                </c:pt>
                <c:pt idx="516" formatCode="General">
                  <c:v>6.1332244987028772E-2</c:v>
                </c:pt>
                <c:pt idx="517" formatCode="General">
                  <c:v>6.1376289750046061E-2</c:v>
                </c:pt>
                <c:pt idx="518" formatCode="General">
                  <c:v>5.9759800851766839E-2</c:v>
                </c:pt>
                <c:pt idx="519" formatCode="General">
                  <c:v>6.0320248193592621E-2</c:v>
                </c:pt>
                <c:pt idx="520" formatCode="General">
                  <c:v>6.1216938344292149E-2</c:v>
                </c:pt>
                <c:pt idx="521" formatCode="General">
                  <c:v>6.0878662607704075E-2</c:v>
                </c:pt>
                <c:pt idx="522" formatCode="General">
                  <c:v>6.0526712032714931E-2</c:v>
                </c:pt>
                <c:pt idx="523" formatCode="General">
                  <c:v>6.1261579822408291E-2</c:v>
                </c:pt>
                <c:pt idx="524" formatCode="General">
                  <c:v>6.1398749865316155E-2</c:v>
                </c:pt>
                <c:pt idx="525" formatCode="General">
                  <c:v>6.0908321226370681E-2</c:v>
                </c:pt>
                <c:pt idx="526" formatCode="General">
                  <c:v>6.0024655623180649E-2</c:v>
                </c:pt>
                <c:pt idx="527" formatCode="General">
                  <c:v>6.0597683985213049E-2</c:v>
                </c:pt>
                <c:pt idx="528" formatCode="General">
                  <c:v>5.9187479662621514E-2</c:v>
                </c:pt>
                <c:pt idx="529" formatCode="General">
                  <c:v>5.9138047753042919E-2</c:v>
                </c:pt>
                <c:pt idx="530" formatCode="General">
                  <c:v>6.0116727547290041E-2</c:v>
                </c:pt>
                <c:pt idx="531" formatCode="General">
                  <c:v>6.0704214678178048E-2</c:v>
                </c:pt>
                <c:pt idx="532" formatCode="General">
                  <c:v>6.0637677264071842E-2</c:v>
                </c:pt>
                <c:pt idx="533" formatCode="General">
                  <c:v>6.1332533822176655E-2</c:v>
                </c:pt>
                <c:pt idx="534" formatCode="General">
                  <c:v>6.1691459554656047E-2</c:v>
                </c:pt>
                <c:pt idx="535" formatCode="General">
                  <c:v>6.1564231288153588E-2</c:v>
                </c:pt>
                <c:pt idx="536" formatCode="General">
                  <c:v>6.1353497938763955E-2</c:v>
                </c:pt>
                <c:pt idx="537" formatCode="General">
                  <c:v>6.1414051323826546E-2</c:v>
                </c:pt>
                <c:pt idx="538" formatCode="General">
                  <c:v>6.258555374186088E-2</c:v>
                </c:pt>
                <c:pt idx="539" formatCode="General">
                  <c:v>6.2617287033416513E-2</c:v>
                </c:pt>
                <c:pt idx="540" formatCode="General">
                  <c:v>6.3649368532641568E-2</c:v>
                </c:pt>
                <c:pt idx="541" formatCode="General">
                  <c:v>6.4285044636870542E-2</c:v>
                </c:pt>
                <c:pt idx="542" formatCode="General">
                  <c:v>6.4642448619122772E-2</c:v>
                </c:pt>
                <c:pt idx="543" formatCode="General">
                  <c:v>6.5214933013803336E-2</c:v>
                </c:pt>
                <c:pt idx="544" formatCode="General">
                  <c:v>6.4753351771752329E-2</c:v>
                </c:pt>
                <c:pt idx="545" formatCode="General">
                  <c:v>6.5027476371288098E-2</c:v>
                </c:pt>
                <c:pt idx="546" formatCode="General">
                  <c:v>6.4573425481364743E-2</c:v>
                </c:pt>
                <c:pt idx="547" formatCode="General">
                  <c:v>6.3667549521114711E-2</c:v>
                </c:pt>
                <c:pt idx="548" formatCode="General">
                  <c:v>6.2852027372510832E-2</c:v>
                </c:pt>
                <c:pt idx="549" formatCode="General">
                  <c:v>6.2627682163850742E-2</c:v>
                </c:pt>
                <c:pt idx="550" formatCode="General">
                  <c:v>6.313705864107777E-2</c:v>
                </c:pt>
                <c:pt idx="551" formatCode="General">
                  <c:v>6.2779957970556771E-2</c:v>
                </c:pt>
                <c:pt idx="552" formatCode="General">
                  <c:v>6.1811619660913988E-2</c:v>
                </c:pt>
                <c:pt idx="553" formatCode="General">
                  <c:v>6.017743225111289E-2</c:v>
                </c:pt>
                <c:pt idx="554" formatCode="General">
                  <c:v>5.9008740527131225E-2</c:v>
                </c:pt>
                <c:pt idx="555" formatCode="General">
                  <c:v>6.0321354503171797E-2</c:v>
                </c:pt>
                <c:pt idx="556" formatCode="General">
                  <c:v>6.0458935553712741E-2</c:v>
                </c:pt>
                <c:pt idx="557" formatCode="General">
                  <c:v>5.9917195717063762E-2</c:v>
                </c:pt>
                <c:pt idx="558" formatCode="General">
                  <c:v>6.0854143119647472E-2</c:v>
                </c:pt>
                <c:pt idx="559" formatCode="General">
                  <c:v>6.0635350142778814E-2</c:v>
                </c:pt>
                <c:pt idx="560" formatCode="General">
                  <c:v>6.1253072439956278E-2</c:v>
                </c:pt>
                <c:pt idx="561" formatCode="General">
                  <c:v>6.1714177328176689E-2</c:v>
                </c:pt>
                <c:pt idx="562" formatCode="General">
                  <c:v>6.109700688733271E-2</c:v>
                </c:pt>
                <c:pt idx="563" formatCode="General">
                  <c:v>6.0815216570477101E-2</c:v>
                </c:pt>
                <c:pt idx="564" formatCode="General">
                  <c:v>6.1182046670650539E-2</c:v>
                </c:pt>
                <c:pt idx="565" formatCode="General">
                  <c:v>6.2317835895905199E-2</c:v>
                </c:pt>
                <c:pt idx="566" formatCode="General">
                  <c:v>6.0863636057990528E-2</c:v>
                </c:pt>
                <c:pt idx="567" formatCode="General">
                  <c:v>6.0534222632927279E-2</c:v>
                </c:pt>
                <c:pt idx="568" formatCode="General">
                  <c:v>6.2070303222042079E-2</c:v>
                </c:pt>
                <c:pt idx="569" formatCode="General">
                  <c:v>6.1703802030100972E-2</c:v>
                </c:pt>
                <c:pt idx="570" formatCode="General">
                  <c:v>6.0303301249736534E-2</c:v>
                </c:pt>
                <c:pt idx="571" formatCode="General">
                  <c:v>5.9157177194079327E-2</c:v>
                </c:pt>
                <c:pt idx="572" formatCode="General">
                  <c:v>5.9634922989291975E-2</c:v>
                </c:pt>
                <c:pt idx="573" formatCode="General">
                  <c:v>5.989580344415809E-2</c:v>
                </c:pt>
                <c:pt idx="574" formatCode="General">
                  <c:v>5.9406036724284308E-2</c:v>
                </c:pt>
                <c:pt idx="575" formatCode="General">
                  <c:v>5.984516289791595E-2</c:v>
                </c:pt>
                <c:pt idx="576" formatCode="General">
                  <c:v>5.9581637749840835E-2</c:v>
                </c:pt>
                <c:pt idx="577" formatCode="General">
                  <c:v>5.9553195315661396E-2</c:v>
                </c:pt>
                <c:pt idx="578" formatCode="General">
                  <c:v>6.1497519470923565E-2</c:v>
                </c:pt>
                <c:pt idx="579" formatCode="General">
                  <c:v>6.1738764129813467E-2</c:v>
                </c:pt>
                <c:pt idx="580" formatCode="General">
                  <c:v>6.2253404754586711E-2</c:v>
                </c:pt>
                <c:pt idx="581" formatCode="General">
                  <c:v>6.3752492412470288E-2</c:v>
                </c:pt>
                <c:pt idx="582" formatCode="General">
                  <c:v>6.2989369848875043E-2</c:v>
                </c:pt>
                <c:pt idx="583" formatCode="General">
                  <c:v>6.2025453135449396E-2</c:v>
                </c:pt>
                <c:pt idx="584" formatCode="General">
                  <c:v>6.1966826222337359E-2</c:v>
                </c:pt>
                <c:pt idx="585" formatCode="General">
                  <c:v>6.210498052839776E-2</c:v>
                </c:pt>
                <c:pt idx="586" formatCode="General">
                  <c:v>6.2966223138746655E-2</c:v>
                </c:pt>
                <c:pt idx="587" formatCode="General">
                  <c:v>6.2024974163143315E-2</c:v>
                </c:pt>
                <c:pt idx="588" formatCode="General">
                  <c:v>6.1680340292102301E-2</c:v>
                </c:pt>
                <c:pt idx="589" formatCode="General">
                  <c:v>6.2276041533055923E-2</c:v>
                </c:pt>
                <c:pt idx="590" formatCode="General">
                  <c:v>6.2647673180047547E-2</c:v>
                </c:pt>
                <c:pt idx="591" formatCode="General">
                  <c:v>6.1639954214872318E-2</c:v>
                </c:pt>
                <c:pt idx="592" formatCode="General">
                  <c:v>6.2272245976435381E-2</c:v>
                </c:pt>
                <c:pt idx="593" formatCode="General">
                  <c:v>6.145829292235571E-2</c:v>
                </c:pt>
                <c:pt idx="594" formatCode="General">
                  <c:v>6.3203284142144309E-2</c:v>
                </c:pt>
                <c:pt idx="595" formatCode="General">
                  <c:v>6.4630583701643374E-2</c:v>
                </c:pt>
                <c:pt idx="596" formatCode="General">
                  <c:v>6.4264210585681353E-2</c:v>
                </c:pt>
                <c:pt idx="597" formatCode="General">
                  <c:v>6.4298044680582922E-2</c:v>
                </c:pt>
                <c:pt idx="598" formatCode="General">
                  <c:v>6.4298981173279771E-2</c:v>
                </c:pt>
                <c:pt idx="599" formatCode="General">
                  <c:v>6.3834882918308536E-2</c:v>
                </c:pt>
                <c:pt idx="600" formatCode="General">
                  <c:v>6.4458311486212283E-2</c:v>
                </c:pt>
                <c:pt idx="601" formatCode="General">
                  <c:v>6.4498778347492916E-2</c:v>
                </c:pt>
                <c:pt idx="602" formatCode="General">
                  <c:v>6.5177270016045119E-2</c:v>
                </c:pt>
                <c:pt idx="603" formatCode="General">
                  <c:v>6.3758262747653699E-2</c:v>
                </c:pt>
                <c:pt idx="604" formatCode="General">
                  <c:v>6.2934757914635361E-2</c:v>
                </c:pt>
                <c:pt idx="605" formatCode="General">
                  <c:v>6.2420398699988014E-2</c:v>
                </c:pt>
                <c:pt idx="606" formatCode="General">
                  <c:v>6.1865708563130513E-2</c:v>
                </c:pt>
                <c:pt idx="607" formatCode="General">
                  <c:v>6.1544482043456507E-2</c:v>
                </c:pt>
                <c:pt idx="608" formatCode="General">
                  <c:v>6.158067059767694E-2</c:v>
                </c:pt>
                <c:pt idx="609" formatCode="General">
                  <c:v>6.1384855638918684E-2</c:v>
                </c:pt>
                <c:pt idx="610" formatCode="General">
                  <c:v>6.0886396751380169E-2</c:v>
                </c:pt>
                <c:pt idx="611" formatCode="General">
                  <c:v>6.1068826480669837E-2</c:v>
                </c:pt>
                <c:pt idx="612" formatCode="General">
                  <c:v>6.0561092824261122E-2</c:v>
                </c:pt>
                <c:pt idx="613" formatCode="General">
                  <c:v>6.0599600183463845E-2</c:v>
                </c:pt>
                <c:pt idx="614" formatCode="General">
                  <c:v>6.1902251081889306E-2</c:v>
                </c:pt>
                <c:pt idx="615" formatCode="General">
                  <c:v>6.3528432469621171E-2</c:v>
                </c:pt>
                <c:pt idx="616" formatCode="General">
                  <c:v>6.4327172844577341E-2</c:v>
                </c:pt>
                <c:pt idx="617" formatCode="General">
                  <c:v>6.4952063707439292E-2</c:v>
                </c:pt>
                <c:pt idx="618" formatCode="General">
                  <c:v>6.5297231934348693E-2</c:v>
                </c:pt>
                <c:pt idx="619" formatCode="General">
                  <c:v>6.6331471890122465E-2</c:v>
                </c:pt>
                <c:pt idx="620" formatCode="General">
                  <c:v>6.66042975234514E-2</c:v>
                </c:pt>
                <c:pt idx="621" formatCode="General">
                  <c:v>6.6652856716338665E-2</c:v>
                </c:pt>
                <c:pt idx="622" formatCode="General">
                  <c:v>6.5644592053259745E-2</c:v>
                </c:pt>
                <c:pt idx="623" formatCode="General">
                  <c:v>6.8006896873495717E-2</c:v>
                </c:pt>
                <c:pt idx="624" formatCode="General">
                  <c:v>6.8060906647639294E-2</c:v>
                </c:pt>
                <c:pt idx="625" formatCode="General">
                  <c:v>6.8335420788940435E-2</c:v>
                </c:pt>
                <c:pt idx="626" formatCode="General">
                  <c:v>6.9140271638848463E-2</c:v>
                </c:pt>
                <c:pt idx="627" formatCode="General">
                  <c:v>7.0563972556808185E-2</c:v>
                </c:pt>
                <c:pt idx="628" formatCode="General">
                  <c:v>7.0213154097339803E-2</c:v>
                </c:pt>
                <c:pt idx="629" formatCode="General">
                  <c:v>6.9874845337572974E-2</c:v>
                </c:pt>
                <c:pt idx="630" formatCode="General">
                  <c:v>6.9218624140625865E-2</c:v>
                </c:pt>
                <c:pt idx="631" formatCode="General">
                  <c:v>6.8246835858151486E-2</c:v>
                </c:pt>
                <c:pt idx="632" formatCode="General">
                  <c:v>6.7691933473423782E-2</c:v>
                </c:pt>
                <c:pt idx="633" formatCode="General">
                  <c:v>6.8449350215910171E-2</c:v>
                </c:pt>
                <c:pt idx="634" formatCode="General">
                  <c:v>6.8944969775718526E-2</c:v>
                </c:pt>
                <c:pt idx="635" formatCode="General">
                  <c:v>6.8393755890024804E-2</c:v>
                </c:pt>
                <c:pt idx="636" formatCode="General">
                  <c:v>6.7867310289954047E-2</c:v>
                </c:pt>
                <c:pt idx="637" formatCode="General">
                  <c:v>6.8846246092759758E-2</c:v>
                </c:pt>
                <c:pt idx="638" formatCode="General">
                  <c:v>6.8218406681757188E-2</c:v>
                </c:pt>
                <c:pt idx="639" formatCode="General">
                  <c:v>6.8237340609335825E-2</c:v>
                </c:pt>
                <c:pt idx="640" formatCode="General">
                  <c:v>6.638324317219893E-2</c:v>
                </c:pt>
                <c:pt idx="641" formatCode="General">
                  <c:v>6.5374099591818252E-2</c:v>
                </c:pt>
                <c:pt idx="642" formatCode="General">
                  <c:v>6.5237776832078154E-2</c:v>
                </c:pt>
                <c:pt idx="643" formatCode="General">
                  <c:v>6.4699844200986789E-2</c:v>
                </c:pt>
                <c:pt idx="644" formatCode="General">
                  <c:v>6.4974367761379034E-2</c:v>
                </c:pt>
                <c:pt idx="645" formatCode="General">
                  <c:v>6.5116321315653813E-2</c:v>
                </c:pt>
                <c:pt idx="646" formatCode="General">
                  <c:v>6.4371531759587042E-2</c:v>
                </c:pt>
                <c:pt idx="647" formatCode="General">
                  <c:v>6.3991294815054944E-2</c:v>
                </c:pt>
                <c:pt idx="648" formatCode="General">
                  <c:v>6.4320861249445971E-2</c:v>
                </c:pt>
                <c:pt idx="649" formatCode="General">
                  <c:v>6.4389066026004318E-2</c:v>
                </c:pt>
                <c:pt idx="650" formatCode="General">
                  <c:v>6.4520425603523265E-2</c:v>
                </c:pt>
                <c:pt idx="651" formatCode="General">
                  <c:v>6.4100746333545136E-2</c:v>
                </c:pt>
                <c:pt idx="652" formatCode="General">
                  <c:v>6.4791514161562341E-2</c:v>
                </c:pt>
                <c:pt idx="653" formatCode="General">
                  <c:v>6.4813871983780122E-2</c:v>
                </c:pt>
                <c:pt idx="654" formatCode="General">
                  <c:v>6.5382408430823172E-2</c:v>
                </c:pt>
                <c:pt idx="655" formatCode="General">
                  <c:v>6.5484880540668644E-2</c:v>
                </c:pt>
                <c:pt idx="656" formatCode="General">
                  <c:v>6.5923021838932561E-2</c:v>
                </c:pt>
                <c:pt idx="657" formatCode="General">
                  <c:v>6.6877599159947496E-2</c:v>
                </c:pt>
                <c:pt idx="658" formatCode="General">
                  <c:v>6.706265169541617E-2</c:v>
                </c:pt>
                <c:pt idx="659" formatCode="General">
                  <c:v>6.7176903742265093E-2</c:v>
                </c:pt>
                <c:pt idx="660" formatCode="General">
                  <c:v>6.7020825112571236E-2</c:v>
                </c:pt>
                <c:pt idx="661" formatCode="General">
                  <c:v>6.6674455093499951E-2</c:v>
                </c:pt>
                <c:pt idx="662" formatCode="General">
                  <c:v>6.6644232981070209E-2</c:v>
                </c:pt>
                <c:pt idx="663" formatCode="General">
                  <c:v>6.7123451914266066E-2</c:v>
                </c:pt>
                <c:pt idx="664" formatCode="General">
                  <c:v>6.7566088961348178E-2</c:v>
                </c:pt>
                <c:pt idx="665" formatCode="General">
                  <c:v>6.7023118233187629E-2</c:v>
                </c:pt>
                <c:pt idx="666" formatCode="General">
                  <c:v>6.6517732019243797E-2</c:v>
                </c:pt>
                <c:pt idx="667" formatCode="General">
                  <c:v>6.6552221988286461E-2</c:v>
                </c:pt>
                <c:pt idx="668" formatCode="General">
                  <c:v>6.78344869469414E-2</c:v>
                </c:pt>
                <c:pt idx="669" formatCode="General">
                  <c:v>6.7968170115676643E-2</c:v>
                </c:pt>
                <c:pt idx="670" formatCode="General">
                  <c:v>6.8094104588849777E-2</c:v>
                </c:pt>
                <c:pt idx="671" formatCode="General">
                  <c:v>6.8524838376856259E-2</c:v>
                </c:pt>
                <c:pt idx="672" formatCode="General">
                  <c:v>6.8946053768786819E-2</c:v>
                </c:pt>
                <c:pt idx="673" formatCode="General">
                  <c:v>6.7146287026637955E-2</c:v>
                </c:pt>
                <c:pt idx="674" formatCode="General">
                  <c:v>6.6695238411233509E-2</c:v>
                </c:pt>
                <c:pt idx="675" formatCode="General">
                  <c:v>6.6750779326869611E-2</c:v>
                </c:pt>
                <c:pt idx="676" formatCode="General">
                  <c:v>6.6834425231614272E-2</c:v>
                </c:pt>
                <c:pt idx="677" formatCode="General">
                  <c:v>6.6932007331212046E-2</c:v>
                </c:pt>
                <c:pt idx="678" formatCode="General">
                  <c:v>6.7964015632275498E-2</c:v>
                </c:pt>
                <c:pt idx="679" formatCode="General">
                  <c:v>6.6153456029252211E-2</c:v>
                </c:pt>
                <c:pt idx="680" formatCode="General">
                  <c:v>6.7273283224743227E-2</c:v>
                </c:pt>
                <c:pt idx="681" formatCode="General">
                  <c:v>6.7081199241938977E-2</c:v>
                </c:pt>
                <c:pt idx="682" formatCode="General">
                  <c:v>6.724588695203243E-2</c:v>
                </c:pt>
                <c:pt idx="683" formatCode="General">
                  <c:v>6.647175317378004E-2</c:v>
                </c:pt>
                <c:pt idx="684" formatCode="General">
                  <c:v>6.746009619081407E-2</c:v>
                </c:pt>
                <c:pt idx="685" formatCode="General">
                  <c:v>6.6981836541066625E-2</c:v>
                </c:pt>
                <c:pt idx="686" formatCode="General">
                  <c:v>6.6829365261814586E-2</c:v>
                </c:pt>
                <c:pt idx="687" formatCode="General">
                  <c:v>6.6906019286213356E-2</c:v>
                </c:pt>
                <c:pt idx="688" formatCode="General">
                  <c:v>6.6208889526525982E-2</c:v>
                </c:pt>
                <c:pt idx="689" formatCode="General">
                  <c:v>6.6716646040258301E-2</c:v>
                </c:pt>
                <c:pt idx="690" formatCode="General">
                  <c:v>6.6654574497977126E-2</c:v>
                </c:pt>
                <c:pt idx="691" formatCode="General">
                  <c:v>6.6260251008739265E-2</c:v>
                </c:pt>
                <c:pt idx="692" formatCode="General">
                  <c:v>6.6966012536758684E-2</c:v>
                </c:pt>
                <c:pt idx="693" formatCode="General">
                  <c:v>6.6228931155416323E-2</c:v>
                </c:pt>
                <c:pt idx="694" formatCode="General">
                  <c:v>6.769041790723275E-2</c:v>
                </c:pt>
                <c:pt idx="695" formatCode="General">
                  <c:v>6.6230115125917158E-2</c:v>
                </c:pt>
                <c:pt idx="696" formatCode="General">
                  <c:v>6.650411162283186E-2</c:v>
                </c:pt>
                <c:pt idx="697" formatCode="General">
                  <c:v>6.6915050584182054E-2</c:v>
                </c:pt>
                <c:pt idx="698" formatCode="General">
                  <c:v>6.8460402911121446E-2</c:v>
                </c:pt>
                <c:pt idx="699" formatCode="General">
                  <c:v>6.8949547525896826E-2</c:v>
                </c:pt>
                <c:pt idx="700" formatCode="General">
                  <c:v>6.9515979343072992E-2</c:v>
                </c:pt>
                <c:pt idx="701" formatCode="General">
                  <c:v>6.8328896029531572E-2</c:v>
                </c:pt>
                <c:pt idx="702" formatCode="General">
                  <c:v>6.9076521356911225E-2</c:v>
                </c:pt>
                <c:pt idx="703" formatCode="General">
                  <c:v>6.8551361158438115E-2</c:v>
                </c:pt>
                <c:pt idx="704" formatCode="General">
                  <c:v>6.8946697176669097E-2</c:v>
                </c:pt>
                <c:pt idx="705" formatCode="General">
                  <c:v>6.972107906634839E-2</c:v>
                </c:pt>
                <c:pt idx="706" formatCode="General">
                  <c:v>6.9197222015572324E-2</c:v>
                </c:pt>
                <c:pt idx="707" formatCode="General">
                  <c:v>7.0150687302737422E-2</c:v>
                </c:pt>
                <c:pt idx="708" formatCode="General">
                  <c:v>7.1070990434323911E-2</c:v>
                </c:pt>
                <c:pt idx="709" formatCode="General">
                  <c:v>7.210866365807711E-2</c:v>
                </c:pt>
                <c:pt idx="710" formatCode="General">
                  <c:v>7.232267637686321E-2</c:v>
                </c:pt>
                <c:pt idx="711" formatCode="General">
                  <c:v>7.2681040150313625E-2</c:v>
                </c:pt>
                <c:pt idx="712" formatCode="General">
                  <c:v>7.0610068578416868E-2</c:v>
                </c:pt>
                <c:pt idx="713" formatCode="General">
                  <c:v>6.9908664973287765E-2</c:v>
                </c:pt>
                <c:pt idx="714" formatCode="General">
                  <c:v>7.0066748722200076E-2</c:v>
                </c:pt>
                <c:pt idx="715" formatCode="General">
                  <c:v>7.0192678077705239E-2</c:v>
                </c:pt>
                <c:pt idx="716" formatCode="General">
                  <c:v>6.9859877188670524E-2</c:v>
                </c:pt>
                <c:pt idx="717" formatCode="General">
                  <c:v>6.9102715472956336E-2</c:v>
                </c:pt>
                <c:pt idx="718" formatCode="General">
                  <c:v>6.8912607394799125E-2</c:v>
                </c:pt>
                <c:pt idx="719" formatCode="General">
                  <c:v>6.9115989780838286E-2</c:v>
                </c:pt>
                <c:pt idx="720" formatCode="General">
                  <c:v>6.9656171003044803E-2</c:v>
                </c:pt>
                <c:pt idx="721" formatCode="General">
                  <c:v>7.0781937436473E-2</c:v>
                </c:pt>
                <c:pt idx="722" formatCode="General">
                  <c:v>7.1332523286606206E-2</c:v>
                </c:pt>
                <c:pt idx="723" formatCode="General">
                  <c:v>7.0268401384720638E-2</c:v>
                </c:pt>
                <c:pt idx="724" formatCode="General">
                  <c:v>6.9903993029980308E-2</c:v>
                </c:pt>
                <c:pt idx="725" formatCode="General">
                  <c:v>6.9291222438265632E-2</c:v>
                </c:pt>
                <c:pt idx="726" formatCode="General">
                  <c:v>6.9135378924278429E-2</c:v>
                </c:pt>
                <c:pt idx="727" formatCode="General">
                  <c:v>6.9562476373527152E-2</c:v>
                </c:pt>
                <c:pt idx="728" formatCode="General">
                  <c:v>6.9034915049649967E-2</c:v>
                </c:pt>
                <c:pt idx="729" formatCode="General">
                  <c:v>6.9239516633030865E-2</c:v>
                </c:pt>
                <c:pt idx="730" formatCode="General">
                  <c:v>7.0085167315154226E-2</c:v>
                </c:pt>
                <c:pt idx="731" formatCode="General">
                  <c:v>6.8893449109280733E-2</c:v>
                </c:pt>
                <c:pt idx="732" formatCode="General">
                  <c:v>6.9329168754324683E-2</c:v>
                </c:pt>
                <c:pt idx="733" formatCode="General">
                  <c:v>6.9160763995961036E-2</c:v>
                </c:pt>
                <c:pt idx="734" formatCode="General">
                  <c:v>6.9627822725412597E-2</c:v>
                </c:pt>
                <c:pt idx="735" formatCode="General">
                  <c:v>6.9545718876478937E-2</c:v>
                </c:pt>
                <c:pt idx="736" formatCode="General">
                  <c:v>6.9193266205078624E-2</c:v>
                </c:pt>
                <c:pt idx="737" formatCode="General">
                  <c:v>6.8129615563416096E-2</c:v>
                </c:pt>
                <c:pt idx="738" formatCode="General">
                  <c:v>6.7802966594965028E-2</c:v>
                </c:pt>
                <c:pt idx="739" formatCode="General">
                  <c:v>6.853235308143063E-2</c:v>
                </c:pt>
                <c:pt idx="740" formatCode="General">
                  <c:v>6.8058673065406083E-2</c:v>
                </c:pt>
                <c:pt idx="741" formatCode="General">
                  <c:v>6.7925789308570017E-2</c:v>
                </c:pt>
                <c:pt idx="742" formatCode="General">
                  <c:v>6.7939973178292895E-2</c:v>
                </c:pt>
                <c:pt idx="743" formatCode="General">
                  <c:v>6.7947659352943404E-2</c:v>
                </c:pt>
                <c:pt idx="744" formatCode="General">
                  <c:v>6.7042415534258326E-2</c:v>
                </c:pt>
                <c:pt idx="745" formatCode="General">
                  <c:v>6.7425463578430489E-2</c:v>
                </c:pt>
                <c:pt idx="746" formatCode="General">
                  <c:v>6.6956352542476519E-2</c:v>
                </c:pt>
                <c:pt idx="747" formatCode="General">
                  <c:v>6.5704662039261383E-2</c:v>
                </c:pt>
                <c:pt idx="748" formatCode="General">
                  <c:v>6.619746007099736E-2</c:v>
                </c:pt>
                <c:pt idx="749" formatCode="General">
                  <c:v>6.5016308579482721E-2</c:v>
                </c:pt>
                <c:pt idx="750" formatCode="General">
                  <c:v>6.4720703372092278E-2</c:v>
                </c:pt>
                <c:pt idx="751" formatCode="General">
                  <c:v>6.5579358699374063E-2</c:v>
                </c:pt>
                <c:pt idx="752" formatCode="General">
                  <c:v>6.6363209083838706E-2</c:v>
                </c:pt>
                <c:pt idx="753" formatCode="General">
                  <c:v>6.6539067897151222E-2</c:v>
                </c:pt>
                <c:pt idx="754" formatCode="General">
                  <c:v>6.6696657883849167E-2</c:v>
                </c:pt>
                <c:pt idx="755" formatCode="General">
                  <c:v>6.6428431433603566E-2</c:v>
                </c:pt>
                <c:pt idx="756" formatCode="General">
                  <c:v>6.7229500278620763E-2</c:v>
                </c:pt>
                <c:pt idx="757" formatCode="General">
                  <c:v>6.6275741442000394E-2</c:v>
                </c:pt>
                <c:pt idx="758" formatCode="General">
                  <c:v>6.531275254655107E-2</c:v>
                </c:pt>
                <c:pt idx="759" formatCode="General">
                  <c:v>6.3876112021138964E-2</c:v>
                </c:pt>
                <c:pt idx="760" formatCode="General">
                  <c:v>6.271869241095325E-2</c:v>
                </c:pt>
                <c:pt idx="761" formatCode="General">
                  <c:v>6.2326257128914084E-2</c:v>
                </c:pt>
                <c:pt idx="762" formatCode="General">
                  <c:v>6.2383577809632045E-2</c:v>
                </c:pt>
                <c:pt idx="763" formatCode="General">
                  <c:v>6.214658170159458E-2</c:v>
                </c:pt>
                <c:pt idx="764" formatCode="General">
                  <c:v>6.1689839632062496E-2</c:v>
                </c:pt>
                <c:pt idx="765" formatCode="General">
                  <c:v>6.1526572495412712E-2</c:v>
                </c:pt>
                <c:pt idx="766" formatCode="General">
                  <c:v>6.2254239175524549E-2</c:v>
                </c:pt>
                <c:pt idx="767" formatCode="General">
                  <c:v>6.3116420444708665E-2</c:v>
                </c:pt>
                <c:pt idx="768" formatCode="General">
                  <c:v>6.3385581013088138E-2</c:v>
                </c:pt>
                <c:pt idx="769" formatCode="General">
                  <c:v>6.2367072876067645E-2</c:v>
                </c:pt>
                <c:pt idx="770" formatCode="General">
                  <c:v>6.2861135354704348E-2</c:v>
                </c:pt>
                <c:pt idx="771" formatCode="General">
                  <c:v>6.3341272304180407E-2</c:v>
                </c:pt>
                <c:pt idx="772" formatCode="General">
                  <c:v>6.5069007772064869E-2</c:v>
                </c:pt>
                <c:pt idx="773" formatCode="General">
                  <c:v>6.5498732276099009E-2</c:v>
                </c:pt>
                <c:pt idx="774" formatCode="General">
                  <c:v>6.4974938318775502E-2</c:v>
                </c:pt>
                <c:pt idx="775" formatCode="General">
                  <c:v>6.5516550798698198E-2</c:v>
                </c:pt>
                <c:pt idx="776" formatCode="General">
                  <c:v>6.5878986672092577E-2</c:v>
                </c:pt>
                <c:pt idx="777" formatCode="General">
                  <c:v>6.4553051387944024E-2</c:v>
                </c:pt>
                <c:pt idx="778" formatCode="General">
                  <c:v>6.4400920052993901E-2</c:v>
                </c:pt>
                <c:pt idx="779" formatCode="General">
                  <c:v>6.4291964299082696E-2</c:v>
                </c:pt>
                <c:pt idx="780" formatCode="General">
                  <c:v>6.466844829799516E-2</c:v>
                </c:pt>
                <c:pt idx="781" formatCode="General">
                  <c:v>6.5278224226464121E-2</c:v>
                </c:pt>
                <c:pt idx="782" formatCode="General">
                  <c:v>6.5640378578940839E-2</c:v>
                </c:pt>
                <c:pt idx="783" formatCode="General">
                  <c:v>6.6043180675231294E-2</c:v>
                </c:pt>
                <c:pt idx="784" formatCode="General">
                  <c:v>6.484058219242575E-2</c:v>
                </c:pt>
                <c:pt idx="785" formatCode="General">
                  <c:v>6.5237629780562134E-2</c:v>
                </c:pt>
                <c:pt idx="786" formatCode="General">
                  <c:v>6.6600379213284086E-2</c:v>
                </c:pt>
                <c:pt idx="787" formatCode="General">
                  <c:v>6.7503162478520146E-2</c:v>
                </c:pt>
                <c:pt idx="788" formatCode="General">
                  <c:v>6.7300338458528702E-2</c:v>
                </c:pt>
                <c:pt idx="789" formatCode="General">
                  <c:v>6.7572868474755701E-2</c:v>
                </c:pt>
                <c:pt idx="790" formatCode="General">
                  <c:v>6.578021099776428E-2</c:v>
                </c:pt>
                <c:pt idx="791" formatCode="General">
                  <c:v>6.4921382275405892E-2</c:v>
                </c:pt>
                <c:pt idx="792" formatCode="General">
                  <c:v>6.6223550615958346E-2</c:v>
                </c:pt>
                <c:pt idx="793" formatCode="General">
                  <c:v>6.659396382955915E-2</c:v>
                </c:pt>
                <c:pt idx="794" formatCode="General">
                  <c:v>6.6388142365835942E-2</c:v>
                </c:pt>
                <c:pt idx="795" formatCode="General">
                  <c:v>6.6960907870942749E-2</c:v>
                </c:pt>
                <c:pt idx="796" formatCode="General">
                  <c:v>6.7121930787128387E-2</c:v>
                </c:pt>
                <c:pt idx="797" formatCode="General">
                  <c:v>6.6475028126362162E-2</c:v>
                </c:pt>
                <c:pt idx="798" formatCode="General">
                  <c:v>6.6626395178391376E-2</c:v>
                </c:pt>
                <c:pt idx="799" formatCode="General">
                  <c:v>6.5885816793404162E-2</c:v>
                </c:pt>
                <c:pt idx="800" formatCode="General">
                  <c:v>6.5766058395065219E-2</c:v>
                </c:pt>
                <c:pt idx="801" formatCode="General">
                  <c:v>6.4972664367878796E-2</c:v>
                </c:pt>
                <c:pt idx="802" formatCode="General">
                  <c:v>6.5051321265624323E-2</c:v>
                </c:pt>
                <c:pt idx="803" formatCode="General">
                  <c:v>6.3941379908442508E-2</c:v>
                </c:pt>
                <c:pt idx="804" formatCode="General">
                  <c:v>6.3708015089873282E-2</c:v>
                </c:pt>
                <c:pt idx="805" formatCode="General">
                  <c:v>6.3350802000845766E-2</c:v>
                </c:pt>
                <c:pt idx="806" formatCode="General">
                  <c:v>6.2226581235657441E-2</c:v>
                </c:pt>
                <c:pt idx="807" formatCode="General">
                  <c:v>6.1973788644079653E-2</c:v>
                </c:pt>
                <c:pt idx="808" formatCode="General">
                  <c:v>6.2631201922095675E-2</c:v>
                </c:pt>
                <c:pt idx="809" formatCode="General">
                  <c:v>6.1730518253374875E-2</c:v>
                </c:pt>
                <c:pt idx="810" formatCode="General">
                  <c:v>6.0411993535108406E-2</c:v>
                </c:pt>
                <c:pt idx="811" formatCode="General">
                  <c:v>6.1058644803404852E-2</c:v>
                </c:pt>
                <c:pt idx="812" formatCode="General">
                  <c:v>6.1369891941733985E-2</c:v>
                </c:pt>
                <c:pt idx="813" formatCode="General">
                  <c:v>6.2748171878728942E-2</c:v>
                </c:pt>
                <c:pt idx="814" formatCode="General">
                  <c:v>6.1439352789490059E-2</c:v>
                </c:pt>
                <c:pt idx="815" formatCode="General">
                  <c:v>6.2252630895518163E-2</c:v>
                </c:pt>
                <c:pt idx="816" formatCode="General">
                  <c:v>6.1344649578670557E-2</c:v>
                </c:pt>
                <c:pt idx="817" formatCode="General">
                  <c:v>5.9790753771291921E-2</c:v>
                </c:pt>
                <c:pt idx="818" formatCode="General">
                  <c:v>6.1161174792840486E-2</c:v>
                </c:pt>
                <c:pt idx="819" formatCode="General">
                  <c:v>6.0283887587409817E-2</c:v>
                </c:pt>
                <c:pt idx="820" formatCode="General">
                  <c:v>6.0688274863481974E-2</c:v>
                </c:pt>
                <c:pt idx="821" formatCode="General">
                  <c:v>5.9950790710973444E-2</c:v>
                </c:pt>
                <c:pt idx="822" formatCode="General">
                  <c:v>6.0047045728124547E-2</c:v>
                </c:pt>
                <c:pt idx="823" formatCode="General">
                  <c:v>5.9833770719544432E-2</c:v>
                </c:pt>
                <c:pt idx="824" formatCode="General">
                  <c:v>6.0814309191202606E-2</c:v>
                </c:pt>
                <c:pt idx="825" formatCode="General">
                  <c:v>5.9647932872647726E-2</c:v>
                </c:pt>
                <c:pt idx="826" formatCode="General">
                  <c:v>6.004858654905814E-2</c:v>
                </c:pt>
                <c:pt idx="827" formatCode="General">
                  <c:v>6.1122549298136458E-2</c:v>
                </c:pt>
                <c:pt idx="828" formatCode="General">
                  <c:v>6.1689684539836052E-2</c:v>
                </c:pt>
                <c:pt idx="829" formatCode="General">
                  <c:v>6.2668049522947258E-2</c:v>
                </c:pt>
                <c:pt idx="830" formatCode="General">
                  <c:v>6.2843104878946454E-2</c:v>
                </c:pt>
                <c:pt idx="831" formatCode="General">
                  <c:v>6.2741931606304729E-2</c:v>
                </c:pt>
                <c:pt idx="832" formatCode="General">
                  <c:v>6.1784118485237176E-2</c:v>
                </c:pt>
                <c:pt idx="833" formatCode="General">
                  <c:v>6.1218831267285514E-2</c:v>
                </c:pt>
                <c:pt idx="834" formatCode="General">
                  <c:v>6.1111436439140215E-2</c:v>
                </c:pt>
                <c:pt idx="835" formatCode="General">
                  <c:v>5.9394894485415545E-2</c:v>
                </c:pt>
                <c:pt idx="836" formatCode="General">
                  <c:v>6.042349802537101E-2</c:v>
                </c:pt>
                <c:pt idx="837" formatCode="General">
                  <c:v>5.9715610204138563E-2</c:v>
                </c:pt>
                <c:pt idx="838" formatCode="General">
                  <c:v>5.8441110728807269E-2</c:v>
                </c:pt>
                <c:pt idx="839" formatCode="General">
                  <c:v>5.8423752939783719E-2</c:v>
                </c:pt>
                <c:pt idx="840" formatCode="General">
                  <c:v>5.7352769329517259E-2</c:v>
                </c:pt>
                <c:pt idx="841" formatCode="General">
                  <c:v>5.7832680520661227E-2</c:v>
                </c:pt>
                <c:pt idx="842" formatCode="General">
                  <c:v>5.8199604718867141E-2</c:v>
                </c:pt>
                <c:pt idx="843" formatCode="General">
                  <c:v>6.0229808223601154E-2</c:v>
                </c:pt>
                <c:pt idx="844" formatCode="General">
                  <c:v>6.0050737027521492E-2</c:v>
                </c:pt>
                <c:pt idx="845" formatCode="General">
                  <c:v>6.0802976635807804E-2</c:v>
                </c:pt>
                <c:pt idx="846" formatCode="General">
                  <c:v>6.0784820617167425E-2</c:v>
                </c:pt>
                <c:pt idx="847" formatCode="General">
                  <c:v>6.1091985934452676E-2</c:v>
                </c:pt>
                <c:pt idx="848" formatCode="General">
                  <c:v>6.0980001994086978E-2</c:v>
                </c:pt>
                <c:pt idx="849" formatCode="General">
                  <c:v>6.1064140932431371E-2</c:v>
                </c:pt>
                <c:pt idx="850" formatCode="General">
                  <c:v>6.1710862540838941E-2</c:v>
                </c:pt>
                <c:pt idx="851" formatCode="General">
                  <c:v>6.2198788605842235E-2</c:v>
                </c:pt>
                <c:pt idx="852" formatCode="General">
                  <c:v>6.5149194274043282E-2</c:v>
                </c:pt>
                <c:pt idx="853" formatCode="General">
                  <c:v>6.4156987759042619E-2</c:v>
                </c:pt>
                <c:pt idx="854" formatCode="General">
                  <c:v>6.4713186150339275E-2</c:v>
                </c:pt>
                <c:pt idx="855" formatCode="General">
                  <c:v>6.437765455940922E-2</c:v>
                </c:pt>
                <c:pt idx="856" formatCode="General">
                  <c:v>6.4570419260981171E-2</c:v>
                </c:pt>
                <c:pt idx="857" formatCode="General">
                  <c:v>6.4342330977613618E-2</c:v>
                </c:pt>
                <c:pt idx="858" formatCode="General">
                  <c:v>6.2967341092869999E-2</c:v>
                </c:pt>
                <c:pt idx="859" formatCode="General">
                  <c:v>6.2449286690764938E-2</c:v>
                </c:pt>
                <c:pt idx="860" formatCode="General">
                  <c:v>6.249670054565621E-2</c:v>
                </c:pt>
                <c:pt idx="861" formatCode="General">
                  <c:v>6.1782355372522406E-2</c:v>
                </c:pt>
                <c:pt idx="862" formatCode="General">
                  <c:v>6.094972195581206E-2</c:v>
                </c:pt>
                <c:pt idx="863" formatCode="General">
                  <c:v>6.1097931423815269E-2</c:v>
                </c:pt>
                <c:pt idx="864" formatCode="General">
                  <c:v>6.0533967043255719E-2</c:v>
                </c:pt>
                <c:pt idx="865" formatCode="General">
                  <c:v>5.996147287636816E-2</c:v>
                </c:pt>
                <c:pt idx="866" formatCode="General">
                  <c:v>6.0892327916950477E-2</c:v>
                </c:pt>
                <c:pt idx="867" formatCode="General">
                  <c:v>6.0898863959295578E-2</c:v>
                </c:pt>
                <c:pt idx="868" formatCode="General">
                  <c:v>6.2303107159884547E-2</c:v>
                </c:pt>
                <c:pt idx="869" formatCode="General">
                  <c:v>6.243148856422414E-2</c:v>
                </c:pt>
                <c:pt idx="870" formatCode="General">
                  <c:v>6.2702708923443776E-2</c:v>
                </c:pt>
                <c:pt idx="871" formatCode="General">
                  <c:v>6.3159917317051048E-2</c:v>
                </c:pt>
                <c:pt idx="872" formatCode="General">
                  <c:v>6.2148985022626911E-2</c:v>
                </c:pt>
                <c:pt idx="873" formatCode="General">
                  <c:v>6.2687525623034646E-2</c:v>
                </c:pt>
                <c:pt idx="874" formatCode="General">
                  <c:v>6.1963416968861214E-2</c:v>
                </c:pt>
                <c:pt idx="875" formatCode="General">
                  <c:v>6.2182907728555913E-2</c:v>
                </c:pt>
                <c:pt idx="876" formatCode="General">
                  <c:v>6.1691833847384955E-2</c:v>
                </c:pt>
                <c:pt idx="877" formatCode="General">
                  <c:v>6.0709177416466156E-2</c:v>
                </c:pt>
                <c:pt idx="878" formatCode="General">
                  <c:v>6.1726956445008065E-2</c:v>
                </c:pt>
                <c:pt idx="879" formatCode="General">
                  <c:v>6.0063933917758106E-2</c:v>
                </c:pt>
                <c:pt idx="880" formatCode="General">
                  <c:v>6.0767709446366405E-2</c:v>
                </c:pt>
                <c:pt idx="881" formatCode="General">
                  <c:v>5.9968193895592534E-2</c:v>
                </c:pt>
                <c:pt idx="882" formatCode="General">
                  <c:v>5.9979829221347744E-2</c:v>
                </c:pt>
                <c:pt idx="883" formatCode="General">
                  <c:v>6.0716348966478186E-2</c:v>
                </c:pt>
                <c:pt idx="884" formatCode="General">
                  <c:v>5.9918143058075177E-2</c:v>
                </c:pt>
                <c:pt idx="885" formatCode="General">
                  <c:v>6.0488881070067703E-2</c:v>
                </c:pt>
                <c:pt idx="886" formatCode="General">
                  <c:v>6.094674866805104E-2</c:v>
                </c:pt>
                <c:pt idx="887" formatCode="General">
                  <c:v>5.9763886251843472E-2</c:v>
                </c:pt>
                <c:pt idx="888" formatCode="General">
                  <c:v>5.925617949415235E-2</c:v>
                </c:pt>
                <c:pt idx="889" formatCode="General">
                  <c:v>6.125167122203181E-2</c:v>
                </c:pt>
                <c:pt idx="890" formatCode="General">
                  <c:v>6.1245771273563239E-2</c:v>
                </c:pt>
                <c:pt idx="891" formatCode="General">
                  <c:v>6.077671693052579E-2</c:v>
                </c:pt>
                <c:pt idx="892" formatCode="General">
                  <c:v>6.0327251597839734E-2</c:v>
                </c:pt>
                <c:pt idx="893" formatCode="General">
                  <c:v>6.1109222800616717E-2</c:v>
                </c:pt>
                <c:pt idx="894" formatCode="General">
                  <c:v>6.206383892278193E-2</c:v>
                </c:pt>
                <c:pt idx="895" formatCode="General">
                  <c:v>6.2577119543311674E-2</c:v>
                </c:pt>
                <c:pt idx="896" formatCode="General">
                  <c:v>6.127004749727543E-2</c:v>
                </c:pt>
                <c:pt idx="897" formatCode="General">
                  <c:v>6.154738516192948E-2</c:v>
                </c:pt>
                <c:pt idx="898" formatCode="General">
                  <c:v>6.0412740840500974E-2</c:v>
                </c:pt>
                <c:pt idx="899" formatCode="General">
                  <c:v>6.1298332940925487E-2</c:v>
                </c:pt>
                <c:pt idx="900" formatCode="General">
                  <c:v>6.2135033549632415E-2</c:v>
                </c:pt>
                <c:pt idx="901" formatCode="General">
                  <c:v>6.2857685361385376E-2</c:v>
                </c:pt>
                <c:pt idx="902" formatCode="General">
                  <c:v>6.2624683877742102E-2</c:v>
                </c:pt>
                <c:pt idx="903" formatCode="General">
                  <c:v>6.3144672974098204E-2</c:v>
                </c:pt>
                <c:pt idx="904" formatCode="General">
                  <c:v>6.2352790641348833E-2</c:v>
                </c:pt>
                <c:pt idx="905" formatCode="General">
                  <c:v>6.2673997516236687E-2</c:v>
                </c:pt>
                <c:pt idx="906" formatCode="General">
                  <c:v>6.3561063257492376E-2</c:v>
                </c:pt>
                <c:pt idx="907" formatCode="General">
                  <c:v>6.3712017151901862E-2</c:v>
                </c:pt>
                <c:pt idx="908" formatCode="General">
                  <c:v>6.4965207541676437E-2</c:v>
                </c:pt>
                <c:pt idx="909" formatCode="General">
                  <c:v>6.4367693791818698E-2</c:v>
                </c:pt>
                <c:pt idx="910" formatCode="General">
                  <c:v>6.5225368159908301E-2</c:v>
                </c:pt>
                <c:pt idx="911" formatCode="General">
                  <c:v>6.4852759772630234E-2</c:v>
                </c:pt>
                <c:pt idx="912" formatCode="General">
                  <c:v>6.4713389212634018E-2</c:v>
                </c:pt>
                <c:pt idx="913" formatCode="General">
                  <c:v>6.4653740626918366E-2</c:v>
                </c:pt>
                <c:pt idx="914" formatCode="General">
                  <c:v>6.5513086960927794E-2</c:v>
                </c:pt>
                <c:pt idx="915" formatCode="General">
                  <c:v>6.4751851498332791E-2</c:v>
                </c:pt>
                <c:pt idx="916" formatCode="General">
                  <c:v>6.430699812016373E-2</c:v>
                </c:pt>
                <c:pt idx="917" formatCode="General">
                  <c:v>6.5750251524464925E-2</c:v>
                </c:pt>
                <c:pt idx="918" formatCode="General">
                  <c:v>6.7206036236484135E-2</c:v>
                </c:pt>
                <c:pt idx="919" formatCode="General">
                  <c:v>6.8365709292092985E-2</c:v>
                </c:pt>
                <c:pt idx="920" formatCode="General">
                  <c:v>6.8800374402167394E-2</c:v>
                </c:pt>
                <c:pt idx="921" formatCode="General">
                  <c:v>6.874191592803007E-2</c:v>
                </c:pt>
                <c:pt idx="922" formatCode="General">
                  <c:v>6.8587684470807722E-2</c:v>
                </c:pt>
                <c:pt idx="923" formatCode="General">
                  <c:v>6.8392947867259357E-2</c:v>
                </c:pt>
                <c:pt idx="924" formatCode="General">
                  <c:v>6.8920699386658985E-2</c:v>
                </c:pt>
                <c:pt idx="925" formatCode="General">
                  <c:v>6.774792589022989E-2</c:v>
                </c:pt>
                <c:pt idx="926" formatCode="General">
                  <c:v>6.8509837241793603E-2</c:v>
                </c:pt>
                <c:pt idx="927" formatCode="General">
                  <c:v>6.9114385857443644E-2</c:v>
                </c:pt>
                <c:pt idx="928" formatCode="General">
                  <c:v>6.9438338204150088E-2</c:v>
                </c:pt>
                <c:pt idx="929" formatCode="General">
                  <c:v>7.0681082411768889E-2</c:v>
                </c:pt>
                <c:pt idx="930" formatCode="General">
                  <c:v>6.9670101357301686E-2</c:v>
                </c:pt>
                <c:pt idx="931" formatCode="General">
                  <c:v>6.9695168834229146E-2</c:v>
                </c:pt>
                <c:pt idx="932" formatCode="General">
                  <c:v>6.9479377336257975E-2</c:v>
                </c:pt>
                <c:pt idx="933" formatCode="General">
                  <c:v>6.8603238477833867E-2</c:v>
                </c:pt>
                <c:pt idx="934" formatCode="General">
                  <c:v>6.9674909448721567E-2</c:v>
                </c:pt>
                <c:pt idx="935" formatCode="General">
                  <c:v>7.0681325303945663E-2</c:v>
                </c:pt>
                <c:pt idx="936" formatCode="General">
                  <c:v>7.1162470869394159E-2</c:v>
                </c:pt>
                <c:pt idx="937" formatCode="General">
                  <c:v>7.1888392565512826E-2</c:v>
                </c:pt>
                <c:pt idx="938" formatCode="General">
                  <c:v>7.2647333780809051E-2</c:v>
                </c:pt>
                <c:pt idx="939" formatCode="General">
                  <c:v>7.2926790032963193E-2</c:v>
                </c:pt>
                <c:pt idx="940" formatCode="General">
                  <c:v>7.3386635483901008E-2</c:v>
                </c:pt>
                <c:pt idx="941" formatCode="General">
                  <c:v>7.2389762396851409E-2</c:v>
                </c:pt>
                <c:pt idx="942" formatCode="General">
                  <c:v>7.1019374377741404E-2</c:v>
                </c:pt>
                <c:pt idx="943" formatCode="General">
                  <c:v>7.1290484896036704E-2</c:v>
                </c:pt>
                <c:pt idx="944" formatCode="General">
                  <c:v>7.128750065526418E-2</c:v>
                </c:pt>
                <c:pt idx="945" formatCode="General">
                  <c:v>7.078107982363932E-2</c:v>
                </c:pt>
                <c:pt idx="946" formatCode="General">
                  <c:v>7.2410878446806798E-2</c:v>
                </c:pt>
                <c:pt idx="947" formatCode="General">
                  <c:v>7.2093968742830736E-2</c:v>
                </c:pt>
                <c:pt idx="948" formatCode="General">
                  <c:v>7.2425452024475895E-2</c:v>
                </c:pt>
                <c:pt idx="949" formatCode="General">
                  <c:v>7.2262347124107409E-2</c:v>
                </c:pt>
                <c:pt idx="950" formatCode="General">
                  <c:v>7.2748447211179262E-2</c:v>
                </c:pt>
                <c:pt idx="951" formatCode="General">
                  <c:v>7.4222035136083164E-2</c:v>
                </c:pt>
                <c:pt idx="952" formatCode="General">
                  <c:v>7.4107664495759965E-2</c:v>
                </c:pt>
                <c:pt idx="953" formatCode="General">
                  <c:v>7.4231035653487057E-2</c:v>
                </c:pt>
                <c:pt idx="954" formatCode="General">
                  <c:v>7.5512771327469461E-2</c:v>
                </c:pt>
                <c:pt idx="955" formatCode="General">
                  <c:v>7.7249547407818933E-2</c:v>
                </c:pt>
                <c:pt idx="956" formatCode="General">
                  <c:v>7.7710250095037944E-2</c:v>
                </c:pt>
                <c:pt idx="957" formatCode="General">
                  <c:v>7.7843930553702909E-2</c:v>
                </c:pt>
                <c:pt idx="958" formatCode="General">
                  <c:v>7.7266912734098081E-2</c:v>
                </c:pt>
                <c:pt idx="959" formatCode="General">
                  <c:v>7.7756549051999427E-2</c:v>
                </c:pt>
                <c:pt idx="960" formatCode="General">
                  <c:v>7.6925953588267232E-2</c:v>
                </c:pt>
                <c:pt idx="961" formatCode="General">
                  <c:v>7.5299499291423919E-2</c:v>
                </c:pt>
                <c:pt idx="962" formatCode="General">
                  <c:v>7.3973234066472188E-2</c:v>
                </c:pt>
                <c:pt idx="963" formatCode="General">
                  <c:v>7.4509763154997938E-2</c:v>
                </c:pt>
                <c:pt idx="964" formatCode="General">
                  <c:v>7.4374999932055916E-2</c:v>
                </c:pt>
                <c:pt idx="965" formatCode="General">
                  <c:v>7.4768902633026088E-2</c:v>
                </c:pt>
                <c:pt idx="966" formatCode="General">
                  <c:v>7.5556370492184111E-2</c:v>
                </c:pt>
                <c:pt idx="967" formatCode="General">
                  <c:v>7.5436039529996904E-2</c:v>
                </c:pt>
                <c:pt idx="968" formatCode="General">
                  <c:v>7.5903733348774358E-2</c:v>
                </c:pt>
                <c:pt idx="969" formatCode="General">
                  <c:v>7.4924062219438495E-2</c:v>
                </c:pt>
                <c:pt idx="970" formatCode="General">
                  <c:v>7.7248877246945305E-2</c:v>
                </c:pt>
                <c:pt idx="971" formatCode="General">
                  <c:v>7.7842992491647223E-2</c:v>
                </c:pt>
                <c:pt idx="972" formatCode="General">
                  <c:v>7.8583179382583537E-2</c:v>
                </c:pt>
                <c:pt idx="973" formatCode="General">
                  <c:v>7.7243500789223471E-2</c:v>
                </c:pt>
                <c:pt idx="974" formatCode="General">
                  <c:v>7.6849280453624075E-2</c:v>
                </c:pt>
                <c:pt idx="975" formatCode="General">
                  <c:v>7.7413918285663838E-2</c:v>
                </c:pt>
                <c:pt idx="976" formatCode="General">
                  <c:v>7.6768268726743638E-2</c:v>
                </c:pt>
                <c:pt idx="977" formatCode="General">
                  <c:v>7.7663610742402439E-2</c:v>
                </c:pt>
                <c:pt idx="978" formatCode="General">
                  <c:v>7.7518422272615642E-2</c:v>
                </c:pt>
                <c:pt idx="979" formatCode="General">
                  <c:v>7.6363198975015617E-2</c:v>
                </c:pt>
                <c:pt idx="980" formatCode="General">
                  <c:v>7.5943258500520583E-2</c:v>
                </c:pt>
                <c:pt idx="981" formatCode="General">
                  <c:v>7.5469266995450146E-2</c:v>
                </c:pt>
                <c:pt idx="982" formatCode="General">
                  <c:v>7.4932574304769406E-2</c:v>
                </c:pt>
                <c:pt idx="983" formatCode="General">
                  <c:v>7.3223099304074821E-2</c:v>
                </c:pt>
                <c:pt idx="984" formatCode="General">
                  <c:v>7.2255473110081847E-2</c:v>
                </c:pt>
                <c:pt idx="985" formatCode="General">
                  <c:v>7.2750322477303619E-2</c:v>
                </c:pt>
                <c:pt idx="986" formatCode="General">
                  <c:v>7.3559698169378629E-2</c:v>
                </c:pt>
                <c:pt idx="987" formatCode="General">
                  <c:v>7.3544599011535428E-2</c:v>
                </c:pt>
                <c:pt idx="988" formatCode="General">
                  <c:v>7.3383886682788266E-2</c:v>
                </c:pt>
                <c:pt idx="989" formatCode="General">
                  <c:v>7.2928232362458004E-2</c:v>
                </c:pt>
                <c:pt idx="990" formatCode="General">
                  <c:v>7.1996354958978825E-2</c:v>
                </c:pt>
                <c:pt idx="991" formatCode="General">
                  <c:v>7.255467920700702E-2</c:v>
                </c:pt>
                <c:pt idx="992" formatCode="General">
                  <c:v>7.2822246822331141E-2</c:v>
                </c:pt>
                <c:pt idx="993" formatCode="General">
                  <c:v>7.1233066092460259E-2</c:v>
                </c:pt>
                <c:pt idx="994" formatCode="General">
                  <c:v>7.1985886272848743E-2</c:v>
                </c:pt>
                <c:pt idx="995" formatCode="General">
                  <c:v>7.0852426870427115E-2</c:v>
                </c:pt>
                <c:pt idx="996" formatCode="General">
                  <c:v>7.0854706048053717E-2</c:v>
                </c:pt>
                <c:pt idx="997" formatCode="General">
                  <c:v>7.0591197537161934E-2</c:v>
                </c:pt>
                <c:pt idx="998" formatCode="General">
                  <c:v>7.1787390822739466E-2</c:v>
                </c:pt>
                <c:pt idx="999" formatCode="General">
                  <c:v>7.2429316344047118E-2</c:v>
                </c:pt>
                <c:pt idx="1000" formatCode="General">
                  <c:v>7.1643932791546114E-2</c:v>
                </c:pt>
              </c:numCache>
            </c:numRef>
          </c:yVal>
          <c:smooth val="1"/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MC!$AZ$12:$AZ$1012</c:f>
              <c:numCache>
                <c:formatCode>0.000000000000000000</c:formatCode>
                <c:ptCount val="1001"/>
                <c:pt idx="0" formatCode="General">
                  <c:v>3.964843964157936E-2</c:v>
                </c:pt>
                <c:pt idx="1">
                  <c:v>3.9154690127187558E-2</c:v>
                </c:pt>
                <c:pt idx="2" formatCode="0.000000000">
                  <c:v>3.9059040157092557E-2</c:v>
                </c:pt>
                <c:pt idx="3" formatCode="General">
                  <c:v>3.8424410597666901E-2</c:v>
                </c:pt>
                <c:pt idx="4" formatCode="General">
                  <c:v>3.7946937034235011E-2</c:v>
                </c:pt>
                <c:pt idx="5" formatCode="General">
                  <c:v>3.904557989031119E-2</c:v>
                </c:pt>
                <c:pt idx="6" formatCode="General">
                  <c:v>3.8665554124583772E-2</c:v>
                </c:pt>
                <c:pt idx="7" formatCode="General">
                  <c:v>3.901442365983325E-2</c:v>
                </c:pt>
                <c:pt idx="8" formatCode="General">
                  <c:v>3.9234601008672473E-2</c:v>
                </c:pt>
                <c:pt idx="9" formatCode="General">
                  <c:v>3.8724995804287336E-2</c:v>
                </c:pt>
                <c:pt idx="10" formatCode="General">
                  <c:v>3.9307312175154804E-2</c:v>
                </c:pt>
                <c:pt idx="11" formatCode="General">
                  <c:v>3.9385568194431932E-2</c:v>
                </c:pt>
                <c:pt idx="12" formatCode="General">
                  <c:v>3.9755328554353493E-2</c:v>
                </c:pt>
                <c:pt idx="13" formatCode="General">
                  <c:v>3.9727113519648853E-2</c:v>
                </c:pt>
                <c:pt idx="14" formatCode="General">
                  <c:v>4.0184543114195392E-2</c:v>
                </c:pt>
                <c:pt idx="15" formatCode="General">
                  <c:v>4.0935010241081225E-2</c:v>
                </c:pt>
                <c:pt idx="16" formatCode="General">
                  <c:v>4.167123083279254E-2</c:v>
                </c:pt>
                <c:pt idx="17" formatCode="General">
                  <c:v>4.1853890210643015E-2</c:v>
                </c:pt>
                <c:pt idx="18" formatCode="General">
                  <c:v>4.219861363585526E-2</c:v>
                </c:pt>
                <c:pt idx="19" formatCode="General">
                  <c:v>4.27950075218297E-2</c:v>
                </c:pt>
                <c:pt idx="20" formatCode="General">
                  <c:v>4.2848986173465588E-2</c:v>
                </c:pt>
                <c:pt idx="21" formatCode="General">
                  <c:v>4.3164400959333445E-2</c:v>
                </c:pt>
                <c:pt idx="22" formatCode="General">
                  <c:v>4.371375008322137E-2</c:v>
                </c:pt>
                <c:pt idx="23" formatCode="General">
                  <c:v>4.4048484447112519E-2</c:v>
                </c:pt>
                <c:pt idx="24" formatCode="General">
                  <c:v>4.4552251218506547E-2</c:v>
                </c:pt>
                <c:pt idx="25" formatCode="General">
                  <c:v>4.4966191523007716E-2</c:v>
                </c:pt>
                <c:pt idx="26" formatCode="General">
                  <c:v>4.4279965934851492E-2</c:v>
                </c:pt>
                <c:pt idx="27" formatCode="General">
                  <c:v>4.4287175995968618E-2</c:v>
                </c:pt>
                <c:pt idx="28" formatCode="General">
                  <c:v>4.4035289097106169E-2</c:v>
                </c:pt>
                <c:pt idx="29" formatCode="General">
                  <c:v>4.4912743876862352E-2</c:v>
                </c:pt>
                <c:pt idx="30" formatCode="General">
                  <c:v>4.4510712278866944E-2</c:v>
                </c:pt>
                <c:pt idx="31" formatCode="General">
                  <c:v>4.4784176686545669E-2</c:v>
                </c:pt>
                <c:pt idx="32" formatCode="General">
                  <c:v>4.5310308985138298E-2</c:v>
                </c:pt>
                <c:pt idx="33" formatCode="General">
                  <c:v>4.5570436323939492E-2</c:v>
                </c:pt>
                <c:pt idx="34" formatCode="General">
                  <c:v>4.629892125844718E-2</c:v>
                </c:pt>
                <c:pt idx="35" formatCode="General">
                  <c:v>4.6523440283462822E-2</c:v>
                </c:pt>
                <c:pt idx="36" formatCode="General">
                  <c:v>4.6502481309843149E-2</c:v>
                </c:pt>
                <c:pt idx="37" formatCode="General">
                  <c:v>4.758227836091318E-2</c:v>
                </c:pt>
                <c:pt idx="38" formatCode="General">
                  <c:v>4.7246800480450352E-2</c:v>
                </c:pt>
                <c:pt idx="39" formatCode="General">
                  <c:v>4.6612043094615176E-2</c:v>
                </c:pt>
                <c:pt idx="40" formatCode="General">
                  <c:v>4.7531388797061071E-2</c:v>
                </c:pt>
                <c:pt idx="41" formatCode="General">
                  <c:v>4.6643454388732512E-2</c:v>
                </c:pt>
                <c:pt idx="42" formatCode="General">
                  <c:v>4.6016243481762802E-2</c:v>
                </c:pt>
                <c:pt idx="43" formatCode="General">
                  <c:v>4.5901413406042826E-2</c:v>
                </c:pt>
                <c:pt idx="44" formatCode="General">
                  <c:v>4.6212411244066873E-2</c:v>
                </c:pt>
                <c:pt idx="45" formatCode="General">
                  <c:v>4.5407537982916073E-2</c:v>
                </c:pt>
                <c:pt idx="46" formatCode="General">
                  <c:v>4.5056573463847407E-2</c:v>
                </c:pt>
                <c:pt idx="47" formatCode="General">
                  <c:v>4.5551336630016023E-2</c:v>
                </c:pt>
                <c:pt idx="48" formatCode="General">
                  <c:v>4.4300371976945363E-2</c:v>
                </c:pt>
                <c:pt idx="49" formatCode="General">
                  <c:v>4.5240458792749932E-2</c:v>
                </c:pt>
                <c:pt idx="50" formatCode="General">
                  <c:v>4.476029533175175E-2</c:v>
                </c:pt>
                <c:pt idx="51" formatCode="General">
                  <c:v>4.5498374852572222E-2</c:v>
                </c:pt>
                <c:pt idx="52" formatCode="General">
                  <c:v>4.6466126015030113E-2</c:v>
                </c:pt>
                <c:pt idx="53" formatCode="General">
                  <c:v>4.6215600131293305E-2</c:v>
                </c:pt>
                <c:pt idx="54" formatCode="General">
                  <c:v>4.6116994303787982E-2</c:v>
                </c:pt>
                <c:pt idx="55" formatCode="General">
                  <c:v>4.5266686621760394E-2</c:v>
                </c:pt>
                <c:pt idx="56" formatCode="General">
                  <c:v>4.507145277322485E-2</c:v>
                </c:pt>
                <c:pt idx="57" formatCode="General">
                  <c:v>4.5032251213061189E-2</c:v>
                </c:pt>
                <c:pt idx="58" formatCode="General">
                  <c:v>4.3639739405881769E-2</c:v>
                </c:pt>
                <c:pt idx="59" formatCode="General">
                  <c:v>4.3297389652831433E-2</c:v>
                </c:pt>
                <c:pt idx="60" formatCode="General">
                  <c:v>4.387161873729948E-2</c:v>
                </c:pt>
                <c:pt idx="61" formatCode="General">
                  <c:v>4.3808526380429071E-2</c:v>
                </c:pt>
                <c:pt idx="62" formatCode="General">
                  <c:v>4.4193216675590431E-2</c:v>
                </c:pt>
                <c:pt idx="63" formatCode="General">
                  <c:v>4.4474078161699869E-2</c:v>
                </c:pt>
                <c:pt idx="64" formatCode="General">
                  <c:v>4.4436652834718579E-2</c:v>
                </c:pt>
                <c:pt idx="65" formatCode="General">
                  <c:v>4.423346251491355E-2</c:v>
                </c:pt>
                <c:pt idx="66" formatCode="General">
                  <c:v>4.5354331037092015E-2</c:v>
                </c:pt>
                <c:pt idx="67" formatCode="General">
                  <c:v>4.5330248087543108E-2</c:v>
                </c:pt>
                <c:pt idx="68" formatCode="General">
                  <c:v>4.4800848787349995E-2</c:v>
                </c:pt>
                <c:pt idx="69" formatCode="General">
                  <c:v>4.3423963508646905E-2</c:v>
                </c:pt>
                <c:pt idx="70" formatCode="General">
                  <c:v>4.3443946557492806E-2</c:v>
                </c:pt>
                <c:pt idx="71" formatCode="General">
                  <c:v>4.3231486677627794E-2</c:v>
                </c:pt>
                <c:pt idx="72" formatCode="General">
                  <c:v>4.4872417432877232E-2</c:v>
                </c:pt>
                <c:pt idx="73" formatCode="General">
                  <c:v>4.5204221453911175E-2</c:v>
                </c:pt>
                <c:pt idx="74" formatCode="General">
                  <c:v>4.6036790415602727E-2</c:v>
                </c:pt>
                <c:pt idx="75" formatCode="General">
                  <c:v>4.7246425876474943E-2</c:v>
                </c:pt>
                <c:pt idx="76" formatCode="General">
                  <c:v>4.7284783578141407E-2</c:v>
                </c:pt>
                <c:pt idx="77" formatCode="General">
                  <c:v>4.6935500905798802E-2</c:v>
                </c:pt>
                <c:pt idx="78" formatCode="General">
                  <c:v>4.6768614730756691E-2</c:v>
                </c:pt>
                <c:pt idx="79" formatCode="General">
                  <c:v>4.6716507366366469E-2</c:v>
                </c:pt>
                <c:pt idx="80" formatCode="General">
                  <c:v>4.5951991710697644E-2</c:v>
                </c:pt>
                <c:pt idx="81" formatCode="General">
                  <c:v>4.5623446528842267E-2</c:v>
                </c:pt>
                <c:pt idx="82" formatCode="General">
                  <c:v>4.4928816000025337E-2</c:v>
                </c:pt>
                <c:pt idx="83" formatCode="General">
                  <c:v>4.4577489834460332E-2</c:v>
                </c:pt>
                <c:pt idx="84" formatCode="General">
                  <c:v>4.3686222318811245E-2</c:v>
                </c:pt>
                <c:pt idx="85" formatCode="General">
                  <c:v>4.3859372569540277E-2</c:v>
                </c:pt>
                <c:pt idx="86" formatCode="General">
                  <c:v>4.3732138830427307E-2</c:v>
                </c:pt>
                <c:pt idx="87" formatCode="General">
                  <c:v>4.3828587280635205E-2</c:v>
                </c:pt>
                <c:pt idx="88" formatCode="General">
                  <c:v>4.3722379653695867E-2</c:v>
                </c:pt>
                <c:pt idx="89" formatCode="General">
                  <c:v>4.368966215224377E-2</c:v>
                </c:pt>
                <c:pt idx="90" formatCode="General">
                  <c:v>4.3078341090107421E-2</c:v>
                </c:pt>
                <c:pt idx="91" formatCode="General">
                  <c:v>4.2798932494643158E-2</c:v>
                </c:pt>
                <c:pt idx="92" formatCode="General">
                  <c:v>4.2103346198512269E-2</c:v>
                </c:pt>
                <c:pt idx="93" formatCode="General">
                  <c:v>4.2908017609493629E-2</c:v>
                </c:pt>
                <c:pt idx="94" formatCode="General">
                  <c:v>4.4104467085159346E-2</c:v>
                </c:pt>
                <c:pt idx="95" formatCode="General">
                  <c:v>4.426399974925524E-2</c:v>
                </c:pt>
                <c:pt idx="96" formatCode="General">
                  <c:v>4.4691249466413403E-2</c:v>
                </c:pt>
                <c:pt idx="97" formatCode="General">
                  <c:v>4.526139295175223E-2</c:v>
                </c:pt>
                <c:pt idx="98" formatCode="General">
                  <c:v>4.5086023316699364E-2</c:v>
                </c:pt>
                <c:pt idx="99" formatCode="General">
                  <c:v>4.4867912314045993E-2</c:v>
                </c:pt>
                <c:pt idx="100" formatCode="General">
                  <c:v>4.4249904929599682E-2</c:v>
                </c:pt>
                <c:pt idx="101" formatCode="General">
                  <c:v>4.462740151215875E-2</c:v>
                </c:pt>
                <c:pt idx="102" formatCode="General">
                  <c:v>4.5588305744590989E-2</c:v>
                </c:pt>
                <c:pt idx="103" formatCode="General">
                  <c:v>4.5679015208891331E-2</c:v>
                </c:pt>
                <c:pt idx="104" formatCode="General">
                  <c:v>4.5672626516692537E-2</c:v>
                </c:pt>
                <c:pt idx="105" formatCode="General">
                  <c:v>4.6460095607872828E-2</c:v>
                </c:pt>
                <c:pt idx="106" formatCode="General">
                  <c:v>4.7506909615015351E-2</c:v>
                </c:pt>
                <c:pt idx="107" formatCode="General">
                  <c:v>4.8454887843072454E-2</c:v>
                </c:pt>
                <c:pt idx="108" formatCode="General">
                  <c:v>4.8116631834080888E-2</c:v>
                </c:pt>
                <c:pt idx="109" formatCode="General">
                  <c:v>4.7115163254435849E-2</c:v>
                </c:pt>
                <c:pt idx="110" formatCode="General">
                  <c:v>4.6482876502193675E-2</c:v>
                </c:pt>
                <c:pt idx="111" formatCode="General">
                  <c:v>4.5916761445392924E-2</c:v>
                </c:pt>
                <c:pt idx="112" formatCode="General">
                  <c:v>4.6294758679838434E-2</c:v>
                </c:pt>
                <c:pt idx="113" formatCode="General">
                  <c:v>4.6249004466149699E-2</c:v>
                </c:pt>
                <c:pt idx="114" formatCode="General">
                  <c:v>4.7018528403732503E-2</c:v>
                </c:pt>
                <c:pt idx="115" formatCode="General">
                  <c:v>4.7192322481919936E-2</c:v>
                </c:pt>
                <c:pt idx="116" formatCode="General">
                  <c:v>4.7578299514930956E-2</c:v>
                </c:pt>
                <c:pt idx="117" formatCode="General">
                  <c:v>4.9170492199704957E-2</c:v>
                </c:pt>
                <c:pt idx="118" formatCode="General">
                  <c:v>4.8971648637776123E-2</c:v>
                </c:pt>
                <c:pt idx="119" formatCode="General">
                  <c:v>4.9179965692548455E-2</c:v>
                </c:pt>
                <c:pt idx="120" formatCode="General">
                  <c:v>4.9888492558198862E-2</c:v>
                </c:pt>
                <c:pt idx="121" formatCode="General">
                  <c:v>4.8931229321765253E-2</c:v>
                </c:pt>
                <c:pt idx="122" formatCode="General">
                  <c:v>4.9332646478352164E-2</c:v>
                </c:pt>
                <c:pt idx="123" formatCode="General">
                  <c:v>4.9757193399947809E-2</c:v>
                </c:pt>
                <c:pt idx="124" formatCode="General">
                  <c:v>5.1487849116638597E-2</c:v>
                </c:pt>
                <c:pt idx="125" formatCode="General">
                  <c:v>5.2198205959459766E-2</c:v>
                </c:pt>
                <c:pt idx="126" formatCode="General">
                  <c:v>5.3252001416430959E-2</c:v>
                </c:pt>
                <c:pt idx="127" formatCode="General">
                  <c:v>5.2971728398389033E-2</c:v>
                </c:pt>
                <c:pt idx="128" formatCode="General">
                  <c:v>5.2042818857140509E-2</c:v>
                </c:pt>
                <c:pt idx="129" formatCode="General">
                  <c:v>5.1968347401084046E-2</c:v>
                </c:pt>
                <c:pt idx="130" formatCode="General">
                  <c:v>5.2807612362704606E-2</c:v>
                </c:pt>
                <c:pt idx="131" formatCode="General">
                  <c:v>5.3818192484459834E-2</c:v>
                </c:pt>
                <c:pt idx="132" formatCode="General">
                  <c:v>5.4269409697753644E-2</c:v>
                </c:pt>
                <c:pt idx="133" formatCode="General">
                  <c:v>5.4162589267989045E-2</c:v>
                </c:pt>
                <c:pt idx="134" formatCode="General">
                  <c:v>5.3466363884531326E-2</c:v>
                </c:pt>
                <c:pt idx="135" formatCode="General">
                  <c:v>5.3624423297722289E-2</c:v>
                </c:pt>
                <c:pt idx="136" formatCode="General">
                  <c:v>5.3715607087970636E-2</c:v>
                </c:pt>
                <c:pt idx="137" formatCode="General">
                  <c:v>5.2385532497019771E-2</c:v>
                </c:pt>
                <c:pt idx="138" formatCode="General">
                  <c:v>5.2699327598716851E-2</c:v>
                </c:pt>
                <c:pt idx="139" formatCode="General">
                  <c:v>5.2427006794942471E-2</c:v>
                </c:pt>
                <c:pt idx="140" formatCode="General">
                  <c:v>5.2676738428786681E-2</c:v>
                </c:pt>
                <c:pt idx="141" formatCode="General">
                  <c:v>5.2325668060779415E-2</c:v>
                </c:pt>
                <c:pt idx="142" formatCode="General">
                  <c:v>5.1996812566579551E-2</c:v>
                </c:pt>
                <c:pt idx="143" formatCode="General">
                  <c:v>5.2129613597503739E-2</c:v>
                </c:pt>
                <c:pt idx="144" formatCode="General">
                  <c:v>5.2087487743743624E-2</c:v>
                </c:pt>
                <c:pt idx="145" formatCode="General">
                  <c:v>5.3101433683325143E-2</c:v>
                </c:pt>
                <c:pt idx="146" formatCode="General">
                  <c:v>5.2548502613899997E-2</c:v>
                </c:pt>
                <c:pt idx="147" formatCode="General">
                  <c:v>5.2080736673860081E-2</c:v>
                </c:pt>
                <c:pt idx="148" formatCode="General">
                  <c:v>5.2530497886422022E-2</c:v>
                </c:pt>
                <c:pt idx="149" formatCode="General">
                  <c:v>5.2871162373934917E-2</c:v>
                </c:pt>
                <c:pt idx="150" formatCode="General">
                  <c:v>5.2858436692351782E-2</c:v>
                </c:pt>
                <c:pt idx="151" formatCode="General">
                  <c:v>5.2200955422123115E-2</c:v>
                </c:pt>
                <c:pt idx="152" formatCode="General">
                  <c:v>5.2854428308185382E-2</c:v>
                </c:pt>
                <c:pt idx="153" formatCode="General">
                  <c:v>5.2241017519842461E-2</c:v>
                </c:pt>
                <c:pt idx="154" formatCode="General">
                  <c:v>5.2726779900029212E-2</c:v>
                </c:pt>
                <c:pt idx="155" formatCode="General">
                  <c:v>5.2417893644855627E-2</c:v>
                </c:pt>
                <c:pt idx="156" formatCode="General">
                  <c:v>5.2479145550621067E-2</c:v>
                </c:pt>
                <c:pt idx="157" formatCode="General">
                  <c:v>5.2275091946756287E-2</c:v>
                </c:pt>
                <c:pt idx="158" formatCode="General">
                  <c:v>5.3346168042099795E-2</c:v>
                </c:pt>
                <c:pt idx="159" formatCode="General">
                  <c:v>5.3656563741708331E-2</c:v>
                </c:pt>
                <c:pt idx="160" formatCode="General">
                  <c:v>5.4730134180428866E-2</c:v>
                </c:pt>
                <c:pt idx="161" formatCode="General">
                  <c:v>5.4838187848383083E-2</c:v>
                </c:pt>
                <c:pt idx="162" formatCode="General">
                  <c:v>5.5944024422869373E-2</c:v>
                </c:pt>
                <c:pt idx="163" formatCode="General">
                  <c:v>5.5704231639065911E-2</c:v>
                </c:pt>
                <c:pt idx="164" formatCode="General">
                  <c:v>5.4704398550185072E-2</c:v>
                </c:pt>
                <c:pt idx="165" formatCode="General">
                  <c:v>5.4364621868590451E-2</c:v>
                </c:pt>
                <c:pt idx="166" formatCode="General">
                  <c:v>5.483583694123139E-2</c:v>
                </c:pt>
                <c:pt idx="167" formatCode="General">
                  <c:v>5.5602202378276809E-2</c:v>
                </c:pt>
                <c:pt idx="168" formatCode="General">
                  <c:v>5.4790019033446213E-2</c:v>
                </c:pt>
                <c:pt idx="169" formatCode="General">
                  <c:v>5.4084096651710226E-2</c:v>
                </c:pt>
                <c:pt idx="170" formatCode="General">
                  <c:v>5.2997708157181363E-2</c:v>
                </c:pt>
                <c:pt idx="171" formatCode="General">
                  <c:v>5.2984820118330583E-2</c:v>
                </c:pt>
                <c:pt idx="172" formatCode="General">
                  <c:v>5.3800081860104772E-2</c:v>
                </c:pt>
                <c:pt idx="173" formatCode="General">
                  <c:v>5.3357869090875081E-2</c:v>
                </c:pt>
                <c:pt idx="174" formatCode="General">
                  <c:v>5.1968349221861457E-2</c:v>
                </c:pt>
                <c:pt idx="175" formatCode="General">
                  <c:v>5.1713761543510886E-2</c:v>
                </c:pt>
                <c:pt idx="176" formatCode="General">
                  <c:v>5.2176275816391893E-2</c:v>
                </c:pt>
                <c:pt idx="177" formatCode="General">
                  <c:v>5.3080842217790081E-2</c:v>
                </c:pt>
                <c:pt idx="178" formatCode="General">
                  <c:v>5.3266549052763006E-2</c:v>
                </c:pt>
                <c:pt idx="179" formatCode="General">
                  <c:v>5.2940091935105474E-2</c:v>
                </c:pt>
                <c:pt idx="180" formatCode="General">
                  <c:v>5.2858194207638265E-2</c:v>
                </c:pt>
                <c:pt idx="181" formatCode="General">
                  <c:v>5.2811443450850995E-2</c:v>
                </c:pt>
                <c:pt idx="182" formatCode="General">
                  <c:v>5.1285214943702306E-2</c:v>
                </c:pt>
                <c:pt idx="183" formatCode="General">
                  <c:v>5.0990120192298607E-2</c:v>
                </c:pt>
                <c:pt idx="184" formatCode="General">
                  <c:v>5.1058611670035892E-2</c:v>
                </c:pt>
                <c:pt idx="185" formatCode="General">
                  <c:v>5.0830647572151111E-2</c:v>
                </c:pt>
                <c:pt idx="186" formatCode="General">
                  <c:v>5.2236681317094115E-2</c:v>
                </c:pt>
                <c:pt idx="187" formatCode="General">
                  <c:v>5.1432317847144617E-2</c:v>
                </c:pt>
                <c:pt idx="188" formatCode="General">
                  <c:v>5.1183164304994852E-2</c:v>
                </c:pt>
                <c:pt idx="189" formatCode="General">
                  <c:v>5.1465831898074799E-2</c:v>
                </c:pt>
                <c:pt idx="190" formatCode="General">
                  <c:v>5.1536568427986457E-2</c:v>
                </c:pt>
                <c:pt idx="191" formatCode="General">
                  <c:v>4.9697590810619807E-2</c:v>
                </c:pt>
                <c:pt idx="192" formatCode="General">
                  <c:v>4.9415167313060844E-2</c:v>
                </c:pt>
                <c:pt idx="193" formatCode="General">
                  <c:v>4.9117403258734892E-2</c:v>
                </c:pt>
                <c:pt idx="194" formatCode="General">
                  <c:v>4.8687152341218773E-2</c:v>
                </c:pt>
                <c:pt idx="195" formatCode="General">
                  <c:v>4.8673294188761977E-2</c:v>
                </c:pt>
                <c:pt idx="196" formatCode="General">
                  <c:v>4.9557184642836719E-2</c:v>
                </c:pt>
                <c:pt idx="197" formatCode="General">
                  <c:v>4.8862064670914807E-2</c:v>
                </c:pt>
                <c:pt idx="198" formatCode="General">
                  <c:v>4.9156079951002761E-2</c:v>
                </c:pt>
                <c:pt idx="199" formatCode="General">
                  <c:v>4.9003635698151297E-2</c:v>
                </c:pt>
                <c:pt idx="200" formatCode="General">
                  <c:v>4.8598287484425226E-2</c:v>
                </c:pt>
                <c:pt idx="201" formatCode="General">
                  <c:v>4.9816676326786408E-2</c:v>
                </c:pt>
                <c:pt idx="202" formatCode="General">
                  <c:v>4.8438590700964984E-2</c:v>
                </c:pt>
                <c:pt idx="203" formatCode="General">
                  <c:v>4.8976443829924173E-2</c:v>
                </c:pt>
                <c:pt idx="204" formatCode="General">
                  <c:v>4.7733255017237727E-2</c:v>
                </c:pt>
                <c:pt idx="205" formatCode="General">
                  <c:v>4.7233473972878491E-2</c:v>
                </c:pt>
                <c:pt idx="206" formatCode="General">
                  <c:v>4.8041471943174867E-2</c:v>
                </c:pt>
                <c:pt idx="207" formatCode="General">
                  <c:v>4.9088984033255539E-2</c:v>
                </c:pt>
                <c:pt idx="208" formatCode="General">
                  <c:v>4.9065632458381699E-2</c:v>
                </c:pt>
                <c:pt idx="209" formatCode="General">
                  <c:v>4.9070833782113535E-2</c:v>
                </c:pt>
                <c:pt idx="210" formatCode="General">
                  <c:v>4.9117824516194022E-2</c:v>
                </c:pt>
                <c:pt idx="211" formatCode="General">
                  <c:v>4.9566269874091518E-2</c:v>
                </c:pt>
                <c:pt idx="212" formatCode="General">
                  <c:v>4.897302394304575E-2</c:v>
                </c:pt>
                <c:pt idx="213" formatCode="General">
                  <c:v>4.9219396783372296E-2</c:v>
                </c:pt>
                <c:pt idx="214" formatCode="General">
                  <c:v>4.8673617641288275E-2</c:v>
                </c:pt>
                <c:pt idx="215" formatCode="General">
                  <c:v>4.9880050470472517E-2</c:v>
                </c:pt>
                <c:pt idx="216" formatCode="General">
                  <c:v>4.8800153676651477E-2</c:v>
                </c:pt>
                <c:pt idx="217" formatCode="General">
                  <c:v>4.869022753756802E-2</c:v>
                </c:pt>
                <c:pt idx="218" formatCode="General">
                  <c:v>4.8959563510175177E-2</c:v>
                </c:pt>
                <c:pt idx="219" formatCode="General">
                  <c:v>4.8072859662292307E-2</c:v>
                </c:pt>
                <c:pt idx="220" formatCode="General">
                  <c:v>4.8233353306236328E-2</c:v>
                </c:pt>
                <c:pt idx="221" formatCode="General">
                  <c:v>4.8329206982206316E-2</c:v>
                </c:pt>
                <c:pt idx="222" formatCode="General">
                  <c:v>5.0029408816237353E-2</c:v>
                </c:pt>
                <c:pt idx="223" formatCode="General">
                  <c:v>4.9557418141433884E-2</c:v>
                </c:pt>
                <c:pt idx="224" formatCode="General">
                  <c:v>4.9473760115237186E-2</c:v>
                </c:pt>
                <c:pt idx="225" formatCode="General">
                  <c:v>4.9652623984474988E-2</c:v>
                </c:pt>
                <c:pt idx="226" formatCode="General">
                  <c:v>5.0036238917302495E-2</c:v>
                </c:pt>
                <c:pt idx="227" formatCode="General">
                  <c:v>4.9718172024686584E-2</c:v>
                </c:pt>
                <c:pt idx="228" formatCode="General">
                  <c:v>4.8589226124728657E-2</c:v>
                </c:pt>
                <c:pt idx="229" formatCode="General">
                  <c:v>4.8934627022746223E-2</c:v>
                </c:pt>
                <c:pt idx="230" formatCode="General">
                  <c:v>5.0563777299329281E-2</c:v>
                </c:pt>
                <c:pt idx="231" formatCode="General">
                  <c:v>5.0106676678078554E-2</c:v>
                </c:pt>
                <c:pt idx="232" formatCode="General">
                  <c:v>4.919538542673009E-2</c:v>
                </c:pt>
                <c:pt idx="233" formatCode="General">
                  <c:v>4.9019177942486086E-2</c:v>
                </c:pt>
                <c:pt idx="234" formatCode="General">
                  <c:v>4.9686286043740792E-2</c:v>
                </c:pt>
                <c:pt idx="235" formatCode="General">
                  <c:v>4.9692453842899255E-2</c:v>
                </c:pt>
                <c:pt idx="236" formatCode="General">
                  <c:v>5.0187393183537155E-2</c:v>
                </c:pt>
                <c:pt idx="237" formatCode="General">
                  <c:v>5.0088806625190489E-2</c:v>
                </c:pt>
                <c:pt idx="238" formatCode="General">
                  <c:v>4.9315502301639273E-2</c:v>
                </c:pt>
                <c:pt idx="239" formatCode="General">
                  <c:v>4.9588512421828282E-2</c:v>
                </c:pt>
                <c:pt idx="240" formatCode="General">
                  <c:v>4.9372625897556172E-2</c:v>
                </c:pt>
                <c:pt idx="241" formatCode="General">
                  <c:v>5.0517619600575506E-2</c:v>
                </c:pt>
                <c:pt idx="242" formatCode="General">
                  <c:v>5.0201780732222388E-2</c:v>
                </c:pt>
                <c:pt idx="243" formatCode="General">
                  <c:v>5.0212911631451494E-2</c:v>
                </c:pt>
                <c:pt idx="244" formatCode="General">
                  <c:v>5.0500551426129234E-2</c:v>
                </c:pt>
                <c:pt idx="245" formatCode="General">
                  <c:v>5.05316592726427E-2</c:v>
                </c:pt>
                <c:pt idx="246" formatCode="General">
                  <c:v>5.10354251663519E-2</c:v>
                </c:pt>
                <c:pt idx="247" formatCode="General">
                  <c:v>5.0616246127847493E-2</c:v>
                </c:pt>
                <c:pt idx="248" formatCode="General">
                  <c:v>5.1561530945843995E-2</c:v>
                </c:pt>
                <c:pt idx="249" formatCode="General">
                  <c:v>5.1211652066834125E-2</c:v>
                </c:pt>
                <c:pt idx="250" formatCode="General">
                  <c:v>5.2049273099050844E-2</c:v>
                </c:pt>
                <c:pt idx="251" formatCode="General">
                  <c:v>5.0811058828059544E-2</c:v>
                </c:pt>
                <c:pt idx="252" formatCode="General">
                  <c:v>5.2204550140542642E-2</c:v>
                </c:pt>
                <c:pt idx="253" formatCode="General">
                  <c:v>5.2043977497286224E-2</c:v>
                </c:pt>
                <c:pt idx="254" formatCode="General">
                  <c:v>5.0988324347911486E-2</c:v>
                </c:pt>
                <c:pt idx="255" formatCode="General">
                  <c:v>5.0729470037636747E-2</c:v>
                </c:pt>
                <c:pt idx="256" formatCode="General">
                  <c:v>5.071534951824589E-2</c:v>
                </c:pt>
                <c:pt idx="257" formatCode="General">
                  <c:v>5.0719717616030918E-2</c:v>
                </c:pt>
                <c:pt idx="258" formatCode="General">
                  <c:v>5.1281877246498291E-2</c:v>
                </c:pt>
                <c:pt idx="259" formatCode="General">
                  <c:v>5.1413146387344823E-2</c:v>
                </c:pt>
                <c:pt idx="260" formatCode="General">
                  <c:v>5.1760591632087863E-2</c:v>
                </c:pt>
                <c:pt idx="261" formatCode="General">
                  <c:v>5.1748694902722443E-2</c:v>
                </c:pt>
                <c:pt idx="262" formatCode="General">
                  <c:v>5.1939895503889881E-2</c:v>
                </c:pt>
                <c:pt idx="263" formatCode="General">
                  <c:v>5.0915906779711917E-2</c:v>
                </c:pt>
                <c:pt idx="264" formatCode="General">
                  <c:v>5.1218459540434753E-2</c:v>
                </c:pt>
                <c:pt idx="265" formatCode="General">
                  <c:v>5.1218490444562934E-2</c:v>
                </c:pt>
                <c:pt idx="266" formatCode="General">
                  <c:v>5.0539802200046648E-2</c:v>
                </c:pt>
                <c:pt idx="267" formatCode="General">
                  <c:v>5.0781191922001284E-2</c:v>
                </c:pt>
                <c:pt idx="268" formatCode="General">
                  <c:v>5.115430853035368E-2</c:v>
                </c:pt>
                <c:pt idx="269" formatCode="General">
                  <c:v>5.2235611225412454E-2</c:v>
                </c:pt>
                <c:pt idx="270" formatCode="General">
                  <c:v>5.2150700253706224E-2</c:v>
                </c:pt>
                <c:pt idx="271" formatCode="General">
                  <c:v>5.2550865403039063E-2</c:v>
                </c:pt>
                <c:pt idx="272" formatCode="General">
                  <c:v>5.2454605575222663E-2</c:v>
                </c:pt>
                <c:pt idx="273" formatCode="General">
                  <c:v>5.2984950280035664E-2</c:v>
                </c:pt>
                <c:pt idx="274" formatCode="General">
                  <c:v>5.3328121097871231E-2</c:v>
                </c:pt>
                <c:pt idx="275" formatCode="General">
                  <c:v>5.2553280671180258E-2</c:v>
                </c:pt>
                <c:pt idx="276" formatCode="General">
                  <c:v>5.3096336231825157E-2</c:v>
                </c:pt>
                <c:pt idx="277" formatCode="General">
                  <c:v>5.2301650658581333E-2</c:v>
                </c:pt>
                <c:pt idx="278" formatCode="General">
                  <c:v>5.1523398869470674E-2</c:v>
                </c:pt>
                <c:pt idx="279" formatCode="General">
                  <c:v>5.2139258823736906E-2</c:v>
                </c:pt>
                <c:pt idx="280" formatCode="General">
                  <c:v>5.2179226958795517E-2</c:v>
                </c:pt>
                <c:pt idx="281" formatCode="General">
                  <c:v>5.2125331861490293E-2</c:v>
                </c:pt>
                <c:pt idx="282" formatCode="General">
                  <c:v>5.249433974864022E-2</c:v>
                </c:pt>
                <c:pt idx="283" formatCode="General">
                  <c:v>5.2843085195940706E-2</c:v>
                </c:pt>
                <c:pt idx="284" formatCode="General">
                  <c:v>5.2458248556793187E-2</c:v>
                </c:pt>
                <c:pt idx="285" formatCode="General">
                  <c:v>5.2510166486269744E-2</c:v>
                </c:pt>
                <c:pt idx="286" formatCode="General">
                  <c:v>5.1915479750306776E-2</c:v>
                </c:pt>
                <c:pt idx="287" formatCode="General">
                  <c:v>5.3262283825145293E-2</c:v>
                </c:pt>
                <c:pt idx="288" formatCode="General">
                  <c:v>5.4956625794383922E-2</c:v>
                </c:pt>
                <c:pt idx="289" formatCode="General">
                  <c:v>5.546025165386273E-2</c:v>
                </c:pt>
                <c:pt idx="290" formatCode="General">
                  <c:v>5.6138659809134732E-2</c:v>
                </c:pt>
                <c:pt idx="291" formatCode="General">
                  <c:v>5.668037742886111E-2</c:v>
                </c:pt>
                <c:pt idx="292" formatCode="General">
                  <c:v>5.6656231231653205E-2</c:v>
                </c:pt>
                <c:pt idx="293" formatCode="General">
                  <c:v>5.6082558083393956E-2</c:v>
                </c:pt>
                <c:pt idx="294" formatCode="General">
                  <c:v>5.5525009229893132E-2</c:v>
                </c:pt>
                <c:pt idx="295" formatCode="General">
                  <c:v>5.6103048245625141E-2</c:v>
                </c:pt>
                <c:pt idx="296" formatCode="General">
                  <c:v>5.5366638861183808E-2</c:v>
                </c:pt>
                <c:pt idx="297" formatCode="General">
                  <c:v>5.5242247280967195E-2</c:v>
                </c:pt>
                <c:pt idx="298" formatCode="General">
                  <c:v>5.55376954261406E-2</c:v>
                </c:pt>
                <c:pt idx="299" formatCode="General">
                  <c:v>5.4629515196744409E-2</c:v>
                </c:pt>
                <c:pt idx="300" formatCode="General">
                  <c:v>5.4267635899886563E-2</c:v>
                </c:pt>
                <c:pt idx="301" formatCode="General">
                  <c:v>5.4486091590317004E-2</c:v>
                </c:pt>
                <c:pt idx="302" formatCode="General">
                  <c:v>5.335874107915807E-2</c:v>
                </c:pt>
                <c:pt idx="303" formatCode="General">
                  <c:v>5.2183449264241968E-2</c:v>
                </c:pt>
                <c:pt idx="304" formatCode="General">
                  <c:v>5.2389220347762867E-2</c:v>
                </c:pt>
                <c:pt idx="305" formatCode="General">
                  <c:v>5.2247727734897685E-2</c:v>
                </c:pt>
                <c:pt idx="306" formatCode="General">
                  <c:v>5.2332079592349159E-2</c:v>
                </c:pt>
                <c:pt idx="307" formatCode="General">
                  <c:v>5.3221712438967214E-2</c:v>
                </c:pt>
                <c:pt idx="308" formatCode="General">
                  <c:v>5.2544021602358278E-2</c:v>
                </c:pt>
                <c:pt idx="309" formatCode="General">
                  <c:v>5.2527919421490647E-2</c:v>
                </c:pt>
                <c:pt idx="310" formatCode="General">
                  <c:v>5.2387484843654915E-2</c:v>
                </c:pt>
                <c:pt idx="311" formatCode="General">
                  <c:v>5.1437337330464419E-2</c:v>
                </c:pt>
                <c:pt idx="312" formatCode="General">
                  <c:v>5.072691185738757E-2</c:v>
                </c:pt>
                <c:pt idx="313" formatCode="General">
                  <c:v>5.0747785699091393E-2</c:v>
                </c:pt>
                <c:pt idx="314" formatCode="General">
                  <c:v>5.0327098318167993E-2</c:v>
                </c:pt>
                <c:pt idx="315" formatCode="General">
                  <c:v>5.0022725214311184E-2</c:v>
                </c:pt>
                <c:pt idx="316" formatCode="General">
                  <c:v>5.089395864825768E-2</c:v>
                </c:pt>
                <c:pt idx="317" formatCode="General">
                  <c:v>5.1819226434180507E-2</c:v>
                </c:pt>
                <c:pt idx="318" formatCode="General">
                  <c:v>5.0909378546784338E-2</c:v>
                </c:pt>
                <c:pt idx="319" formatCode="General">
                  <c:v>4.9345610170948753E-2</c:v>
                </c:pt>
                <c:pt idx="320" formatCode="General">
                  <c:v>4.9180706608092865E-2</c:v>
                </c:pt>
                <c:pt idx="321" formatCode="General">
                  <c:v>4.9973408988866895E-2</c:v>
                </c:pt>
                <c:pt idx="322" formatCode="General">
                  <c:v>5.1130096919894799E-2</c:v>
                </c:pt>
                <c:pt idx="323" formatCode="General">
                  <c:v>5.1500763972806257E-2</c:v>
                </c:pt>
                <c:pt idx="324" formatCode="General">
                  <c:v>5.1262009195695402E-2</c:v>
                </c:pt>
                <c:pt idx="325" formatCode="General">
                  <c:v>4.9688212384561475E-2</c:v>
                </c:pt>
                <c:pt idx="326" formatCode="General">
                  <c:v>4.9535440196633133E-2</c:v>
                </c:pt>
                <c:pt idx="327" formatCode="General">
                  <c:v>4.933245480808808E-2</c:v>
                </c:pt>
                <c:pt idx="328" formatCode="General">
                  <c:v>4.9455259092247593E-2</c:v>
                </c:pt>
                <c:pt idx="329" formatCode="General">
                  <c:v>4.9138043740116245E-2</c:v>
                </c:pt>
                <c:pt idx="330" formatCode="General">
                  <c:v>4.8894601242767989E-2</c:v>
                </c:pt>
                <c:pt idx="331" formatCode="General">
                  <c:v>4.8509961947323738E-2</c:v>
                </c:pt>
                <c:pt idx="332" formatCode="General">
                  <c:v>4.8389626667120128E-2</c:v>
                </c:pt>
                <c:pt idx="333" formatCode="General">
                  <c:v>4.7834419484682617E-2</c:v>
                </c:pt>
                <c:pt idx="334" formatCode="General">
                  <c:v>4.7477411529623703E-2</c:v>
                </c:pt>
                <c:pt idx="335" formatCode="General">
                  <c:v>4.7199855084795218E-2</c:v>
                </c:pt>
                <c:pt idx="336" formatCode="General">
                  <c:v>4.615361059175032E-2</c:v>
                </c:pt>
                <c:pt idx="337" formatCode="General">
                  <c:v>4.5578444002611941E-2</c:v>
                </c:pt>
                <c:pt idx="338" formatCode="General">
                  <c:v>4.5237308492340977E-2</c:v>
                </c:pt>
                <c:pt idx="339" formatCode="General">
                  <c:v>4.5481624290685321E-2</c:v>
                </c:pt>
                <c:pt idx="340" formatCode="General">
                  <c:v>4.4890958476150891E-2</c:v>
                </c:pt>
                <c:pt idx="341" formatCode="General">
                  <c:v>4.4360454919478806E-2</c:v>
                </c:pt>
                <c:pt idx="342" formatCode="General">
                  <c:v>4.4996282281199305E-2</c:v>
                </c:pt>
                <c:pt idx="343" formatCode="General">
                  <c:v>4.5369596977463893E-2</c:v>
                </c:pt>
                <c:pt idx="344" formatCode="General">
                  <c:v>4.6321841196962969E-2</c:v>
                </c:pt>
                <c:pt idx="345" formatCode="General">
                  <c:v>4.6557877476376852E-2</c:v>
                </c:pt>
                <c:pt idx="346" formatCode="General">
                  <c:v>4.5684390707213487E-2</c:v>
                </c:pt>
                <c:pt idx="347" formatCode="General">
                  <c:v>4.5476384170506909E-2</c:v>
                </c:pt>
                <c:pt idx="348" formatCode="General">
                  <c:v>4.4900237827534689E-2</c:v>
                </c:pt>
                <c:pt idx="349" formatCode="General">
                  <c:v>4.4971255740094022E-2</c:v>
                </c:pt>
                <c:pt idx="350" formatCode="General">
                  <c:v>4.4399158733905826E-2</c:v>
                </c:pt>
                <c:pt idx="351" formatCode="General">
                  <c:v>4.3883263784015698E-2</c:v>
                </c:pt>
                <c:pt idx="352" formatCode="General">
                  <c:v>4.3594659812766959E-2</c:v>
                </c:pt>
                <c:pt idx="353" formatCode="General">
                  <c:v>4.3835612171440094E-2</c:v>
                </c:pt>
                <c:pt idx="354" formatCode="General">
                  <c:v>4.5107857537031587E-2</c:v>
                </c:pt>
                <c:pt idx="355" formatCode="General">
                  <c:v>4.4517111819032E-2</c:v>
                </c:pt>
                <c:pt idx="356" formatCode="General">
                  <c:v>4.4176359719459733E-2</c:v>
                </c:pt>
                <c:pt idx="357" formatCode="General">
                  <c:v>4.4960753014998363E-2</c:v>
                </c:pt>
                <c:pt idx="358" formatCode="General">
                  <c:v>4.5350814098653353E-2</c:v>
                </c:pt>
                <c:pt idx="359" formatCode="General">
                  <c:v>4.4898000125322003E-2</c:v>
                </c:pt>
                <c:pt idx="360" formatCode="General">
                  <c:v>4.4841321521984771E-2</c:v>
                </c:pt>
                <c:pt idx="361" formatCode="General">
                  <c:v>4.5039110215588166E-2</c:v>
                </c:pt>
                <c:pt idx="362" formatCode="General">
                  <c:v>4.4459771628339924E-2</c:v>
                </c:pt>
                <c:pt idx="363" formatCode="General">
                  <c:v>4.4783496857498349E-2</c:v>
                </c:pt>
                <c:pt idx="364" formatCode="General">
                  <c:v>4.5825883672168471E-2</c:v>
                </c:pt>
                <c:pt idx="365" formatCode="General">
                  <c:v>4.591843090713757E-2</c:v>
                </c:pt>
                <c:pt idx="366" formatCode="General">
                  <c:v>4.5029660926719048E-2</c:v>
                </c:pt>
                <c:pt idx="367" formatCode="General">
                  <c:v>4.4760419392802842E-2</c:v>
                </c:pt>
                <c:pt idx="368" formatCode="General">
                  <c:v>4.4453539062741666E-2</c:v>
                </c:pt>
                <c:pt idx="369" formatCode="General">
                  <c:v>4.475076296556945E-2</c:v>
                </c:pt>
                <c:pt idx="370" formatCode="General">
                  <c:v>4.5251194053259912E-2</c:v>
                </c:pt>
                <c:pt idx="371" formatCode="General">
                  <c:v>4.5942124428649651E-2</c:v>
                </c:pt>
                <c:pt idx="372" formatCode="General">
                  <c:v>4.6499396942417517E-2</c:v>
                </c:pt>
                <c:pt idx="373" formatCode="General">
                  <c:v>4.7847146917800634E-2</c:v>
                </c:pt>
                <c:pt idx="374" formatCode="General">
                  <c:v>4.8597546802512971E-2</c:v>
                </c:pt>
                <c:pt idx="375" formatCode="General">
                  <c:v>4.9525554122572035E-2</c:v>
                </c:pt>
                <c:pt idx="376" formatCode="General">
                  <c:v>5.0041999223562235E-2</c:v>
                </c:pt>
                <c:pt idx="377" formatCode="General">
                  <c:v>5.0741036435717882E-2</c:v>
                </c:pt>
                <c:pt idx="378" formatCode="General">
                  <c:v>5.0830930780027372E-2</c:v>
                </c:pt>
                <c:pt idx="379" formatCode="General">
                  <c:v>5.1319053792966828E-2</c:v>
                </c:pt>
                <c:pt idx="380" formatCode="General">
                  <c:v>5.0982074518628739E-2</c:v>
                </c:pt>
                <c:pt idx="381" formatCode="General">
                  <c:v>5.0942449118391631E-2</c:v>
                </c:pt>
                <c:pt idx="382" formatCode="General">
                  <c:v>5.0559463036897692E-2</c:v>
                </c:pt>
                <c:pt idx="383" formatCode="General">
                  <c:v>5.0786836236227428E-2</c:v>
                </c:pt>
                <c:pt idx="384" formatCode="General">
                  <c:v>5.1495384647446019E-2</c:v>
                </c:pt>
                <c:pt idx="385" formatCode="General">
                  <c:v>5.1614392084918762E-2</c:v>
                </c:pt>
                <c:pt idx="386" formatCode="General">
                  <c:v>5.117400933700466E-2</c:v>
                </c:pt>
                <c:pt idx="387" formatCode="General">
                  <c:v>5.1396236782073716E-2</c:v>
                </c:pt>
                <c:pt idx="388" formatCode="General">
                  <c:v>5.1261146525968242E-2</c:v>
                </c:pt>
                <c:pt idx="389" formatCode="General">
                  <c:v>5.1846967674929627E-2</c:v>
                </c:pt>
                <c:pt idx="390" formatCode="General">
                  <c:v>5.1228547746522808E-2</c:v>
                </c:pt>
                <c:pt idx="391" formatCode="General">
                  <c:v>5.0929182835249408E-2</c:v>
                </c:pt>
                <c:pt idx="392" formatCode="General">
                  <c:v>5.1241975463259565E-2</c:v>
                </c:pt>
                <c:pt idx="393" formatCode="General">
                  <c:v>5.1577697922964266E-2</c:v>
                </c:pt>
                <c:pt idx="394" formatCode="General">
                  <c:v>5.2890649223661351E-2</c:v>
                </c:pt>
                <c:pt idx="395" formatCode="General">
                  <c:v>5.3209553078893461E-2</c:v>
                </c:pt>
                <c:pt idx="396" formatCode="General">
                  <c:v>5.2826476858045639E-2</c:v>
                </c:pt>
                <c:pt idx="397" formatCode="General">
                  <c:v>5.3416387913082834E-2</c:v>
                </c:pt>
                <c:pt idx="398" formatCode="General">
                  <c:v>5.3590949420778314E-2</c:v>
                </c:pt>
                <c:pt idx="399" formatCode="General">
                  <c:v>5.4204512285192845E-2</c:v>
                </c:pt>
                <c:pt idx="400" formatCode="General">
                  <c:v>5.4202394225632694E-2</c:v>
                </c:pt>
                <c:pt idx="401" formatCode="General">
                  <c:v>5.4250245254074653E-2</c:v>
                </c:pt>
                <c:pt idx="402" formatCode="General">
                  <c:v>5.4300038949112076E-2</c:v>
                </c:pt>
                <c:pt idx="403" formatCode="General">
                  <c:v>5.370283233816827E-2</c:v>
                </c:pt>
                <c:pt idx="404" formatCode="General">
                  <c:v>5.3748515033602395E-2</c:v>
                </c:pt>
                <c:pt idx="405" formatCode="General">
                  <c:v>5.4326157296956321E-2</c:v>
                </c:pt>
                <c:pt idx="406" formatCode="General">
                  <c:v>5.483218990836615E-2</c:v>
                </c:pt>
                <c:pt idx="407" formatCode="General">
                  <c:v>5.478444074755548E-2</c:v>
                </c:pt>
                <c:pt idx="408" formatCode="General">
                  <c:v>5.4597950594733158E-2</c:v>
                </c:pt>
                <c:pt idx="409" formatCode="General">
                  <c:v>5.5002337295875822E-2</c:v>
                </c:pt>
                <c:pt idx="410" formatCode="General">
                  <c:v>5.4744205213875831E-2</c:v>
                </c:pt>
                <c:pt idx="411" formatCode="General">
                  <c:v>5.4581678927112826E-2</c:v>
                </c:pt>
                <c:pt idx="412" formatCode="General">
                  <c:v>5.4766378743860963E-2</c:v>
                </c:pt>
                <c:pt idx="413" formatCode="General">
                  <c:v>5.4125666555797487E-2</c:v>
                </c:pt>
                <c:pt idx="414" formatCode="General">
                  <c:v>5.4668609878643248E-2</c:v>
                </c:pt>
                <c:pt idx="415" formatCode="General">
                  <c:v>5.4312504739750467E-2</c:v>
                </c:pt>
                <c:pt idx="416" formatCode="General">
                  <c:v>5.4328959337301801E-2</c:v>
                </c:pt>
                <c:pt idx="417" formatCode="General">
                  <c:v>5.3783803629081403E-2</c:v>
                </c:pt>
                <c:pt idx="418" formatCode="General">
                  <c:v>5.4273147803590743E-2</c:v>
                </c:pt>
                <c:pt idx="419" formatCode="General">
                  <c:v>5.3950311569567221E-2</c:v>
                </c:pt>
                <c:pt idx="420" formatCode="General">
                  <c:v>5.3741919624075138E-2</c:v>
                </c:pt>
                <c:pt idx="421" formatCode="General">
                  <c:v>5.4149781051421528E-2</c:v>
                </c:pt>
                <c:pt idx="422" formatCode="General">
                  <c:v>5.5608129031773389E-2</c:v>
                </c:pt>
                <c:pt idx="423" formatCode="General">
                  <c:v>5.606084345456027E-2</c:v>
                </c:pt>
                <c:pt idx="424" formatCode="General">
                  <c:v>5.5745887827327076E-2</c:v>
                </c:pt>
                <c:pt idx="425" formatCode="General">
                  <c:v>5.6583274099289982E-2</c:v>
                </c:pt>
                <c:pt idx="426" formatCode="General">
                  <c:v>5.6865304672808772E-2</c:v>
                </c:pt>
                <c:pt idx="427" formatCode="General">
                  <c:v>5.7446553431143972E-2</c:v>
                </c:pt>
                <c:pt idx="428" formatCode="General">
                  <c:v>5.8515669759708483E-2</c:v>
                </c:pt>
                <c:pt idx="429" formatCode="General">
                  <c:v>5.9321314277820884E-2</c:v>
                </c:pt>
                <c:pt idx="430" formatCode="General">
                  <c:v>6.033876652386224E-2</c:v>
                </c:pt>
                <c:pt idx="431" formatCode="General">
                  <c:v>6.0198094123184415E-2</c:v>
                </c:pt>
                <c:pt idx="432" formatCode="General">
                  <c:v>6.0196290255764506E-2</c:v>
                </c:pt>
                <c:pt idx="433" formatCode="General">
                  <c:v>5.9649502152433184E-2</c:v>
                </c:pt>
                <c:pt idx="434" formatCode="General">
                  <c:v>6.0388584948855656E-2</c:v>
                </c:pt>
                <c:pt idx="435" formatCode="General">
                  <c:v>5.9199747730291109E-2</c:v>
                </c:pt>
                <c:pt idx="436" formatCode="General">
                  <c:v>5.8400228686921601E-2</c:v>
                </c:pt>
                <c:pt idx="437" formatCode="General">
                  <c:v>5.7998411275037569E-2</c:v>
                </c:pt>
                <c:pt idx="438" formatCode="General">
                  <c:v>5.8272675841003534E-2</c:v>
                </c:pt>
                <c:pt idx="439" formatCode="General">
                  <c:v>5.8286111175640289E-2</c:v>
                </c:pt>
                <c:pt idx="440" formatCode="General">
                  <c:v>5.8278417813390743E-2</c:v>
                </c:pt>
                <c:pt idx="441" formatCode="General">
                  <c:v>5.8384932236035907E-2</c:v>
                </c:pt>
                <c:pt idx="442" formatCode="General">
                  <c:v>5.885336213526414E-2</c:v>
                </c:pt>
                <c:pt idx="443" formatCode="General">
                  <c:v>5.9551874229961284E-2</c:v>
                </c:pt>
                <c:pt idx="444" formatCode="General">
                  <c:v>6.0446742704017925E-2</c:v>
                </c:pt>
                <c:pt idx="445" formatCode="General">
                  <c:v>5.9956966666223133E-2</c:v>
                </c:pt>
                <c:pt idx="446" formatCode="General">
                  <c:v>6.0165920066100761E-2</c:v>
                </c:pt>
                <c:pt idx="447" formatCode="General">
                  <c:v>5.9893662553869673E-2</c:v>
                </c:pt>
                <c:pt idx="448" formatCode="General">
                  <c:v>6.0606612293449796E-2</c:v>
                </c:pt>
                <c:pt idx="449" formatCode="General">
                  <c:v>6.065622561735378E-2</c:v>
                </c:pt>
                <c:pt idx="450" formatCode="General">
                  <c:v>6.1252833032740449E-2</c:v>
                </c:pt>
                <c:pt idx="451" formatCode="General">
                  <c:v>6.1600858549607285E-2</c:v>
                </c:pt>
                <c:pt idx="452" formatCode="General">
                  <c:v>6.1336331843145464E-2</c:v>
                </c:pt>
                <c:pt idx="453" formatCode="General">
                  <c:v>6.1100621711213915E-2</c:v>
                </c:pt>
                <c:pt idx="454" formatCode="General">
                  <c:v>6.1697911114726396E-2</c:v>
                </c:pt>
                <c:pt idx="455" formatCode="General">
                  <c:v>6.2197302120510792E-2</c:v>
                </c:pt>
                <c:pt idx="456" formatCode="General">
                  <c:v>6.1085613423661256E-2</c:v>
                </c:pt>
                <c:pt idx="457" formatCode="General">
                  <c:v>6.0656000479863845E-2</c:v>
                </c:pt>
                <c:pt idx="458" formatCode="General">
                  <c:v>6.0308233236612573E-2</c:v>
                </c:pt>
                <c:pt idx="459" formatCode="General">
                  <c:v>6.0207262121155812E-2</c:v>
                </c:pt>
                <c:pt idx="460" formatCode="General">
                  <c:v>5.9900054188896441E-2</c:v>
                </c:pt>
                <c:pt idx="461" formatCode="General">
                  <c:v>6.1664790751176222E-2</c:v>
                </c:pt>
                <c:pt idx="462" formatCode="General">
                  <c:v>6.1729278695399917E-2</c:v>
                </c:pt>
                <c:pt idx="463" formatCode="General">
                  <c:v>6.1341725501733793E-2</c:v>
                </c:pt>
                <c:pt idx="464" formatCode="General">
                  <c:v>6.1380215892062003E-2</c:v>
                </c:pt>
                <c:pt idx="465" formatCode="General">
                  <c:v>6.1255215508457993E-2</c:v>
                </c:pt>
                <c:pt idx="466" formatCode="General">
                  <c:v>6.204066933616912E-2</c:v>
                </c:pt>
                <c:pt idx="467" formatCode="General">
                  <c:v>6.1893299086849228E-2</c:v>
                </c:pt>
                <c:pt idx="468" formatCode="General">
                  <c:v>6.1946917685643706E-2</c:v>
                </c:pt>
                <c:pt idx="469" formatCode="General">
                  <c:v>6.0753389487258162E-2</c:v>
                </c:pt>
                <c:pt idx="470" formatCode="General">
                  <c:v>6.0696070631559386E-2</c:v>
                </c:pt>
                <c:pt idx="471" formatCode="General">
                  <c:v>6.1292034290978362E-2</c:v>
                </c:pt>
                <c:pt idx="472" formatCode="General">
                  <c:v>6.1793013106795247E-2</c:v>
                </c:pt>
                <c:pt idx="473" formatCode="General">
                  <c:v>6.131627190342933E-2</c:v>
                </c:pt>
                <c:pt idx="474" formatCode="General">
                  <c:v>6.2214136401870214E-2</c:v>
                </c:pt>
                <c:pt idx="475" formatCode="General">
                  <c:v>6.3124371759076689E-2</c:v>
                </c:pt>
                <c:pt idx="476" formatCode="General">
                  <c:v>6.2655481499357457E-2</c:v>
                </c:pt>
                <c:pt idx="477" formatCode="General">
                  <c:v>6.2851474888288211E-2</c:v>
                </c:pt>
                <c:pt idx="478" formatCode="General">
                  <c:v>6.2159734477111185E-2</c:v>
                </c:pt>
                <c:pt idx="479" formatCode="General">
                  <c:v>6.2703454926300584E-2</c:v>
                </c:pt>
                <c:pt idx="480" formatCode="General">
                  <c:v>6.3279499800234715E-2</c:v>
                </c:pt>
                <c:pt idx="481" formatCode="General">
                  <c:v>6.3501131689235532E-2</c:v>
                </c:pt>
                <c:pt idx="482" formatCode="General">
                  <c:v>6.4815908491189705E-2</c:v>
                </c:pt>
                <c:pt idx="483" formatCode="General">
                  <c:v>6.4440828855803739E-2</c:v>
                </c:pt>
                <c:pt idx="484" formatCode="General">
                  <c:v>6.4669033771874163E-2</c:v>
                </c:pt>
                <c:pt idx="485" formatCode="General">
                  <c:v>6.4213974785384639E-2</c:v>
                </c:pt>
                <c:pt idx="486" formatCode="General">
                  <c:v>6.4072158388849387E-2</c:v>
                </c:pt>
                <c:pt idx="487" formatCode="General">
                  <c:v>6.3459075441360951E-2</c:v>
                </c:pt>
                <c:pt idx="488" formatCode="General">
                  <c:v>6.3689420418625756E-2</c:v>
                </c:pt>
                <c:pt idx="489" formatCode="General">
                  <c:v>6.4110809882743008E-2</c:v>
                </c:pt>
                <c:pt idx="490" formatCode="General">
                  <c:v>6.388874817183561E-2</c:v>
                </c:pt>
                <c:pt idx="491" formatCode="General">
                  <c:v>6.310873322005614E-2</c:v>
                </c:pt>
                <c:pt idx="492" formatCode="General">
                  <c:v>6.3628266967105745E-2</c:v>
                </c:pt>
                <c:pt idx="493" formatCode="General">
                  <c:v>6.4156438472787319E-2</c:v>
                </c:pt>
                <c:pt idx="494" formatCode="General">
                  <c:v>6.4456919064438956E-2</c:v>
                </c:pt>
                <c:pt idx="495" formatCode="General">
                  <c:v>6.3990096462081397E-2</c:v>
                </c:pt>
                <c:pt idx="496" formatCode="General">
                  <c:v>6.3951567469881204E-2</c:v>
                </c:pt>
                <c:pt idx="497" formatCode="General">
                  <c:v>6.4644316186996884E-2</c:v>
                </c:pt>
                <c:pt idx="498" formatCode="General">
                  <c:v>6.4306219725752595E-2</c:v>
                </c:pt>
                <c:pt idx="499" formatCode="General">
                  <c:v>6.414202503718533E-2</c:v>
                </c:pt>
                <c:pt idx="500" formatCode="General">
                  <c:v>6.4983516258770385E-2</c:v>
                </c:pt>
                <c:pt idx="501" formatCode="General">
                  <c:v>6.4194961515990093E-2</c:v>
                </c:pt>
                <c:pt idx="502" formatCode="General">
                  <c:v>6.5178143973184638E-2</c:v>
                </c:pt>
                <c:pt idx="503" formatCode="General">
                  <c:v>6.4734318611139111E-2</c:v>
                </c:pt>
                <c:pt idx="504" formatCode="General">
                  <c:v>6.4287030846227985E-2</c:v>
                </c:pt>
                <c:pt idx="505" formatCode="General">
                  <c:v>6.3743287279080116E-2</c:v>
                </c:pt>
                <c:pt idx="506" formatCode="General">
                  <c:v>6.3863441920474606E-2</c:v>
                </c:pt>
                <c:pt idx="507" formatCode="General">
                  <c:v>6.4192131736277427E-2</c:v>
                </c:pt>
                <c:pt idx="508" formatCode="General">
                  <c:v>6.5348331584365954E-2</c:v>
                </c:pt>
                <c:pt idx="509" formatCode="General">
                  <c:v>6.5311963832111505E-2</c:v>
                </c:pt>
                <c:pt idx="510" formatCode="General">
                  <c:v>6.5895060382695672E-2</c:v>
                </c:pt>
                <c:pt idx="511" formatCode="General">
                  <c:v>6.6230641935107054E-2</c:v>
                </c:pt>
                <c:pt idx="512" formatCode="General">
                  <c:v>6.7024794128836482E-2</c:v>
                </c:pt>
                <c:pt idx="513" formatCode="General">
                  <c:v>6.7221463798675413E-2</c:v>
                </c:pt>
                <c:pt idx="514" formatCode="General">
                  <c:v>6.6876187512487764E-2</c:v>
                </c:pt>
                <c:pt idx="515" formatCode="General">
                  <c:v>6.596001462585635E-2</c:v>
                </c:pt>
                <c:pt idx="516" formatCode="General">
                  <c:v>6.6869410110197286E-2</c:v>
                </c:pt>
                <c:pt idx="517" formatCode="General">
                  <c:v>6.6225767207269734E-2</c:v>
                </c:pt>
                <c:pt idx="518" formatCode="General">
                  <c:v>6.5226165971954214E-2</c:v>
                </c:pt>
                <c:pt idx="519" formatCode="General">
                  <c:v>6.5572926141700766E-2</c:v>
                </c:pt>
                <c:pt idx="520" formatCode="General">
                  <c:v>6.6008287348612985E-2</c:v>
                </c:pt>
                <c:pt idx="521" formatCode="General">
                  <c:v>6.5577944266060728E-2</c:v>
                </c:pt>
                <c:pt idx="522" formatCode="General">
                  <c:v>6.5382913138054111E-2</c:v>
                </c:pt>
                <c:pt idx="523" formatCode="General">
                  <c:v>6.6414865905232448E-2</c:v>
                </c:pt>
                <c:pt idx="524" formatCode="General">
                  <c:v>6.6833276065419764E-2</c:v>
                </c:pt>
                <c:pt idx="525" formatCode="General">
                  <c:v>6.6353599796487653E-2</c:v>
                </c:pt>
                <c:pt idx="526" formatCode="General">
                  <c:v>6.5831672537853866E-2</c:v>
                </c:pt>
                <c:pt idx="527" formatCode="General">
                  <c:v>6.6515628135319471E-2</c:v>
                </c:pt>
                <c:pt idx="528" formatCode="General">
                  <c:v>6.4867713563280346E-2</c:v>
                </c:pt>
                <c:pt idx="529" formatCode="General">
                  <c:v>6.550574281374677E-2</c:v>
                </c:pt>
                <c:pt idx="530" formatCode="General">
                  <c:v>6.6010185206131514E-2</c:v>
                </c:pt>
                <c:pt idx="531" formatCode="General">
                  <c:v>6.6313825472613427E-2</c:v>
                </c:pt>
                <c:pt idx="532" formatCode="General">
                  <c:v>6.5834812990967495E-2</c:v>
                </c:pt>
                <c:pt idx="533" formatCode="General">
                  <c:v>6.6193591146436068E-2</c:v>
                </c:pt>
                <c:pt idx="534" formatCode="General">
                  <c:v>6.5824118987818661E-2</c:v>
                </c:pt>
                <c:pt idx="535" formatCode="General">
                  <c:v>6.5515807749701102E-2</c:v>
                </c:pt>
                <c:pt idx="536" formatCode="General">
                  <c:v>6.5404076789810056E-2</c:v>
                </c:pt>
                <c:pt idx="537" formatCode="General">
                  <c:v>6.5394612945214467E-2</c:v>
                </c:pt>
                <c:pt idx="538" formatCode="General">
                  <c:v>6.5870979528763071E-2</c:v>
                </c:pt>
                <c:pt idx="539" formatCode="General">
                  <c:v>6.5857813899196482E-2</c:v>
                </c:pt>
                <c:pt idx="540" formatCode="General">
                  <c:v>6.7254489395949857E-2</c:v>
                </c:pt>
                <c:pt idx="541" formatCode="General">
                  <c:v>6.7998482081858339E-2</c:v>
                </c:pt>
                <c:pt idx="542" formatCode="General">
                  <c:v>6.8408543147961048E-2</c:v>
                </c:pt>
                <c:pt idx="543" formatCode="General">
                  <c:v>6.8648107609369513E-2</c:v>
                </c:pt>
                <c:pt idx="544" formatCode="General">
                  <c:v>6.8300284747784587E-2</c:v>
                </c:pt>
                <c:pt idx="545" formatCode="General">
                  <c:v>6.889595752428701E-2</c:v>
                </c:pt>
                <c:pt idx="546" formatCode="General">
                  <c:v>6.8576761504551692E-2</c:v>
                </c:pt>
                <c:pt idx="547" formatCode="General">
                  <c:v>6.7864353687123485E-2</c:v>
                </c:pt>
                <c:pt idx="548" formatCode="General">
                  <c:v>6.7259780568521069E-2</c:v>
                </c:pt>
                <c:pt idx="549" formatCode="General">
                  <c:v>6.7451084460247737E-2</c:v>
                </c:pt>
                <c:pt idx="550" formatCode="General">
                  <c:v>6.8089443863568216E-2</c:v>
                </c:pt>
                <c:pt idx="551" formatCode="General">
                  <c:v>6.7948677908786614E-2</c:v>
                </c:pt>
                <c:pt idx="552" formatCode="General">
                  <c:v>6.7243369741727746E-2</c:v>
                </c:pt>
                <c:pt idx="553" formatCode="General">
                  <c:v>6.564108903291592E-2</c:v>
                </c:pt>
                <c:pt idx="554" formatCode="General">
                  <c:v>6.5229401836198977E-2</c:v>
                </c:pt>
                <c:pt idx="555" formatCode="General">
                  <c:v>6.6561543499360276E-2</c:v>
                </c:pt>
                <c:pt idx="556" formatCode="General">
                  <c:v>6.6590285963287837E-2</c:v>
                </c:pt>
                <c:pt idx="557" formatCode="General">
                  <c:v>6.6065884105006439E-2</c:v>
                </c:pt>
                <c:pt idx="558" formatCode="General">
                  <c:v>6.6972207353647686E-2</c:v>
                </c:pt>
                <c:pt idx="559" formatCode="General">
                  <c:v>6.6569442547805044E-2</c:v>
                </c:pt>
                <c:pt idx="560" formatCode="General">
                  <c:v>6.7139474669718036E-2</c:v>
                </c:pt>
                <c:pt idx="561" formatCode="General">
                  <c:v>6.7469389203380165E-2</c:v>
                </c:pt>
                <c:pt idx="562" formatCode="General">
                  <c:v>6.6156082044219924E-2</c:v>
                </c:pt>
                <c:pt idx="563" formatCode="General">
                  <c:v>6.5861052425998712E-2</c:v>
                </c:pt>
                <c:pt idx="564" formatCode="General">
                  <c:v>6.5960823525842774E-2</c:v>
                </c:pt>
                <c:pt idx="565" formatCode="General">
                  <c:v>6.7431426745909184E-2</c:v>
                </c:pt>
                <c:pt idx="566" formatCode="General">
                  <c:v>6.6090093957066706E-2</c:v>
                </c:pt>
                <c:pt idx="567" formatCode="General">
                  <c:v>6.5814320774716481E-2</c:v>
                </c:pt>
                <c:pt idx="568" formatCode="General">
                  <c:v>6.6559744251929426E-2</c:v>
                </c:pt>
                <c:pt idx="569" formatCode="General">
                  <c:v>6.5888209561046893E-2</c:v>
                </c:pt>
                <c:pt idx="570" formatCode="General">
                  <c:v>6.5014992489443937E-2</c:v>
                </c:pt>
                <c:pt idx="571" formatCode="General">
                  <c:v>6.3682927198105255E-2</c:v>
                </c:pt>
                <c:pt idx="572" formatCode="General">
                  <c:v>6.4527027520596456E-2</c:v>
                </c:pt>
                <c:pt idx="573" formatCode="General">
                  <c:v>6.4643597959810145E-2</c:v>
                </c:pt>
                <c:pt idx="574" formatCode="General">
                  <c:v>6.3900320703803692E-2</c:v>
                </c:pt>
                <c:pt idx="575" formatCode="General">
                  <c:v>6.3013888872279711E-2</c:v>
                </c:pt>
                <c:pt idx="576" formatCode="General">
                  <c:v>6.2229057824560667E-2</c:v>
                </c:pt>
                <c:pt idx="577" formatCode="General">
                  <c:v>6.2099289923360126E-2</c:v>
                </c:pt>
                <c:pt idx="578" formatCode="General">
                  <c:v>6.3116328138078562E-2</c:v>
                </c:pt>
                <c:pt idx="579" formatCode="General">
                  <c:v>6.3221847490127298E-2</c:v>
                </c:pt>
                <c:pt idx="580" formatCode="General">
                  <c:v>6.3479410142879875E-2</c:v>
                </c:pt>
                <c:pt idx="581" formatCode="General">
                  <c:v>6.4297363931426973E-2</c:v>
                </c:pt>
                <c:pt idx="582" formatCode="General">
                  <c:v>6.332141979941712E-2</c:v>
                </c:pt>
                <c:pt idx="583" formatCode="General">
                  <c:v>6.2178721238979384E-2</c:v>
                </c:pt>
                <c:pt idx="584" formatCode="General">
                  <c:v>6.234466374507984E-2</c:v>
                </c:pt>
                <c:pt idx="585" formatCode="General">
                  <c:v>6.3047358644825899E-2</c:v>
                </c:pt>
                <c:pt idx="586" formatCode="General">
                  <c:v>6.3684996805434296E-2</c:v>
                </c:pt>
                <c:pt idx="587" formatCode="General">
                  <c:v>6.3479729318135197E-2</c:v>
                </c:pt>
                <c:pt idx="588" formatCode="General">
                  <c:v>6.3062501935994303E-2</c:v>
                </c:pt>
                <c:pt idx="589" formatCode="General">
                  <c:v>6.3882142230427888E-2</c:v>
                </c:pt>
                <c:pt idx="590" formatCode="General">
                  <c:v>6.4091529317473292E-2</c:v>
                </c:pt>
                <c:pt idx="591" formatCode="General">
                  <c:v>6.3363746384497849E-2</c:v>
                </c:pt>
                <c:pt idx="592" formatCode="General">
                  <c:v>6.4215158587580423E-2</c:v>
                </c:pt>
                <c:pt idx="593" formatCode="General">
                  <c:v>6.3540168203805106E-2</c:v>
                </c:pt>
                <c:pt idx="594" formatCode="General">
                  <c:v>6.4889073092915375E-2</c:v>
                </c:pt>
                <c:pt idx="595" formatCode="General">
                  <c:v>6.5838103592607333E-2</c:v>
                </c:pt>
                <c:pt idx="596" formatCode="General">
                  <c:v>6.5952726763085723E-2</c:v>
                </c:pt>
                <c:pt idx="597" formatCode="General">
                  <c:v>6.5865877857840469E-2</c:v>
                </c:pt>
                <c:pt idx="598" formatCode="General">
                  <c:v>6.5809879654743428E-2</c:v>
                </c:pt>
                <c:pt idx="599" formatCode="General">
                  <c:v>6.5586188517538974E-2</c:v>
                </c:pt>
                <c:pt idx="600" formatCode="General">
                  <c:v>6.5918074419448219E-2</c:v>
                </c:pt>
                <c:pt idx="601" formatCode="General">
                  <c:v>6.5961682189314266E-2</c:v>
                </c:pt>
                <c:pt idx="602" formatCode="General">
                  <c:v>6.6288112768141214E-2</c:v>
                </c:pt>
                <c:pt idx="603" formatCode="General">
                  <c:v>6.5067216617665929E-2</c:v>
                </c:pt>
                <c:pt idx="604" formatCode="General">
                  <c:v>6.4141806785445385E-2</c:v>
                </c:pt>
                <c:pt idx="605" formatCode="General">
                  <c:v>6.3672549108391666E-2</c:v>
                </c:pt>
                <c:pt idx="606" formatCode="General">
                  <c:v>6.3620903395700909E-2</c:v>
                </c:pt>
                <c:pt idx="607" formatCode="General">
                  <c:v>6.306476099699708E-2</c:v>
                </c:pt>
                <c:pt idx="608" formatCode="General">
                  <c:v>6.2971275324420553E-2</c:v>
                </c:pt>
                <c:pt idx="609" formatCode="General">
                  <c:v>6.3270215456649126E-2</c:v>
                </c:pt>
                <c:pt idx="610" formatCode="General">
                  <c:v>6.2672676693556792E-2</c:v>
                </c:pt>
                <c:pt idx="611" formatCode="General">
                  <c:v>6.2173130914614731E-2</c:v>
                </c:pt>
                <c:pt idx="612" formatCode="General">
                  <c:v>6.1808526179813771E-2</c:v>
                </c:pt>
                <c:pt idx="613" formatCode="General">
                  <c:v>6.1592485924357059E-2</c:v>
                </c:pt>
                <c:pt idx="614" formatCode="General">
                  <c:v>6.2696302217503525E-2</c:v>
                </c:pt>
                <c:pt idx="615" formatCode="General">
                  <c:v>6.4147963748721101E-2</c:v>
                </c:pt>
                <c:pt idx="616" formatCode="General">
                  <c:v>6.4915312670585812E-2</c:v>
                </c:pt>
                <c:pt idx="617" formatCode="General">
                  <c:v>6.5029424500640809E-2</c:v>
                </c:pt>
                <c:pt idx="618" formatCode="General">
                  <c:v>6.634596055940431E-2</c:v>
                </c:pt>
                <c:pt idx="619" formatCode="General">
                  <c:v>6.7059314885899959E-2</c:v>
                </c:pt>
                <c:pt idx="620" formatCode="General">
                  <c:v>6.7210752519848649E-2</c:v>
                </c:pt>
                <c:pt idx="621" formatCode="General">
                  <c:v>6.6977272810202798E-2</c:v>
                </c:pt>
                <c:pt idx="622" formatCode="General">
                  <c:v>6.6283391023113522E-2</c:v>
                </c:pt>
                <c:pt idx="623" formatCode="General">
                  <c:v>6.7717202855948205E-2</c:v>
                </c:pt>
                <c:pt idx="624" formatCode="General">
                  <c:v>6.7401979420316616E-2</c:v>
                </c:pt>
                <c:pt idx="625" formatCode="General">
                  <c:v>6.7501170420545223E-2</c:v>
                </c:pt>
                <c:pt idx="626" formatCode="General">
                  <c:v>6.7549329970594138E-2</c:v>
                </c:pt>
                <c:pt idx="627" formatCode="General">
                  <c:v>6.8542459600628866E-2</c:v>
                </c:pt>
                <c:pt idx="628" formatCode="General">
                  <c:v>6.8541400863099317E-2</c:v>
                </c:pt>
                <c:pt idx="629" formatCode="General">
                  <c:v>6.7809489420427888E-2</c:v>
                </c:pt>
                <c:pt idx="630" formatCode="General">
                  <c:v>6.7844073558087997E-2</c:v>
                </c:pt>
                <c:pt idx="631" formatCode="General">
                  <c:v>6.6993823618450063E-2</c:v>
                </c:pt>
                <c:pt idx="632" formatCode="General">
                  <c:v>6.747184997701354E-2</c:v>
                </c:pt>
                <c:pt idx="633" formatCode="General">
                  <c:v>6.8348623691116397E-2</c:v>
                </c:pt>
                <c:pt idx="634" formatCode="General">
                  <c:v>6.8399817858967482E-2</c:v>
                </c:pt>
                <c:pt idx="635" formatCode="General">
                  <c:v>6.7848067791324809E-2</c:v>
                </c:pt>
                <c:pt idx="636" formatCode="General">
                  <c:v>6.7617861088675985E-2</c:v>
                </c:pt>
                <c:pt idx="637" formatCode="General">
                  <c:v>6.8386693704623483E-2</c:v>
                </c:pt>
                <c:pt idx="638" formatCode="General">
                  <c:v>6.8052982661915215E-2</c:v>
                </c:pt>
                <c:pt idx="639" formatCode="General">
                  <c:v>6.7723960016412343E-2</c:v>
                </c:pt>
                <c:pt idx="640" formatCode="General">
                  <c:v>6.6850498574708928E-2</c:v>
                </c:pt>
                <c:pt idx="641" formatCode="General">
                  <c:v>6.6587719905154427E-2</c:v>
                </c:pt>
                <c:pt idx="642" formatCode="General">
                  <c:v>6.6793148515220196E-2</c:v>
                </c:pt>
                <c:pt idx="643" formatCode="General">
                  <c:v>6.5869559957871499E-2</c:v>
                </c:pt>
                <c:pt idx="644" formatCode="General">
                  <c:v>6.5857593821678856E-2</c:v>
                </c:pt>
                <c:pt idx="645" formatCode="General">
                  <c:v>6.5945292339384287E-2</c:v>
                </c:pt>
                <c:pt idx="646" formatCode="General">
                  <c:v>6.5886891798167493E-2</c:v>
                </c:pt>
                <c:pt idx="647" formatCode="General">
                  <c:v>6.5912009468767394E-2</c:v>
                </c:pt>
                <c:pt idx="648" formatCode="General">
                  <c:v>6.6268372999272893E-2</c:v>
                </c:pt>
                <c:pt idx="649" formatCode="General">
                  <c:v>6.6349210326502595E-2</c:v>
                </c:pt>
                <c:pt idx="650" formatCode="General">
                  <c:v>6.6411430641024796E-2</c:v>
                </c:pt>
                <c:pt idx="651" formatCode="General">
                  <c:v>6.6759095624463291E-2</c:v>
                </c:pt>
                <c:pt idx="652" formatCode="General">
                  <c:v>6.7328499152895155E-2</c:v>
                </c:pt>
                <c:pt idx="653" formatCode="General">
                  <c:v>6.7057886942668898E-2</c:v>
                </c:pt>
                <c:pt idx="654" formatCode="General">
                  <c:v>6.780208115313488E-2</c:v>
                </c:pt>
                <c:pt idx="655" formatCode="General">
                  <c:v>6.7858742010690698E-2</c:v>
                </c:pt>
                <c:pt idx="656" formatCode="General">
                  <c:v>6.8162042626935315E-2</c:v>
                </c:pt>
                <c:pt idx="657" formatCode="General">
                  <c:v>6.8523743962120756E-2</c:v>
                </c:pt>
                <c:pt idx="658" formatCode="General">
                  <c:v>6.881829006807344E-2</c:v>
                </c:pt>
                <c:pt idx="659" formatCode="General">
                  <c:v>6.8266911059229912E-2</c:v>
                </c:pt>
                <c:pt idx="660" formatCode="General">
                  <c:v>6.8541842549487433E-2</c:v>
                </c:pt>
                <c:pt idx="661" formatCode="General">
                  <c:v>6.8987942061574173E-2</c:v>
                </c:pt>
                <c:pt idx="662" formatCode="General">
                  <c:v>6.8771947050981996E-2</c:v>
                </c:pt>
                <c:pt idx="663" formatCode="General">
                  <c:v>6.9835504427422659E-2</c:v>
                </c:pt>
                <c:pt idx="664" formatCode="General">
                  <c:v>7.0668526031133452E-2</c:v>
                </c:pt>
                <c:pt idx="665" formatCode="General">
                  <c:v>7.056396752533374E-2</c:v>
                </c:pt>
                <c:pt idx="666" formatCode="General">
                  <c:v>7.0507356647371691E-2</c:v>
                </c:pt>
                <c:pt idx="667" formatCode="General">
                  <c:v>7.1151347845776008E-2</c:v>
                </c:pt>
                <c:pt idx="668" formatCode="General">
                  <c:v>7.2660647959456745E-2</c:v>
                </c:pt>
                <c:pt idx="669" formatCode="General">
                  <c:v>7.2870527170647223E-2</c:v>
                </c:pt>
                <c:pt idx="670" formatCode="General">
                  <c:v>7.2917382339646994E-2</c:v>
                </c:pt>
                <c:pt idx="671" formatCode="General">
                  <c:v>7.3185491969157121E-2</c:v>
                </c:pt>
                <c:pt idx="672" formatCode="General">
                  <c:v>7.3371230577116767E-2</c:v>
                </c:pt>
                <c:pt idx="673" formatCode="General">
                  <c:v>7.2501979593796312E-2</c:v>
                </c:pt>
                <c:pt idx="674" formatCode="General">
                  <c:v>7.2252869085881702E-2</c:v>
                </c:pt>
                <c:pt idx="675" formatCode="General">
                  <c:v>7.2682107180511296E-2</c:v>
                </c:pt>
                <c:pt idx="676" formatCode="General">
                  <c:v>7.3228874345930201E-2</c:v>
                </c:pt>
                <c:pt idx="677" formatCode="General">
                  <c:v>7.3397041042942188E-2</c:v>
                </c:pt>
                <c:pt idx="678" formatCode="General">
                  <c:v>7.3553874406239894E-2</c:v>
                </c:pt>
                <c:pt idx="679" formatCode="General">
                  <c:v>7.2128372040999228E-2</c:v>
                </c:pt>
                <c:pt idx="680" formatCode="General">
                  <c:v>7.3272701728991668E-2</c:v>
                </c:pt>
                <c:pt idx="681" formatCode="General">
                  <c:v>7.314234164233506E-2</c:v>
                </c:pt>
                <c:pt idx="682" formatCode="General">
                  <c:v>7.4014657947312532E-2</c:v>
                </c:pt>
                <c:pt idx="683" formatCode="General">
                  <c:v>7.3530188391319279E-2</c:v>
                </c:pt>
                <c:pt idx="684" formatCode="General">
                  <c:v>7.3685768675518848E-2</c:v>
                </c:pt>
                <c:pt idx="685" formatCode="General">
                  <c:v>7.3282790294175351E-2</c:v>
                </c:pt>
                <c:pt idx="686" formatCode="General">
                  <c:v>7.3663880254239061E-2</c:v>
                </c:pt>
                <c:pt idx="687" formatCode="General">
                  <c:v>7.4318497319108792E-2</c:v>
                </c:pt>
                <c:pt idx="688" formatCode="General">
                  <c:v>7.4116667614829157E-2</c:v>
                </c:pt>
                <c:pt idx="689" formatCode="General">
                  <c:v>7.4492739817820619E-2</c:v>
                </c:pt>
                <c:pt idx="690" formatCode="General">
                  <c:v>7.4571149347791285E-2</c:v>
                </c:pt>
                <c:pt idx="691" formatCode="General">
                  <c:v>7.4565071441426392E-2</c:v>
                </c:pt>
                <c:pt idx="692" formatCode="General">
                  <c:v>7.5447692025960064E-2</c:v>
                </c:pt>
                <c:pt idx="693" formatCode="General">
                  <c:v>7.5555598062826648E-2</c:v>
                </c:pt>
                <c:pt idx="694" formatCode="General">
                  <c:v>7.648379268225293E-2</c:v>
                </c:pt>
                <c:pt idx="695" formatCode="General">
                  <c:v>7.5652529843613411E-2</c:v>
                </c:pt>
                <c:pt idx="696" formatCode="General">
                  <c:v>7.5769926001311841E-2</c:v>
                </c:pt>
                <c:pt idx="697" formatCode="General">
                  <c:v>7.6534744571800303E-2</c:v>
                </c:pt>
                <c:pt idx="698" formatCode="General">
                  <c:v>7.8225438569160727E-2</c:v>
                </c:pt>
                <c:pt idx="699" formatCode="General">
                  <c:v>7.8149926751018492E-2</c:v>
                </c:pt>
                <c:pt idx="700" formatCode="General">
                  <c:v>7.8655334908711474E-2</c:v>
                </c:pt>
                <c:pt idx="701" formatCode="General">
                  <c:v>7.8035835411409085E-2</c:v>
                </c:pt>
                <c:pt idx="702" formatCode="General">
                  <c:v>7.8663160178324171E-2</c:v>
                </c:pt>
                <c:pt idx="703" formatCode="General">
                  <c:v>7.8347120970807968E-2</c:v>
                </c:pt>
                <c:pt idx="704" formatCode="General">
                  <c:v>7.8356875765258335E-2</c:v>
                </c:pt>
                <c:pt idx="705" formatCode="General">
                  <c:v>8.002529441530036E-2</c:v>
                </c:pt>
                <c:pt idx="706" formatCode="General">
                  <c:v>7.9833909568126776E-2</c:v>
                </c:pt>
                <c:pt idx="707" formatCode="General">
                  <c:v>8.0967687421268822E-2</c:v>
                </c:pt>
                <c:pt idx="708" formatCode="General">
                  <c:v>8.1963809682229813E-2</c:v>
                </c:pt>
                <c:pt idx="709" formatCode="General">
                  <c:v>8.3703850665301435E-2</c:v>
                </c:pt>
                <c:pt idx="710" formatCode="General">
                  <c:v>8.3783132738306842E-2</c:v>
                </c:pt>
                <c:pt idx="711" formatCode="General">
                  <c:v>8.4017067801317971E-2</c:v>
                </c:pt>
                <c:pt idx="712" formatCode="General">
                  <c:v>8.278865978021982E-2</c:v>
                </c:pt>
                <c:pt idx="713" formatCode="General">
                  <c:v>8.240739249054535E-2</c:v>
                </c:pt>
                <c:pt idx="714" formatCode="General">
                  <c:v>8.2889603050396526E-2</c:v>
                </c:pt>
                <c:pt idx="715" formatCode="General">
                  <c:v>8.2832665016106616E-2</c:v>
                </c:pt>
                <c:pt idx="716" formatCode="General">
                  <c:v>8.3118697192028551E-2</c:v>
                </c:pt>
                <c:pt idx="717" formatCode="General">
                  <c:v>8.2884395627786572E-2</c:v>
                </c:pt>
                <c:pt idx="718" formatCode="General">
                  <c:v>8.2691775921565985E-2</c:v>
                </c:pt>
                <c:pt idx="719" formatCode="General">
                  <c:v>8.2891871871325531E-2</c:v>
                </c:pt>
                <c:pt idx="720" formatCode="General">
                  <c:v>8.3239040035945122E-2</c:v>
                </c:pt>
                <c:pt idx="721" formatCode="General">
                  <c:v>8.5040550688411931E-2</c:v>
                </c:pt>
                <c:pt idx="722" formatCode="General">
                  <c:v>8.532272430451765E-2</c:v>
                </c:pt>
                <c:pt idx="723" formatCode="General">
                  <c:v>8.4628448798751602E-2</c:v>
                </c:pt>
                <c:pt idx="724" formatCode="General">
                  <c:v>8.411758137937872E-2</c:v>
                </c:pt>
                <c:pt idx="725" formatCode="General">
                  <c:v>8.405696271759798E-2</c:v>
                </c:pt>
                <c:pt idx="726" formatCode="General">
                  <c:v>8.4037368341014704E-2</c:v>
                </c:pt>
                <c:pt idx="727" formatCode="General">
                  <c:v>8.4647176682396089E-2</c:v>
                </c:pt>
                <c:pt idx="728" formatCode="General">
                  <c:v>8.4290005044066321E-2</c:v>
                </c:pt>
                <c:pt idx="729" formatCode="General">
                  <c:v>8.4298268461087469E-2</c:v>
                </c:pt>
                <c:pt idx="730" formatCode="General">
                  <c:v>8.4582635867881825E-2</c:v>
                </c:pt>
                <c:pt idx="731" formatCode="General">
                  <c:v>8.3751227890323285E-2</c:v>
                </c:pt>
                <c:pt idx="732" formatCode="General">
                  <c:v>8.3638084715161862E-2</c:v>
                </c:pt>
                <c:pt idx="733" formatCode="General">
                  <c:v>8.2989667979868328E-2</c:v>
                </c:pt>
                <c:pt idx="734" formatCode="General">
                  <c:v>8.3043849138202799E-2</c:v>
                </c:pt>
                <c:pt idx="735" formatCode="General">
                  <c:v>8.2516933394263539E-2</c:v>
                </c:pt>
                <c:pt idx="736" formatCode="General">
                  <c:v>8.193951412926842E-2</c:v>
                </c:pt>
                <c:pt idx="737" formatCode="General">
                  <c:v>8.1971210120909632E-2</c:v>
                </c:pt>
                <c:pt idx="738" formatCode="General">
                  <c:v>8.2083882357713356E-2</c:v>
                </c:pt>
                <c:pt idx="739" formatCode="General">
                  <c:v>8.2044236233374465E-2</c:v>
                </c:pt>
                <c:pt idx="740" formatCode="General">
                  <c:v>8.2030535730163515E-2</c:v>
                </c:pt>
                <c:pt idx="741" formatCode="General">
                  <c:v>8.213343843445689E-2</c:v>
                </c:pt>
                <c:pt idx="742" formatCode="General">
                  <c:v>8.2615229140519025E-2</c:v>
                </c:pt>
                <c:pt idx="743" formatCode="General">
                  <c:v>8.2623394567369224E-2</c:v>
                </c:pt>
                <c:pt idx="744" formatCode="General">
                  <c:v>8.1956338745717491E-2</c:v>
                </c:pt>
                <c:pt idx="745" formatCode="General">
                  <c:v>8.1815469208301878E-2</c:v>
                </c:pt>
                <c:pt idx="746" formatCode="General">
                  <c:v>8.1589345602707697E-2</c:v>
                </c:pt>
                <c:pt idx="747" formatCode="General">
                  <c:v>8.108159411650169E-2</c:v>
                </c:pt>
                <c:pt idx="748" formatCode="General">
                  <c:v>8.1490658860306223E-2</c:v>
                </c:pt>
                <c:pt idx="749" formatCode="General">
                  <c:v>8.0683867621526836E-2</c:v>
                </c:pt>
                <c:pt idx="750" formatCode="General">
                  <c:v>8.1470875445828761E-2</c:v>
                </c:pt>
                <c:pt idx="751" formatCode="General">
                  <c:v>8.1681113486808829E-2</c:v>
                </c:pt>
                <c:pt idx="752" formatCode="General">
                  <c:v>8.2471063115541296E-2</c:v>
                </c:pt>
                <c:pt idx="753" formatCode="General">
                  <c:v>8.2105217284996951E-2</c:v>
                </c:pt>
                <c:pt idx="754" formatCode="General">
                  <c:v>8.2772991048765246E-2</c:v>
                </c:pt>
                <c:pt idx="755" formatCode="General">
                  <c:v>8.2347286976451786E-2</c:v>
                </c:pt>
                <c:pt idx="756" formatCode="General">
                  <c:v>8.2475889528900559E-2</c:v>
                </c:pt>
                <c:pt idx="757" formatCode="General">
                  <c:v>8.1786211929361544E-2</c:v>
                </c:pt>
                <c:pt idx="758" formatCode="General">
                  <c:v>8.1891729669724786E-2</c:v>
                </c:pt>
                <c:pt idx="759" formatCode="General">
                  <c:v>8.1051449944723672E-2</c:v>
                </c:pt>
                <c:pt idx="760" formatCode="General">
                  <c:v>8.0121763442790123E-2</c:v>
                </c:pt>
                <c:pt idx="761" formatCode="General">
                  <c:v>8.030295868992969E-2</c:v>
                </c:pt>
                <c:pt idx="762" formatCode="General">
                  <c:v>8.0268830471622962E-2</c:v>
                </c:pt>
                <c:pt idx="763" formatCode="General">
                  <c:v>8.0061072784479978E-2</c:v>
                </c:pt>
                <c:pt idx="764" formatCode="General">
                  <c:v>7.92773677377141E-2</c:v>
                </c:pt>
                <c:pt idx="765" formatCode="General">
                  <c:v>7.8909216280880212E-2</c:v>
                </c:pt>
                <c:pt idx="766" formatCode="General">
                  <c:v>7.8784276727139807E-2</c:v>
                </c:pt>
                <c:pt idx="767" formatCode="General">
                  <c:v>7.9209281569190132E-2</c:v>
                </c:pt>
                <c:pt idx="768" formatCode="General">
                  <c:v>7.988916714663212E-2</c:v>
                </c:pt>
                <c:pt idx="769" formatCode="General">
                  <c:v>7.8921845358884399E-2</c:v>
                </c:pt>
                <c:pt idx="770" formatCode="General">
                  <c:v>7.9792866753216035E-2</c:v>
                </c:pt>
                <c:pt idx="771" formatCode="General">
                  <c:v>8.0193241781112395E-2</c:v>
                </c:pt>
                <c:pt idx="772" formatCode="General">
                  <c:v>8.147054226692349E-2</c:v>
                </c:pt>
                <c:pt idx="773" formatCode="General">
                  <c:v>8.1581851857843113E-2</c:v>
                </c:pt>
                <c:pt idx="774" formatCode="General">
                  <c:v>8.0878417599212327E-2</c:v>
                </c:pt>
                <c:pt idx="775" formatCode="General">
                  <c:v>8.1982522684133252E-2</c:v>
                </c:pt>
                <c:pt idx="776" formatCode="General">
                  <c:v>8.2701735793489065E-2</c:v>
                </c:pt>
                <c:pt idx="777" formatCode="General">
                  <c:v>8.1719999376191038E-2</c:v>
                </c:pt>
                <c:pt idx="778" formatCode="General">
                  <c:v>8.1072465635550234E-2</c:v>
                </c:pt>
                <c:pt idx="779" formatCode="General">
                  <c:v>8.0969017800601673E-2</c:v>
                </c:pt>
                <c:pt idx="780" formatCode="General">
                  <c:v>8.1032376821929722E-2</c:v>
                </c:pt>
                <c:pt idx="781" formatCode="General">
                  <c:v>8.0825442432104821E-2</c:v>
                </c:pt>
                <c:pt idx="782" formatCode="General">
                  <c:v>8.0987554435694942E-2</c:v>
                </c:pt>
                <c:pt idx="783" formatCode="General">
                  <c:v>8.1177803732810014E-2</c:v>
                </c:pt>
                <c:pt idx="784" formatCode="General">
                  <c:v>8.0748753721884184E-2</c:v>
                </c:pt>
                <c:pt idx="785" formatCode="General">
                  <c:v>8.1178961666053873E-2</c:v>
                </c:pt>
                <c:pt idx="786" formatCode="General">
                  <c:v>8.1848969544803432E-2</c:v>
                </c:pt>
                <c:pt idx="787" formatCode="General">
                  <c:v>8.2046641627786507E-2</c:v>
                </c:pt>
                <c:pt idx="788" formatCode="General">
                  <c:v>8.1986627136591841E-2</c:v>
                </c:pt>
                <c:pt idx="789" formatCode="General">
                  <c:v>8.1847736343023891E-2</c:v>
                </c:pt>
                <c:pt idx="790" formatCode="General">
                  <c:v>8.0726743108347099E-2</c:v>
                </c:pt>
                <c:pt idx="791" formatCode="General">
                  <c:v>8.0423873982375091E-2</c:v>
                </c:pt>
                <c:pt idx="792" formatCode="General">
                  <c:v>8.1324937771742128E-2</c:v>
                </c:pt>
                <c:pt idx="793" formatCode="General">
                  <c:v>8.1701326445791644E-2</c:v>
                </c:pt>
                <c:pt idx="794" formatCode="General">
                  <c:v>8.1141269451506695E-2</c:v>
                </c:pt>
                <c:pt idx="795" formatCode="General">
                  <c:v>8.1733052823225308E-2</c:v>
                </c:pt>
                <c:pt idx="796" formatCode="General">
                  <c:v>8.228921377398371E-2</c:v>
                </c:pt>
                <c:pt idx="797" formatCode="General">
                  <c:v>8.1892532576972377E-2</c:v>
                </c:pt>
                <c:pt idx="798" formatCode="General">
                  <c:v>8.2565066321148267E-2</c:v>
                </c:pt>
                <c:pt idx="799" formatCode="General">
                  <c:v>8.170292800377793E-2</c:v>
                </c:pt>
                <c:pt idx="800" formatCode="General">
                  <c:v>8.1863047405267203E-2</c:v>
                </c:pt>
                <c:pt idx="801" formatCode="General">
                  <c:v>8.1615164000820709E-2</c:v>
                </c:pt>
                <c:pt idx="802" formatCode="General">
                  <c:v>8.1889812840551676E-2</c:v>
                </c:pt>
                <c:pt idx="803" formatCode="General">
                  <c:v>8.1704019761403346E-2</c:v>
                </c:pt>
                <c:pt idx="804" formatCode="General">
                  <c:v>8.1213568939626612E-2</c:v>
                </c:pt>
                <c:pt idx="805" formatCode="General">
                  <c:v>8.0835477139695522E-2</c:v>
                </c:pt>
                <c:pt idx="806" formatCode="General">
                  <c:v>7.9950609773538711E-2</c:v>
                </c:pt>
                <c:pt idx="807" formatCode="General">
                  <c:v>7.948163640542337E-2</c:v>
                </c:pt>
                <c:pt idx="808" formatCode="General">
                  <c:v>8.0310870478885799E-2</c:v>
                </c:pt>
                <c:pt idx="809" formatCode="General">
                  <c:v>7.9591796589010139E-2</c:v>
                </c:pt>
                <c:pt idx="810" formatCode="General">
                  <c:v>7.8299470272887695E-2</c:v>
                </c:pt>
                <c:pt idx="811" formatCode="General">
                  <c:v>7.8398353637038606E-2</c:v>
                </c:pt>
                <c:pt idx="812" formatCode="General">
                  <c:v>7.8633424421174269E-2</c:v>
                </c:pt>
                <c:pt idx="813" formatCode="General">
                  <c:v>7.8969871362917235E-2</c:v>
                </c:pt>
                <c:pt idx="814" formatCode="General">
                  <c:v>7.7834712555397645E-2</c:v>
                </c:pt>
                <c:pt idx="815" formatCode="General">
                  <c:v>7.880237647725287E-2</c:v>
                </c:pt>
                <c:pt idx="816" formatCode="General">
                  <c:v>7.7739802437371788E-2</c:v>
                </c:pt>
                <c:pt idx="817" formatCode="General">
                  <c:v>7.6755066322684737E-2</c:v>
                </c:pt>
                <c:pt idx="818" formatCode="General">
                  <c:v>7.7706076169756902E-2</c:v>
                </c:pt>
                <c:pt idx="819" formatCode="General">
                  <c:v>7.7335728387511293E-2</c:v>
                </c:pt>
                <c:pt idx="820" formatCode="General">
                  <c:v>7.8293093630199484E-2</c:v>
                </c:pt>
                <c:pt idx="821" formatCode="General">
                  <c:v>7.8209297848469528E-2</c:v>
                </c:pt>
                <c:pt idx="822" formatCode="General">
                  <c:v>7.8151093636137342E-2</c:v>
                </c:pt>
                <c:pt idx="823" formatCode="General">
                  <c:v>7.8509751817922788E-2</c:v>
                </c:pt>
                <c:pt idx="824" formatCode="General">
                  <c:v>7.9332703282943812E-2</c:v>
                </c:pt>
                <c:pt idx="825" formatCode="General">
                  <c:v>7.8442213916359582E-2</c:v>
                </c:pt>
                <c:pt idx="826" formatCode="General">
                  <c:v>7.8948112169559825E-2</c:v>
                </c:pt>
                <c:pt idx="827" formatCode="General">
                  <c:v>7.9682903361306345E-2</c:v>
                </c:pt>
                <c:pt idx="828" formatCode="General">
                  <c:v>8.0243321858753325E-2</c:v>
                </c:pt>
                <c:pt idx="829" formatCode="General">
                  <c:v>8.0956576524431487E-2</c:v>
                </c:pt>
                <c:pt idx="830" formatCode="General">
                  <c:v>8.118033536504371E-2</c:v>
                </c:pt>
                <c:pt idx="831" formatCode="General">
                  <c:v>8.1021385386011419E-2</c:v>
                </c:pt>
                <c:pt idx="832" formatCode="General">
                  <c:v>8.0578494569216647E-2</c:v>
                </c:pt>
                <c:pt idx="833" formatCode="General">
                  <c:v>8.085820023235385E-2</c:v>
                </c:pt>
                <c:pt idx="834" formatCode="General">
                  <c:v>8.0846371140423146E-2</c:v>
                </c:pt>
                <c:pt idx="835" formatCode="General">
                  <c:v>7.9112121167449256E-2</c:v>
                </c:pt>
                <c:pt idx="836" formatCode="General">
                  <c:v>8.0043491022001936E-2</c:v>
                </c:pt>
                <c:pt idx="837" formatCode="General">
                  <c:v>7.9594408508682865E-2</c:v>
                </c:pt>
                <c:pt idx="838" formatCode="General">
                  <c:v>7.8686218585961754E-2</c:v>
                </c:pt>
                <c:pt idx="839" formatCode="General">
                  <c:v>7.8705486081855944E-2</c:v>
                </c:pt>
                <c:pt idx="840" formatCode="General">
                  <c:v>7.7473792719546908E-2</c:v>
                </c:pt>
                <c:pt idx="841" formatCode="General">
                  <c:v>7.7581283331201886E-2</c:v>
                </c:pt>
                <c:pt idx="842" formatCode="General">
                  <c:v>7.8137698671316119E-2</c:v>
                </c:pt>
                <c:pt idx="843" formatCode="General">
                  <c:v>8.0216183448021769E-2</c:v>
                </c:pt>
                <c:pt idx="844" formatCode="General">
                  <c:v>7.9781216486715836E-2</c:v>
                </c:pt>
                <c:pt idx="845" formatCode="General">
                  <c:v>8.0711528959684933E-2</c:v>
                </c:pt>
                <c:pt idx="846" formatCode="General">
                  <c:v>8.048284683610181E-2</c:v>
                </c:pt>
                <c:pt idx="847" formatCode="General">
                  <c:v>8.0955537572574926E-2</c:v>
                </c:pt>
                <c:pt idx="848" formatCode="General">
                  <c:v>8.12386683872314E-2</c:v>
                </c:pt>
                <c:pt idx="849" formatCode="General">
                  <c:v>8.2246480386618748E-2</c:v>
                </c:pt>
                <c:pt idx="850" formatCode="General">
                  <c:v>8.2713101475874573E-2</c:v>
                </c:pt>
                <c:pt idx="851" formatCode="General">
                  <c:v>8.3643923082760377E-2</c:v>
                </c:pt>
                <c:pt idx="852" formatCode="General">
                  <c:v>8.5499130671185405E-2</c:v>
                </c:pt>
                <c:pt idx="853" formatCode="General">
                  <c:v>8.4825671500700167E-2</c:v>
                </c:pt>
                <c:pt idx="854" formatCode="General">
                  <c:v>8.5542755939444132E-2</c:v>
                </c:pt>
                <c:pt idx="855" formatCode="General">
                  <c:v>8.5117349099495115E-2</c:v>
                </c:pt>
                <c:pt idx="856" formatCode="General">
                  <c:v>8.532175455576739E-2</c:v>
                </c:pt>
                <c:pt idx="857" formatCode="General">
                  <c:v>8.4673385698896361E-2</c:v>
                </c:pt>
                <c:pt idx="858" formatCode="General">
                  <c:v>8.3158813858227251E-2</c:v>
                </c:pt>
                <c:pt idx="859" formatCode="General">
                  <c:v>8.2440142909012817E-2</c:v>
                </c:pt>
                <c:pt idx="860" formatCode="General">
                  <c:v>8.2753841798624952E-2</c:v>
                </c:pt>
                <c:pt idx="861" formatCode="General">
                  <c:v>8.2232935155619982E-2</c:v>
                </c:pt>
                <c:pt idx="862" formatCode="General">
                  <c:v>8.1364355630706001E-2</c:v>
                </c:pt>
                <c:pt idx="863" formatCode="General">
                  <c:v>8.1357522098450971E-2</c:v>
                </c:pt>
                <c:pt idx="864" formatCode="General">
                  <c:v>8.0803339029664328E-2</c:v>
                </c:pt>
                <c:pt idx="865" formatCode="General">
                  <c:v>8.0416709267497513E-2</c:v>
                </c:pt>
                <c:pt idx="866" formatCode="General">
                  <c:v>8.1132374233084739E-2</c:v>
                </c:pt>
                <c:pt idx="867" formatCode="General">
                  <c:v>8.1203201132371478E-2</c:v>
                </c:pt>
                <c:pt idx="868" formatCode="General">
                  <c:v>8.2470243310269725E-2</c:v>
                </c:pt>
                <c:pt idx="869" formatCode="General">
                  <c:v>8.2808980417368824E-2</c:v>
                </c:pt>
                <c:pt idx="870" formatCode="General">
                  <c:v>8.4250535299344911E-2</c:v>
                </c:pt>
                <c:pt idx="871" formatCode="General">
                  <c:v>8.4630998828389176E-2</c:v>
                </c:pt>
                <c:pt idx="872" formatCode="General">
                  <c:v>8.4287924083866608E-2</c:v>
                </c:pt>
                <c:pt idx="873" formatCode="General">
                  <c:v>8.4567659363969427E-2</c:v>
                </c:pt>
                <c:pt idx="874" formatCode="General">
                  <c:v>8.4408632373869488E-2</c:v>
                </c:pt>
                <c:pt idx="875" formatCode="General">
                  <c:v>8.4690818299937451E-2</c:v>
                </c:pt>
                <c:pt idx="876" formatCode="General">
                  <c:v>8.4914508473696082E-2</c:v>
                </c:pt>
                <c:pt idx="877" formatCode="General">
                  <c:v>8.4209868004869251E-2</c:v>
                </c:pt>
                <c:pt idx="878" formatCode="General">
                  <c:v>8.4897466138980665E-2</c:v>
                </c:pt>
                <c:pt idx="879" formatCode="General">
                  <c:v>8.4035868300509145E-2</c:v>
                </c:pt>
                <c:pt idx="880" formatCode="General">
                  <c:v>8.4920972354123742E-2</c:v>
                </c:pt>
                <c:pt idx="881" formatCode="General">
                  <c:v>8.4259652432919746E-2</c:v>
                </c:pt>
                <c:pt idx="882" formatCode="General">
                  <c:v>8.3706253999656033E-2</c:v>
                </c:pt>
                <c:pt idx="883" formatCode="General">
                  <c:v>8.4363043653926037E-2</c:v>
                </c:pt>
                <c:pt idx="884" formatCode="General">
                  <c:v>8.3662820863358217E-2</c:v>
                </c:pt>
                <c:pt idx="885" formatCode="General">
                  <c:v>8.3539824455541076E-2</c:v>
                </c:pt>
                <c:pt idx="886" formatCode="General">
                  <c:v>8.3946940833327571E-2</c:v>
                </c:pt>
                <c:pt idx="887" formatCode="General">
                  <c:v>8.2819005742204729E-2</c:v>
                </c:pt>
                <c:pt idx="888" formatCode="General">
                  <c:v>8.2581365982616159E-2</c:v>
                </c:pt>
                <c:pt idx="889" formatCode="General">
                  <c:v>8.3875823916832279E-2</c:v>
                </c:pt>
                <c:pt idx="890" formatCode="General">
                  <c:v>8.4416344031951709E-2</c:v>
                </c:pt>
                <c:pt idx="891" formatCode="General">
                  <c:v>8.4037758600679344E-2</c:v>
                </c:pt>
                <c:pt idx="892" formatCode="General">
                  <c:v>8.3706447996089534E-2</c:v>
                </c:pt>
                <c:pt idx="893" formatCode="General">
                  <c:v>8.4688803597780499E-2</c:v>
                </c:pt>
                <c:pt idx="894" formatCode="General">
                  <c:v>8.5598204695213287E-2</c:v>
                </c:pt>
                <c:pt idx="895" formatCode="General">
                  <c:v>8.5443736444600904E-2</c:v>
                </c:pt>
                <c:pt idx="896" formatCode="General">
                  <c:v>8.4770243720737548E-2</c:v>
                </c:pt>
                <c:pt idx="897" formatCode="General">
                  <c:v>8.5035273271418618E-2</c:v>
                </c:pt>
                <c:pt idx="898" formatCode="General">
                  <c:v>8.3778185803804042E-2</c:v>
                </c:pt>
                <c:pt idx="899" formatCode="General">
                  <c:v>8.385608148645371E-2</c:v>
                </c:pt>
                <c:pt idx="900" formatCode="General">
                  <c:v>8.462216044801453E-2</c:v>
                </c:pt>
                <c:pt idx="901" formatCode="General">
                  <c:v>8.5119821279876301E-2</c:v>
                </c:pt>
                <c:pt idx="902" formatCode="General">
                  <c:v>8.5136844779342025E-2</c:v>
                </c:pt>
                <c:pt idx="903" formatCode="General">
                  <c:v>8.5302434206838793E-2</c:v>
                </c:pt>
                <c:pt idx="904" formatCode="General">
                  <c:v>8.4530857321149233E-2</c:v>
                </c:pt>
                <c:pt idx="905" formatCode="General">
                  <c:v>8.4700028836802527E-2</c:v>
                </c:pt>
                <c:pt idx="906" formatCode="General">
                  <c:v>8.5559120304538383E-2</c:v>
                </c:pt>
                <c:pt idx="907" formatCode="General">
                  <c:v>8.5890699249576333E-2</c:v>
                </c:pt>
                <c:pt idx="908" formatCode="General">
                  <c:v>8.6624164276961263E-2</c:v>
                </c:pt>
                <c:pt idx="909" formatCode="General">
                  <c:v>8.6109138228047652E-2</c:v>
                </c:pt>
                <c:pt idx="910" formatCode="General">
                  <c:v>8.7147242065914302E-2</c:v>
                </c:pt>
                <c:pt idx="911" formatCode="General">
                  <c:v>8.720884180693815E-2</c:v>
                </c:pt>
                <c:pt idx="912" formatCode="General">
                  <c:v>8.7150442319746765E-2</c:v>
                </c:pt>
                <c:pt idx="913" formatCode="General">
                  <c:v>8.7371430372867764E-2</c:v>
                </c:pt>
                <c:pt idx="914" formatCode="General">
                  <c:v>8.7809827722280492E-2</c:v>
                </c:pt>
                <c:pt idx="915" formatCode="General">
                  <c:v>8.7875351079959044E-2</c:v>
                </c:pt>
                <c:pt idx="916" formatCode="General">
                  <c:v>8.7781972696753599E-2</c:v>
                </c:pt>
                <c:pt idx="917" formatCode="General">
                  <c:v>8.9185007930335181E-2</c:v>
                </c:pt>
                <c:pt idx="918" formatCode="General">
                  <c:v>9.0138544612245367E-2</c:v>
                </c:pt>
                <c:pt idx="919" formatCode="General">
                  <c:v>9.1083341915290633E-2</c:v>
                </c:pt>
                <c:pt idx="920" formatCode="General">
                  <c:v>9.1170637483460604E-2</c:v>
                </c:pt>
                <c:pt idx="921" formatCode="General">
                  <c:v>9.0793907045098557E-2</c:v>
                </c:pt>
                <c:pt idx="922" formatCode="General">
                  <c:v>9.061461105692542E-2</c:v>
                </c:pt>
                <c:pt idx="923" formatCode="General">
                  <c:v>9.0178665666962851E-2</c:v>
                </c:pt>
                <c:pt idx="924" formatCode="General">
                  <c:v>9.0506120927273365E-2</c:v>
                </c:pt>
                <c:pt idx="925" formatCode="General">
                  <c:v>8.9129405443341331E-2</c:v>
                </c:pt>
                <c:pt idx="926" formatCode="General">
                  <c:v>8.9892932328956315E-2</c:v>
                </c:pt>
                <c:pt idx="927" formatCode="General">
                  <c:v>9.0494410758532595E-2</c:v>
                </c:pt>
                <c:pt idx="928" formatCode="General">
                  <c:v>9.1171062197782496E-2</c:v>
                </c:pt>
                <c:pt idx="929" formatCode="General">
                  <c:v>9.1710702994359267E-2</c:v>
                </c:pt>
                <c:pt idx="930" formatCode="General">
                  <c:v>9.0920445180931495E-2</c:v>
                </c:pt>
                <c:pt idx="931" formatCode="General">
                  <c:v>9.0986842329934564E-2</c:v>
                </c:pt>
                <c:pt idx="932" formatCode="General">
                  <c:v>9.0829508310888346E-2</c:v>
                </c:pt>
                <c:pt idx="933" formatCode="General">
                  <c:v>9.0632913730270617E-2</c:v>
                </c:pt>
                <c:pt idx="934" formatCode="General">
                  <c:v>9.2250490669424853E-2</c:v>
                </c:pt>
                <c:pt idx="935" formatCode="General">
                  <c:v>9.2733087363002759E-2</c:v>
                </c:pt>
                <c:pt idx="936" formatCode="General">
                  <c:v>9.3190965785854341E-2</c:v>
                </c:pt>
                <c:pt idx="937" formatCode="General">
                  <c:v>9.3468021410789803E-2</c:v>
                </c:pt>
                <c:pt idx="938" formatCode="General">
                  <c:v>9.4274011889395229E-2</c:v>
                </c:pt>
                <c:pt idx="939" formatCode="General">
                  <c:v>9.4023556538667605E-2</c:v>
                </c:pt>
                <c:pt idx="940" formatCode="General">
                  <c:v>9.3692749436042999E-2</c:v>
                </c:pt>
                <c:pt idx="941" formatCode="General">
                  <c:v>9.3427935341313897E-2</c:v>
                </c:pt>
                <c:pt idx="942" formatCode="General">
                  <c:v>9.2158293328493873E-2</c:v>
                </c:pt>
                <c:pt idx="943" formatCode="General">
                  <c:v>9.2556232657972706E-2</c:v>
                </c:pt>
                <c:pt idx="944" formatCode="General">
                  <c:v>9.2143785288093111E-2</c:v>
                </c:pt>
                <c:pt idx="945" formatCode="General">
                  <c:v>9.166383180500666E-2</c:v>
                </c:pt>
                <c:pt idx="946" formatCode="General">
                  <c:v>9.2540182394284964E-2</c:v>
                </c:pt>
                <c:pt idx="947" formatCode="General">
                  <c:v>9.2814390841690103E-2</c:v>
                </c:pt>
                <c:pt idx="948" formatCode="General">
                  <c:v>9.3581340272871683E-2</c:v>
                </c:pt>
                <c:pt idx="949" formatCode="General">
                  <c:v>9.3020132504978606E-2</c:v>
                </c:pt>
                <c:pt idx="950" formatCode="General">
                  <c:v>9.3693577796762087E-2</c:v>
                </c:pt>
                <c:pt idx="951" formatCode="General">
                  <c:v>9.4864100698806825E-2</c:v>
                </c:pt>
                <c:pt idx="952" formatCode="General">
                  <c:v>9.447090002310736E-2</c:v>
                </c:pt>
                <c:pt idx="953" formatCode="General">
                  <c:v>9.4125730618165523E-2</c:v>
                </c:pt>
                <c:pt idx="954" formatCode="General">
                  <c:v>9.506574207388295E-2</c:v>
                </c:pt>
                <c:pt idx="955" formatCode="General">
                  <c:v>9.6205115774583752E-2</c:v>
                </c:pt>
                <c:pt idx="956" formatCode="General">
                  <c:v>9.6724639755789335E-2</c:v>
                </c:pt>
                <c:pt idx="957" formatCode="General">
                  <c:v>9.6782442271050248E-2</c:v>
                </c:pt>
                <c:pt idx="958" formatCode="General">
                  <c:v>9.6113161024884361E-2</c:v>
                </c:pt>
                <c:pt idx="959" formatCode="General">
                  <c:v>9.6567933807811826E-2</c:v>
                </c:pt>
                <c:pt idx="960" formatCode="General">
                  <c:v>9.5883169914375968E-2</c:v>
                </c:pt>
                <c:pt idx="961" formatCode="General">
                  <c:v>9.4648225900870783E-2</c:v>
                </c:pt>
                <c:pt idx="962" formatCode="General">
                  <c:v>9.3368011674521134E-2</c:v>
                </c:pt>
                <c:pt idx="963" formatCode="General">
                  <c:v>9.3957704673942016E-2</c:v>
                </c:pt>
                <c:pt idx="964" formatCode="General">
                  <c:v>9.3681924320708362E-2</c:v>
                </c:pt>
                <c:pt idx="965" formatCode="General">
                  <c:v>9.4073529856517332E-2</c:v>
                </c:pt>
                <c:pt idx="966" formatCode="General">
                  <c:v>9.4640717094741131E-2</c:v>
                </c:pt>
                <c:pt idx="967" formatCode="General">
                  <c:v>9.4064456404610072E-2</c:v>
                </c:pt>
                <c:pt idx="968" formatCode="General">
                  <c:v>9.4385158524535842E-2</c:v>
                </c:pt>
                <c:pt idx="969" formatCode="General">
                  <c:v>9.3405645131521969E-2</c:v>
                </c:pt>
                <c:pt idx="970" formatCode="General">
                  <c:v>9.5000184871326845E-2</c:v>
                </c:pt>
                <c:pt idx="971" formatCode="General">
                  <c:v>9.5794907628403828E-2</c:v>
                </c:pt>
                <c:pt idx="972" formatCode="General">
                  <c:v>9.5937530608312338E-2</c:v>
                </c:pt>
                <c:pt idx="973" formatCode="General">
                  <c:v>9.518308458856678E-2</c:v>
                </c:pt>
                <c:pt idx="974" formatCode="General">
                  <c:v>9.5605994736739294E-2</c:v>
                </c:pt>
                <c:pt idx="975" formatCode="General">
                  <c:v>9.6120565578319717E-2</c:v>
                </c:pt>
                <c:pt idx="976" formatCode="General">
                  <c:v>9.6057999882853434E-2</c:v>
                </c:pt>
                <c:pt idx="977" formatCode="General">
                  <c:v>9.6308146340135181E-2</c:v>
                </c:pt>
                <c:pt idx="978" formatCode="General">
                  <c:v>9.6337641310735106E-2</c:v>
                </c:pt>
                <c:pt idx="979" formatCode="General">
                  <c:v>9.5205731570626798E-2</c:v>
                </c:pt>
                <c:pt idx="980" formatCode="General">
                  <c:v>9.4611047364764403E-2</c:v>
                </c:pt>
                <c:pt idx="981" formatCode="General">
                  <c:v>9.4718131059494379E-2</c:v>
                </c:pt>
                <c:pt idx="982" formatCode="General">
                  <c:v>9.4338902503931607E-2</c:v>
                </c:pt>
                <c:pt idx="983" formatCode="General">
                  <c:v>9.3442118008433994E-2</c:v>
                </c:pt>
                <c:pt idx="984" formatCode="General">
                  <c:v>9.2904052885610405E-2</c:v>
                </c:pt>
                <c:pt idx="985" formatCode="General">
                  <c:v>9.3207317123523023E-2</c:v>
                </c:pt>
                <c:pt idx="986" formatCode="General">
                  <c:v>9.3481640613755801E-2</c:v>
                </c:pt>
                <c:pt idx="987" formatCode="General">
                  <c:v>9.3700526386718261E-2</c:v>
                </c:pt>
                <c:pt idx="988" formatCode="General">
                  <c:v>9.3658631725910504E-2</c:v>
                </c:pt>
                <c:pt idx="989" formatCode="General">
                  <c:v>9.3349309549383849E-2</c:v>
                </c:pt>
                <c:pt idx="990" formatCode="General">
                  <c:v>9.3035959313645042E-2</c:v>
                </c:pt>
                <c:pt idx="991" formatCode="General">
                  <c:v>9.3481850973731614E-2</c:v>
                </c:pt>
                <c:pt idx="992" formatCode="General">
                  <c:v>9.359815909888286E-2</c:v>
                </c:pt>
                <c:pt idx="993" formatCode="General">
                  <c:v>9.2368054724953685E-2</c:v>
                </c:pt>
                <c:pt idx="994" formatCode="General">
                  <c:v>9.3263684976413824E-2</c:v>
                </c:pt>
                <c:pt idx="995" formatCode="General">
                  <c:v>9.2180896586864541E-2</c:v>
                </c:pt>
                <c:pt idx="996" formatCode="General">
                  <c:v>9.2755922798427398E-2</c:v>
                </c:pt>
                <c:pt idx="997" formatCode="General">
                  <c:v>9.2515404217908839E-2</c:v>
                </c:pt>
                <c:pt idx="998" formatCode="General">
                  <c:v>9.3041022582172297E-2</c:v>
                </c:pt>
                <c:pt idx="999" formatCode="General">
                  <c:v>9.3665266857110713E-2</c:v>
                </c:pt>
                <c:pt idx="1000" formatCode="General">
                  <c:v>9.3287195386516322E-2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907072"/>
        <c:axId val="139908992"/>
      </c:scatterChart>
      <c:valAx>
        <c:axId val="139907072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59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9908992"/>
        <c:crosses val="autoZero"/>
        <c:crossBetween val="midCat"/>
        <c:majorUnit val="1"/>
      </c:valAx>
      <c:valAx>
        <c:axId val="1399089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2.5145067698259301E-2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99070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en-US"/>
          </a:p>
        </c:txPr>
      </c:legendEntry>
      <c:layout>
        <c:manualLayout>
          <c:xMode val="edge"/>
          <c:yMode val="edge"/>
          <c:x val="0.27258155559474001"/>
          <c:y val="0.91005861025485701"/>
          <c:w val="0.45833407931979198"/>
          <c:h val="5.67011022837244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10</xdr:row>
      <xdr:rowOff>38099</xdr:rowOff>
    </xdr:from>
    <xdr:to>
      <xdr:col>14</xdr:col>
      <xdr:colOff>9525</xdr:colOff>
      <xdr:row>31</xdr:row>
      <xdr:rowOff>180975</xdr:rowOff>
    </xdr:to>
    <xdr:graphicFrame macro="">
      <xdr:nvGraphicFramePr>
        <xdr:cNvPr id="1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9</xdr:row>
      <xdr:rowOff>111125</xdr:rowOff>
    </xdr:from>
    <xdr:to>
      <xdr:col>15</xdr:col>
      <xdr:colOff>495300</xdr:colOff>
      <xdr:row>32</xdr:row>
      <xdr:rowOff>123825</xdr:rowOff>
    </xdr:to>
    <xdr:graphicFrame macro="">
      <xdr:nvGraphicFramePr>
        <xdr:cNvPr id="31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14</xdr:row>
      <xdr:rowOff>136525</xdr:rowOff>
    </xdr:from>
    <xdr:to>
      <xdr:col>16</xdr:col>
      <xdr:colOff>0</xdr:colOff>
      <xdr:row>35</xdr:row>
      <xdr:rowOff>1</xdr:rowOff>
    </xdr:to>
    <xdr:graphicFrame macro="">
      <xdr:nvGraphicFramePr>
        <xdr:cNvPr id="51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1544" cy="60511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0.23343</cdr:x>
      <cdr:y>0.06979</cdr:y>
    </cdr:from>
    <cdr:to>
      <cdr:x>0.71144</cdr:x>
      <cdr:y>0.11964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47828" y="392213"/>
          <a:ext cx="4398276" cy="2801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400" b="1"/>
            <a:t>Independent</a:t>
          </a:r>
          <a:r>
            <a:rPr lang="en-GB" sz="1400" b="1" baseline="0"/>
            <a:t> Random Normal Variables (BM increments)</a:t>
          </a:r>
        </a:p>
        <a:p xmlns:a="http://schemas.openxmlformats.org/drawingml/2006/main">
          <a:endParaRPr lang="en-GB" sz="1400" b="1" baseline="0"/>
        </a:p>
        <a:p xmlns:a="http://schemas.openxmlformats.org/drawingml/2006/main">
          <a:endParaRPr lang="en-GB" sz="1400" b="1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564574</xdr:colOff>
      <xdr:row>13</xdr:row>
      <xdr:rowOff>121227</xdr:rowOff>
    </xdr:from>
    <xdr:to>
      <xdr:col>15</xdr:col>
      <xdr:colOff>441614</xdr:colOff>
      <xdr:row>36</xdr:row>
      <xdr:rowOff>112567</xdr:rowOff>
    </xdr:to>
    <xdr:graphicFrame macro="">
      <xdr:nvGraphicFramePr>
        <xdr:cNvPr id="72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563564</xdr:colOff>
      <xdr:row>37</xdr:row>
      <xdr:rowOff>86591</xdr:rowOff>
    </xdr:from>
    <xdr:to>
      <xdr:col>15</xdr:col>
      <xdr:colOff>476251</xdr:colOff>
      <xdr:row>60</xdr:row>
      <xdr:rowOff>95249</xdr:rowOff>
    </xdr:to>
    <xdr:graphicFrame macro="">
      <xdr:nvGraphicFramePr>
        <xdr:cNvPr id="7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B20"/>
  <sheetViews>
    <sheetView workbookViewId="0">
      <selection activeCell="A15" sqref="A15"/>
    </sheetView>
  </sheetViews>
  <sheetFormatPr defaultColWidth="9.140625" defaultRowHeight="15" x14ac:dyDescent="0.25"/>
  <cols>
    <col min="1" max="1" width="12.42578125" style="7" bestFit="1" customWidth="1"/>
    <col min="2" max="2" width="13.42578125" style="7" bestFit="1" customWidth="1"/>
    <col min="3" max="3" width="9.140625" style="7"/>
    <col min="4" max="4" width="12" style="7" bestFit="1" customWidth="1"/>
    <col min="5" max="16384" width="9.140625" style="7"/>
  </cols>
  <sheetData>
    <row r="1" spans="1:54" x14ac:dyDescent="0.25">
      <c r="A1" s="6" t="s">
        <v>53</v>
      </c>
      <c r="B1" s="17" t="s">
        <v>18</v>
      </c>
      <c r="C1" s="8" t="s">
        <v>48</v>
      </c>
      <c r="D1" s="54">
        <v>0</v>
      </c>
      <c r="E1" s="10">
        <v>0.5</v>
      </c>
      <c r="F1" s="10">
        <v>1</v>
      </c>
      <c r="G1" s="10">
        <v>1.5</v>
      </c>
      <c r="H1" s="10">
        <v>2</v>
      </c>
      <c r="I1" s="10">
        <v>2.5</v>
      </c>
      <c r="J1" s="10">
        <v>3</v>
      </c>
      <c r="K1" s="10">
        <v>3.5</v>
      </c>
      <c r="L1" s="10">
        <v>4</v>
      </c>
      <c r="M1" s="10">
        <v>4.5</v>
      </c>
      <c r="N1" s="10">
        <v>5</v>
      </c>
      <c r="O1" s="10">
        <v>5.5</v>
      </c>
      <c r="P1" s="10">
        <v>6</v>
      </c>
      <c r="Q1" s="10">
        <v>6.5</v>
      </c>
      <c r="R1" s="10">
        <v>7</v>
      </c>
      <c r="S1" s="10">
        <v>7.5</v>
      </c>
      <c r="T1" s="10">
        <v>8</v>
      </c>
      <c r="U1" s="10">
        <v>8.5</v>
      </c>
      <c r="V1" s="10">
        <v>9</v>
      </c>
      <c r="W1" s="10">
        <v>9.5</v>
      </c>
      <c r="X1" s="10">
        <v>10</v>
      </c>
      <c r="Y1" s="10">
        <v>10.5</v>
      </c>
      <c r="Z1" s="10">
        <v>11</v>
      </c>
      <c r="AA1" s="10">
        <v>11.5</v>
      </c>
      <c r="AB1" s="10">
        <v>12</v>
      </c>
      <c r="AC1" s="10">
        <v>12.5</v>
      </c>
      <c r="AD1" s="10">
        <v>13</v>
      </c>
      <c r="AE1" s="10">
        <v>13.5</v>
      </c>
      <c r="AF1" s="10">
        <v>14</v>
      </c>
      <c r="AG1" s="10">
        <v>14.5</v>
      </c>
      <c r="AH1" s="10">
        <v>15</v>
      </c>
      <c r="AI1" s="10">
        <v>15.5</v>
      </c>
      <c r="AJ1" s="10">
        <v>16</v>
      </c>
      <c r="AK1" s="10">
        <v>16.5</v>
      </c>
      <c r="AL1" s="10">
        <v>17</v>
      </c>
      <c r="AM1" s="10">
        <v>17.5</v>
      </c>
      <c r="AN1" s="10">
        <v>18</v>
      </c>
      <c r="AO1" s="10">
        <v>18.5</v>
      </c>
      <c r="AP1" s="10">
        <v>19</v>
      </c>
      <c r="AQ1" s="10">
        <v>19.5</v>
      </c>
      <c r="AR1" s="10">
        <v>20</v>
      </c>
      <c r="AS1" s="10">
        <v>20.5</v>
      </c>
      <c r="AT1" s="10">
        <v>21</v>
      </c>
      <c r="AU1" s="10">
        <v>21.5</v>
      </c>
      <c r="AV1" s="10">
        <v>22</v>
      </c>
      <c r="AW1" s="10">
        <v>22.5</v>
      </c>
      <c r="AX1" s="10">
        <v>23</v>
      </c>
      <c r="AY1" s="10">
        <v>23.5</v>
      </c>
      <c r="AZ1" s="10">
        <v>24</v>
      </c>
      <c r="BA1" s="10">
        <v>24.5</v>
      </c>
      <c r="BB1" s="10">
        <v>25</v>
      </c>
    </row>
    <row r="2" spans="1:54" x14ac:dyDescent="0.25">
      <c r="A2" s="51">
        <v>2.0272338891376006E-3</v>
      </c>
      <c r="B2" s="52">
        <f>SQRT(A2)</f>
        <v>4.50248141488402E-2</v>
      </c>
      <c r="C2" s="10" t="s">
        <v>0</v>
      </c>
      <c r="D2" s="13">
        <v>3.5103324115806933E-3</v>
      </c>
      <c r="E2" s="13">
        <v>5.6655860078128721E-2</v>
      </c>
      <c r="F2" s="13">
        <v>0.10114278530241687</v>
      </c>
      <c r="G2" s="13">
        <v>0.11563974292932616</v>
      </c>
      <c r="H2" s="13">
        <v>0.12154092791286844</v>
      </c>
      <c r="I2" s="13">
        <v>0.1256824932456958</v>
      </c>
      <c r="J2" s="13">
        <v>0.12948967480497309</v>
      </c>
      <c r="K2" s="13">
        <v>0.13320456739595449</v>
      </c>
      <c r="L2" s="13">
        <v>0.13681962842009654</v>
      </c>
      <c r="M2" s="13">
        <v>0.14026214314855098</v>
      </c>
      <c r="N2" s="13">
        <v>0.14344532996648895</v>
      </c>
      <c r="O2" s="13">
        <v>0.14628339873610091</v>
      </c>
      <c r="P2" s="13">
        <v>0.14870205279754961</v>
      </c>
      <c r="Q2" s="13">
        <v>0.15064229403330323</v>
      </c>
      <c r="R2" s="13">
        <v>0.15207043810947066</v>
      </c>
      <c r="S2" s="13">
        <v>0.15298156711619904</v>
      </c>
      <c r="T2" s="13">
        <v>0.15340021625626446</v>
      </c>
      <c r="U2" s="13">
        <v>0.1533768502668359</v>
      </c>
      <c r="V2" s="13">
        <v>0.1529787114085116</v>
      </c>
      <c r="W2" s="13">
        <v>0.1522846698756147</v>
      </c>
      <c r="X2" s="13">
        <v>0.15138051937437402</v>
      </c>
      <c r="Y2" s="13">
        <v>0.15035007802232864</v>
      </c>
      <c r="Z2" s="13">
        <v>0.14926730202929392</v>
      </c>
      <c r="AA2" s="13">
        <v>0.14819153282680966</v>
      </c>
      <c r="AB2" s="13">
        <v>0.14716670288670897</v>
      </c>
      <c r="AC2" s="13">
        <v>0.14622323629975731</v>
      </c>
      <c r="AD2" s="13">
        <v>0.1453791566811018</v>
      </c>
      <c r="AE2" s="13">
        <v>0.14464066896242883</v>
      </c>
      <c r="AF2" s="13">
        <v>0.14400981378084293</v>
      </c>
      <c r="AG2" s="13">
        <v>0.14348638935298599</v>
      </c>
      <c r="AH2" s="13">
        <v>0.14306427109492137</v>
      </c>
      <c r="AI2" s="13">
        <v>0.14273155442824256</v>
      </c>
      <c r="AJ2" s="13">
        <v>0.14247425663480096</v>
      </c>
      <c r="AK2" s="13">
        <v>0.14228193237369138</v>
      </c>
      <c r="AL2" s="13">
        <v>0.14214637342287312</v>
      </c>
      <c r="AM2" s="13">
        <v>0.14205927550618619</v>
      </c>
      <c r="AN2" s="13">
        <v>0.1420113667713282</v>
      </c>
      <c r="AO2" s="13">
        <v>0.14199765743406018</v>
      </c>
      <c r="AP2" s="13">
        <v>0.14201509243061972</v>
      </c>
      <c r="AQ2" s="13">
        <v>0.14206022712929622</v>
      </c>
      <c r="AR2" s="13">
        <v>0.14212803840078686</v>
      </c>
      <c r="AS2" s="13">
        <v>0.14221392505068944</v>
      </c>
      <c r="AT2" s="13">
        <v>0.14231455284171923</v>
      </c>
      <c r="AU2" s="13">
        <v>0.14242720189121896</v>
      </c>
      <c r="AV2" s="13">
        <v>0.14254972200857369</v>
      </c>
      <c r="AW2" s="13">
        <v>0.14268208408635968</v>
      </c>
      <c r="AX2" s="13">
        <v>0.14282468242370017</v>
      </c>
      <c r="AY2" s="13">
        <v>0.14297812213712993</v>
      </c>
      <c r="AZ2" s="13">
        <v>0.14314304279613788</v>
      </c>
      <c r="BA2" s="13">
        <v>0.14332002767258956</v>
      </c>
      <c r="BB2" s="13">
        <v>0.14350970849132688</v>
      </c>
    </row>
    <row r="3" spans="1:54" x14ac:dyDescent="0.25">
      <c r="A3" s="51">
        <v>4.625227818998947E-4</v>
      </c>
      <c r="B3" s="52">
        <f>SQRT(A3)</f>
        <v>2.1506342829497874E-2</v>
      </c>
      <c r="C3" s="10" t="s">
        <v>2</v>
      </c>
      <c r="D3" s="13">
        <v>-9.7262470403716213E-3</v>
      </c>
      <c r="E3" s="13">
        <v>-0.16326717797446236</v>
      </c>
      <c r="F3" s="13">
        <v>-0.23891490080140235</v>
      </c>
      <c r="G3" s="13">
        <v>-0.24345609345915947</v>
      </c>
      <c r="H3" s="13">
        <v>-0.23509872493221798</v>
      </c>
      <c r="I3" s="13">
        <v>-0.22656367740172981</v>
      </c>
      <c r="J3" s="13">
        <v>-0.21903234581043896</v>
      </c>
      <c r="K3" s="13">
        <v>-0.21206960796651511</v>
      </c>
      <c r="L3" s="13">
        <v>-0.20516381110486334</v>
      </c>
      <c r="M3" s="13">
        <v>-0.19791715514520408</v>
      </c>
      <c r="N3" s="13">
        <v>-0.19001071269565345</v>
      </c>
      <c r="O3" s="13">
        <v>-0.18118041007640348</v>
      </c>
      <c r="P3" s="13">
        <v>-0.17120747896730704</v>
      </c>
      <c r="Q3" s="13">
        <v>-0.15990425929159233</v>
      </c>
      <c r="R3" s="13">
        <v>-0.14712506430551311</v>
      </c>
      <c r="S3" s="13">
        <v>-0.13278427704535151</v>
      </c>
      <c r="T3" s="13">
        <v>-0.11686787204954553</v>
      </c>
      <c r="U3" s="13">
        <v>-9.9435992425789765E-2</v>
      </c>
      <c r="V3" s="13">
        <v>-8.0629944141079921E-2</v>
      </c>
      <c r="W3" s="13">
        <v>-6.0676892444079887E-2</v>
      </c>
      <c r="X3" s="13">
        <v>-3.9880019932156494E-2</v>
      </c>
      <c r="Y3" s="13">
        <v>-1.8609607036837613E-2</v>
      </c>
      <c r="Z3" s="13">
        <v>2.7152784737348476E-3</v>
      </c>
      <c r="AA3" s="13">
        <v>2.3672243410181096E-2</v>
      </c>
      <c r="AB3" s="13">
        <v>4.3846776053718305E-2</v>
      </c>
      <c r="AC3" s="13">
        <v>6.2856243374441817E-2</v>
      </c>
      <c r="AD3" s="13">
        <v>8.0376383296646356E-2</v>
      </c>
      <c r="AE3" s="13">
        <v>9.6159754054696123E-2</v>
      </c>
      <c r="AF3" s="13">
        <v>0.11004703664392618</v>
      </c>
      <c r="AG3" s="13">
        <v>0.12195424797217498</v>
      </c>
      <c r="AH3" s="13">
        <v>0.13184558799067675</v>
      </c>
      <c r="AI3" s="13">
        <v>0.13972992369673132</v>
      </c>
      <c r="AJ3" s="13">
        <v>0.14566159454316735</v>
      </c>
      <c r="AK3" s="13">
        <v>0.14973686867730179</v>
      </c>
      <c r="AL3" s="13">
        <v>0.15207375131386655</v>
      </c>
      <c r="AM3" s="13">
        <v>0.15279617753428795</v>
      </c>
      <c r="AN3" s="13">
        <v>0.15203288845956731</v>
      </c>
      <c r="AO3" s="13">
        <v>0.14991548738168367</v>
      </c>
      <c r="AP3" s="13">
        <v>0.14657998416654613</v>
      </c>
      <c r="AQ3" s="13">
        <v>0.14216385408126558</v>
      </c>
      <c r="AR3" s="13">
        <v>0.13680838989313904</v>
      </c>
      <c r="AS3" s="13">
        <v>0.13065029664283784</v>
      </c>
      <c r="AT3" s="13">
        <v>0.12381689678939499</v>
      </c>
      <c r="AU3" s="13">
        <v>0.11641361551888633</v>
      </c>
      <c r="AV3" s="13">
        <v>0.10851748262051239</v>
      </c>
      <c r="AW3" s="13">
        <v>0.1001859533251537</v>
      </c>
      <c r="AX3" s="13">
        <v>9.1470692387044056E-2</v>
      </c>
      <c r="AY3" s="13">
        <v>8.2418214482170862E-2</v>
      </c>
      <c r="AZ3" s="13">
        <v>7.3073391858538672E-2</v>
      </c>
      <c r="BA3" s="13">
        <v>6.3481027374145058E-2</v>
      </c>
      <c r="BB3" s="13">
        <v>5.3685444437301243E-2</v>
      </c>
    </row>
    <row r="4" spans="1:54" x14ac:dyDescent="0.25">
      <c r="A4" s="51">
        <v>1.6354809672329806E-4</v>
      </c>
      <c r="B4" s="52">
        <f>SQRT(A4)</f>
        <v>1.2788592444960393E-2</v>
      </c>
      <c r="C4" s="10" t="s">
        <v>1</v>
      </c>
      <c r="D4" s="13">
        <v>1.1150856648455842E-3</v>
      </c>
      <c r="E4" s="13">
        <v>-0.27313783808015318</v>
      </c>
      <c r="F4" s="13">
        <v>-0.40222421035559014</v>
      </c>
      <c r="G4" s="13">
        <v>-0.35581018339167358</v>
      </c>
      <c r="H4" s="13">
        <v>-0.2747425256691608</v>
      </c>
      <c r="I4" s="13">
        <v>-0.19585029115517016</v>
      </c>
      <c r="J4" s="13">
        <v>-0.12500319334830129</v>
      </c>
      <c r="K4" s="13">
        <v>-6.2353873009832597E-2</v>
      </c>
      <c r="L4" s="13">
        <v>-7.0933526964118542E-3</v>
      </c>
      <c r="M4" s="13">
        <v>4.1353509104224501E-2</v>
      </c>
      <c r="N4" s="13">
        <v>8.325191736536619E-2</v>
      </c>
      <c r="O4" s="13">
        <v>0.11865759735920309</v>
      </c>
      <c r="P4" s="13">
        <v>0.14754570688620908</v>
      </c>
      <c r="Q4" s="13">
        <v>0.16990336191200431</v>
      </c>
      <c r="R4" s="13">
        <v>0.18581987162518893</v>
      </c>
      <c r="S4" s="13">
        <v>0.19552186232377608</v>
      </c>
      <c r="T4" s="13">
        <v>0.19936450121811511</v>
      </c>
      <c r="U4" s="13">
        <v>0.19785288603236753</v>
      </c>
      <c r="V4" s="13">
        <v>0.19159876109010099</v>
      </c>
      <c r="W4" s="13">
        <v>0.18129946483003137</v>
      </c>
      <c r="X4" s="13">
        <v>0.16770215541439254</v>
      </c>
      <c r="Y4" s="13">
        <v>0.15155691698759774</v>
      </c>
      <c r="Z4" s="13">
        <v>0.13358983563710639</v>
      </c>
      <c r="AA4" s="13">
        <v>0.11447620686448133</v>
      </c>
      <c r="AB4" s="13">
        <v>9.4812370404697366E-2</v>
      </c>
      <c r="AC4" s="13">
        <v>7.5130978101001181E-2</v>
      </c>
      <c r="AD4" s="13">
        <v>5.5870027037002105E-2</v>
      </c>
      <c r="AE4" s="13">
        <v>3.7361751719472432E-2</v>
      </c>
      <c r="AF4" s="13">
        <v>1.9843549694980357E-2</v>
      </c>
      <c r="AG4" s="13">
        <v>3.4917355518466441E-3</v>
      </c>
      <c r="AH4" s="13">
        <v>-1.1550375699691447E-2</v>
      </c>
      <c r="AI4" s="13">
        <v>-2.5185557706865532E-2</v>
      </c>
      <c r="AJ4" s="13">
        <v>-3.7365045376802283E-2</v>
      </c>
      <c r="AK4" s="13">
        <v>-4.8080042348077459E-2</v>
      </c>
      <c r="AL4" s="13">
        <v>-5.7341336437954964E-2</v>
      </c>
      <c r="AM4" s="13">
        <v>-6.5186561626445746E-2</v>
      </c>
      <c r="AN4" s="13">
        <v>-7.1667088345367558E-2</v>
      </c>
      <c r="AO4" s="13">
        <v>-7.6855843329702536E-2</v>
      </c>
      <c r="AP4" s="13">
        <v>-8.0836786000477071E-2</v>
      </c>
      <c r="AQ4" s="13">
        <v>-8.3696149893144792E-2</v>
      </c>
      <c r="AR4" s="13">
        <v>-8.55286725059764E-2</v>
      </c>
      <c r="AS4" s="13">
        <v>-8.643763109129339E-2</v>
      </c>
      <c r="AT4" s="13">
        <v>-8.6520912418458093E-2</v>
      </c>
      <c r="AU4" s="13">
        <v>-8.5864611869433588E-2</v>
      </c>
      <c r="AV4" s="13">
        <v>-8.4542156674064603E-2</v>
      </c>
      <c r="AW4" s="13">
        <v>-8.2623876956514686E-2</v>
      </c>
      <c r="AX4" s="13">
        <v>-8.0177152401623833E-2</v>
      </c>
      <c r="AY4" s="13">
        <v>-7.7263311911308794E-2</v>
      </c>
      <c r="AZ4" s="13">
        <v>-7.3941699994515941E-2</v>
      </c>
      <c r="BA4" s="13">
        <v>-7.0271707485508733E-2</v>
      </c>
      <c r="BB4" s="13">
        <v>-6.6311941566187513E-2</v>
      </c>
    </row>
    <row r="6" spans="1:54" x14ac:dyDescent="0.25">
      <c r="B6" s="7" t="s">
        <v>54</v>
      </c>
    </row>
    <row r="8" spans="1:54" x14ac:dyDescent="0.25">
      <c r="B8" s="7" t="s">
        <v>58</v>
      </c>
    </row>
    <row r="9" spans="1:54" x14ac:dyDescent="0.25">
      <c r="A9" s="72" t="s">
        <v>52</v>
      </c>
      <c r="B9" s="72"/>
      <c r="C9" s="8" t="s">
        <v>48</v>
      </c>
      <c r="D9" s="54">
        <v>0</v>
      </c>
      <c r="E9" s="10">
        <v>0.5</v>
      </c>
      <c r="F9" s="10">
        <v>1</v>
      </c>
      <c r="G9" s="10">
        <v>1.5</v>
      </c>
      <c r="H9" s="10">
        <v>2</v>
      </c>
      <c r="I9" s="10">
        <v>2.5</v>
      </c>
      <c r="J9" s="10">
        <v>3</v>
      </c>
      <c r="K9" s="10">
        <v>3.5</v>
      </c>
      <c r="L9" s="10">
        <v>4</v>
      </c>
      <c r="M9" s="10">
        <v>4.5</v>
      </c>
      <c r="N9" s="10">
        <v>5</v>
      </c>
      <c r="O9" s="10">
        <v>5.5</v>
      </c>
      <c r="P9" s="10">
        <v>6</v>
      </c>
      <c r="Q9" s="10">
        <v>6.5</v>
      </c>
      <c r="R9" s="10">
        <v>7</v>
      </c>
      <c r="S9" s="10">
        <v>7.5</v>
      </c>
      <c r="T9" s="10">
        <v>8</v>
      </c>
      <c r="U9" s="10">
        <v>8.5</v>
      </c>
      <c r="V9" s="10">
        <v>9</v>
      </c>
      <c r="W9" s="10">
        <v>9.5</v>
      </c>
      <c r="X9" s="10">
        <v>10</v>
      </c>
      <c r="Y9" s="10">
        <v>10.5</v>
      </c>
      <c r="Z9" s="10">
        <v>11</v>
      </c>
      <c r="AA9" s="10">
        <v>11.5</v>
      </c>
      <c r="AB9" s="10">
        <v>12</v>
      </c>
      <c r="AC9" s="10">
        <v>12.5</v>
      </c>
      <c r="AD9" s="10">
        <v>13</v>
      </c>
      <c r="AE9" s="10">
        <v>13.5</v>
      </c>
      <c r="AF9" s="10">
        <v>14</v>
      </c>
      <c r="AG9" s="10">
        <v>14.5</v>
      </c>
      <c r="AH9" s="10">
        <v>15</v>
      </c>
      <c r="AI9" s="10">
        <v>15.5</v>
      </c>
      <c r="AJ9" s="10">
        <v>16</v>
      </c>
      <c r="AK9" s="10">
        <v>16.5</v>
      </c>
      <c r="AL9" s="10">
        <v>17</v>
      </c>
      <c r="AM9" s="10">
        <v>17.5</v>
      </c>
      <c r="AN9" s="10">
        <v>18</v>
      </c>
      <c r="AO9" s="10">
        <v>18.5</v>
      </c>
      <c r="AP9" s="10">
        <v>19</v>
      </c>
      <c r="AQ9" s="10">
        <v>19.5</v>
      </c>
      <c r="AR9" s="10">
        <v>20</v>
      </c>
      <c r="AS9" s="10">
        <v>20.5</v>
      </c>
      <c r="AT9" s="10">
        <v>21</v>
      </c>
      <c r="AU9" s="10">
        <v>21.5</v>
      </c>
      <c r="AV9" s="10">
        <v>22</v>
      </c>
      <c r="AW9" s="10">
        <v>22.5</v>
      </c>
      <c r="AX9" s="10">
        <v>23</v>
      </c>
      <c r="AY9" s="10">
        <v>23.5</v>
      </c>
      <c r="AZ9" s="10">
        <v>24</v>
      </c>
      <c r="BA9" s="10">
        <v>24.5</v>
      </c>
      <c r="BB9" s="10">
        <v>25</v>
      </c>
    </row>
    <row r="10" spans="1:54" x14ac:dyDescent="0.25">
      <c r="A10" s="72"/>
      <c r="B10" s="72"/>
      <c r="C10" s="10" t="s">
        <v>3</v>
      </c>
      <c r="D10" s="14">
        <f t="array" ref="D10:BB12">D2:BB4*B2:B4</f>
        <v>1.5805206443207073E-4</v>
      </c>
      <c r="E10" s="15">
        <v>2.5509195704604406E-3</v>
      </c>
      <c r="F10" s="15">
        <v>4.5539351107373657E-3</v>
      </c>
      <c r="G10" s="15">
        <v>5.2066579336125683E-3</v>
      </c>
      <c r="H10" s="15">
        <v>5.4723576907544855E-3</v>
      </c>
      <c r="I10" s="15">
        <v>5.6588309001503172E-3</v>
      </c>
      <c r="J10" s="15">
        <v>5.8302485422876684E-3</v>
      </c>
      <c r="K10" s="15">
        <v>5.9975108907795094E-3</v>
      </c>
      <c r="L10" s="15">
        <v>6.1602783415282214E-3</v>
      </c>
      <c r="M10" s="15">
        <v>6.3152769273815282E-3</v>
      </c>
      <c r="N10" s="15">
        <v>6.4585993222602235E-3</v>
      </c>
      <c r="O10" s="15">
        <v>6.5863828411536294E-3</v>
      </c>
      <c r="P10" s="15">
        <v>6.6952822907606945E-3</v>
      </c>
      <c r="Q10" s="15">
        <v>6.7826412918044173E-3</v>
      </c>
      <c r="R10" s="15">
        <v>6.8469432134116229E-3</v>
      </c>
      <c r="S10" s="15">
        <v>6.8879666276051854E-3</v>
      </c>
      <c r="T10" s="15">
        <v>6.9068162273302029E-3</v>
      </c>
      <c r="U10" s="15">
        <v>6.905764177998778E-3</v>
      </c>
      <c r="V10" s="15">
        <v>6.8878380498972949E-3</v>
      </c>
      <c r="W10" s="15">
        <v>6.8565889588670355E-3</v>
      </c>
      <c r="X10" s="15">
        <v>6.8158797505860937E-3</v>
      </c>
      <c r="Y10" s="15">
        <v>6.7694843202189704E-3</v>
      </c>
      <c r="Z10" s="15">
        <v>6.7207325323677567E-3</v>
      </c>
      <c r="AA10" s="15">
        <v>6.672296223958857E-3</v>
      </c>
      <c r="AB10" s="15">
        <v>6.6261534463716559E-3</v>
      </c>
      <c r="AC10" s="15">
        <v>6.5836740386385172E-3</v>
      </c>
      <c r="AD10" s="15">
        <v>6.5456695106817283E-3</v>
      </c>
      <c r="AE10" s="15">
        <v>6.5124192383972769E-3</v>
      </c>
      <c r="AF10" s="15">
        <v>6.4840151010915397E-3</v>
      </c>
      <c r="AG10" s="15">
        <v>6.4604480135063173E-3</v>
      </c>
      <c r="AH10" s="15">
        <v>6.4414422173881261E-3</v>
      </c>
      <c r="AI10" s="15">
        <v>6.4264617113066911E-3</v>
      </c>
      <c r="AJ10" s="15">
        <v>6.4148769259760761E-3</v>
      </c>
      <c r="AK10" s="15">
        <v>6.4062175618633047E-3</v>
      </c>
      <c r="AL10" s="15">
        <v>6.4001140452965002E-3</v>
      </c>
      <c r="AM10" s="15">
        <v>6.3961924777849203E-3</v>
      </c>
      <c r="AN10" s="15">
        <v>6.3940353959018332E-3</v>
      </c>
      <c r="AO10" s="15">
        <v>6.3934181355392366E-3</v>
      </c>
      <c r="AP10" s="15">
        <v>6.3942031430190152E-3</v>
      </c>
      <c r="AQ10" s="15">
        <v>6.396235324438589E-3</v>
      </c>
      <c r="AR10" s="15">
        <v>6.3992885143346516E-3</v>
      </c>
      <c r="AS10" s="15">
        <v>6.4031555447843815E-3</v>
      </c>
      <c r="AT10" s="15">
        <v>6.4076862923737061E-3</v>
      </c>
      <c r="AU10" s="15">
        <v>6.4127582948914751E-3</v>
      </c>
      <c r="AV10" s="15">
        <v>6.4182747404048657E-3</v>
      </c>
      <c r="AW10" s="15">
        <v>6.4242343183575348E-3</v>
      </c>
      <c r="AX10" s="15">
        <v>6.4306547819942238E-3</v>
      </c>
      <c r="AY10" s="15">
        <v>6.4375633765744499E-3</v>
      </c>
      <c r="AZ10" s="15">
        <v>6.4449888985955873E-3</v>
      </c>
      <c r="BA10" s="15">
        <v>6.4529576097649794E-3</v>
      </c>
      <c r="BB10" s="15">
        <v>6.461497953376227E-3</v>
      </c>
    </row>
    <row r="11" spans="1:54" x14ac:dyDescent="0.25">
      <c r="A11" s="72"/>
      <c r="B11" s="72"/>
      <c r="C11" s="10" t="s">
        <v>4</v>
      </c>
      <c r="D11" s="15">
        <v>-2.0917600329462113E-4</v>
      </c>
      <c r="E11" s="15">
        <v>-3.5112799023234316E-3</v>
      </c>
      <c r="F11" s="15">
        <v>-5.1381857637104351E-3</v>
      </c>
      <c r="G11" s="15">
        <v>-5.2358502098629588E-3</v>
      </c>
      <c r="H11" s="15">
        <v>-5.0561137771700992E-3</v>
      </c>
      <c r="I11" s="15">
        <v>-4.872556118913361E-3</v>
      </c>
      <c r="J11" s="15">
        <v>-4.710584719748433E-3</v>
      </c>
      <c r="K11" s="15">
        <v>-4.5608416926450875E-3</v>
      </c>
      <c r="L11" s="15">
        <v>-4.4123232578275337E-3</v>
      </c>
      <c r="M11" s="15">
        <v>-4.2564741903916778E-3</v>
      </c>
      <c r="N11" s="15">
        <v>-4.086435528509947E-3</v>
      </c>
      <c r="O11" s="15">
        <v>-3.8965280130921444E-3</v>
      </c>
      <c r="P11" s="15">
        <v>-3.6820467376449516E-3</v>
      </c>
      <c r="Q11" s="15">
        <v>-3.4389558202219056E-3</v>
      </c>
      <c r="R11" s="15">
        <v>-3.1641220717662857E-3</v>
      </c>
      <c r="S11" s="15">
        <v>-2.8557041845043546E-3</v>
      </c>
      <c r="T11" s="15">
        <v>-2.5134005220514184E-3</v>
      </c>
      <c r="U11" s="15">
        <v>-2.1385045427003888E-3</v>
      </c>
      <c r="V11" s="15">
        <v>-1.7340552210213284E-3</v>
      </c>
      <c r="W11" s="15">
        <v>-1.3049380507309512E-3</v>
      </c>
      <c r="X11" s="15">
        <v>-8.5767338070816615E-4</v>
      </c>
      <c r="Y11" s="15">
        <v>-4.0022458885646578E-4</v>
      </c>
      <c r="Z11" s="15">
        <v>5.8395709733697369E-5</v>
      </c>
      <c r="AA11" s="15">
        <v>5.0910338232267656E-4</v>
      </c>
      <c r="AB11" s="15">
        <v>9.4298379777948374E-4</v>
      </c>
      <c r="AC11" s="15">
        <v>1.3518079189851E-3</v>
      </c>
      <c r="AD11" s="15">
        <v>1.7286020545728032E-3</v>
      </c>
      <c r="AE11" s="15">
        <v>2.0680446371004932E-3</v>
      </c>
      <c r="AF11" s="15">
        <v>2.3667092974345915E-3</v>
      </c>
      <c r="AG11" s="15">
        <v>2.6227898664031909E-3</v>
      </c>
      <c r="AH11" s="15">
        <v>2.8355164158842218E-3</v>
      </c>
      <c r="AI11" s="15">
        <v>3.0050796425614827E-3</v>
      </c>
      <c r="AJ11" s="15">
        <v>3.132648189336674E-3</v>
      </c>
      <c r="AK11" s="15">
        <v>3.2202924319895544E-3</v>
      </c>
      <c r="AL11" s="15">
        <v>3.2705502311238168E-3</v>
      </c>
      <c r="AM11" s="15">
        <v>3.2860869770892178E-3</v>
      </c>
      <c r="AN11" s="15">
        <v>3.2696714205702653E-3</v>
      </c>
      <c r="AO11" s="15">
        <v>3.2241338670817516E-3</v>
      </c>
      <c r="AP11" s="15">
        <v>3.1523993914281115E-3</v>
      </c>
      <c r="AQ11" s="15">
        <v>3.0574245838344083E-3</v>
      </c>
      <c r="AR11" s="15">
        <v>2.9422481349934602E-3</v>
      </c>
      <c r="AS11" s="15">
        <v>2.8098100703764658E-3</v>
      </c>
      <c r="AT11" s="15">
        <v>2.6628486304372833E-3</v>
      </c>
      <c r="AU11" s="15">
        <v>2.5036311253705235E-3</v>
      </c>
      <c r="AV11" s="15">
        <v>2.3338141842308168E-3</v>
      </c>
      <c r="AW11" s="15">
        <v>2.1546334589108282E-3</v>
      </c>
      <c r="AX11" s="15">
        <v>1.9672000693273109E-3</v>
      </c>
      <c r="AY11" s="15">
        <v>1.7725143760486531E-3</v>
      </c>
      <c r="AZ11" s="15">
        <v>1.5715414170239714E-3</v>
      </c>
      <c r="BA11" s="15">
        <v>1.3652447378771028E-3</v>
      </c>
      <c r="BB11" s="15">
        <v>1.1545775730225601E-3</v>
      </c>
    </row>
    <row r="12" spans="1:54" x14ac:dyDescent="0.25">
      <c r="A12" s="72"/>
      <c r="B12" s="72"/>
      <c r="C12" s="10" t="s">
        <v>5</v>
      </c>
      <c r="D12" s="15">
        <v>1.4260376108927875E-5</v>
      </c>
      <c r="E12" s="15">
        <v>-3.493048492504662E-3</v>
      </c>
      <c r="F12" s="15">
        <v>-5.1438814977336602E-3</v>
      </c>
      <c r="G12" s="15">
        <v>-4.5503114231627284E-3</v>
      </c>
      <c r="H12" s="15">
        <v>-3.5135701880819664E-3</v>
      </c>
      <c r="I12" s="15">
        <v>-2.5046495538103026E-3</v>
      </c>
      <c r="J12" s="15">
        <v>-1.5986148940500091E-3</v>
      </c>
      <c r="K12" s="15">
        <v>-7.9741826928756494E-4</v>
      </c>
      <c r="L12" s="15">
        <v>-9.0713996702772071E-5</v>
      </c>
      <c r="M12" s="15">
        <v>5.2885317410288632E-4</v>
      </c>
      <c r="N12" s="15">
        <v>1.0646748414471891E-3</v>
      </c>
      <c r="O12" s="15">
        <v>1.5174636531250568E-3</v>
      </c>
      <c r="P12" s="15">
        <v>1.886901912371314E-3</v>
      </c>
      <c r="Q12" s="15">
        <v>2.1728248505212297E-3</v>
      </c>
      <c r="R12" s="15">
        <v>2.376374606389401E-3</v>
      </c>
      <c r="S12" s="15">
        <v>2.5004494113384287E-3</v>
      </c>
      <c r="T12" s="15">
        <v>2.5495913540712839E-3</v>
      </c>
      <c r="U12" s="15">
        <v>2.5302599235271449E-3</v>
      </c>
      <c r="V12" s="15">
        <v>2.4502784685406366E-3</v>
      </c>
      <c r="W12" s="15">
        <v>2.3185649662007014E-3</v>
      </c>
      <c r="X12" s="15">
        <v>2.1446745177360741E-3</v>
      </c>
      <c r="Y12" s="15">
        <v>1.938199643569082E-3</v>
      </c>
      <c r="Z12" s="15">
        <v>1.7084259627521993E-3</v>
      </c>
      <c r="AA12" s="15">
        <v>1.463989554234829E-3</v>
      </c>
      <c r="AB12" s="15">
        <v>1.212516763846299E-3</v>
      </c>
      <c r="AC12" s="15">
        <v>9.6081945892494841E-4</v>
      </c>
      <c r="AD12" s="15">
        <v>7.1449900566513801E-4</v>
      </c>
      <c r="AE12" s="15">
        <v>4.7780421577013111E-4</v>
      </c>
      <c r="AF12" s="15">
        <v>2.5377106971042192E-4</v>
      </c>
      <c r="AG12" s="15">
        <v>4.46543828981456E-5</v>
      </c>
      <c r="AH12" s="15">
        <v>-1.4771304740952815E-4</v>
      </c>
      <c r="AI12" s="15">
        <v>-3.2208783301213457E-4</v>
      </c>
      <c r="AJ12" s="15">
        <v>-4.7784633701137592E-4</v>
      </c>
      <c r="AK12" s="15">
        <v>-6.1487606632599915E-4</v>
      </c>
      <c r="AL12" s="15">
        <v>-7.3331498195436298E-4</v>
      </c>
      <c r="AM12" s="15">
        <v>-8.3364436952890913E-4</v>
      </c>
      <c r="AN12" s="15">
        <v>-9.1652118456587658E-4</v>
      </c>
      <c r="AO12" s="15">
        <v>-9.8287805735729336E-4</v>
      </c>
      <c r="AP12" s="15">
        <v>-1.033788710720581E-3</v>
      </c>
      <c r="AQ12" s="15">
        <v>-1.070355950195744E-3</v>
      </c>
      <c r="AR12" s="15">
        <v>-1.0937913350374214E-3</v>
      </c>
      <c r="AS12" s="15">
        <v>-1.1054156359343883E-3</v>
      </c>
      <c r="AT12" s="15">
        <v>-1.1064806868857731E-3</v>
      </c>
      <c r="AU12" s="15">
        <v>-1.0980875266428949E-3</v>
      </c>
      <c r="AV12" s="15">
        <v>-1.0811751861226004E-3</v>
      </c>
      <c r="AW12" s="15">
        <v>-1.0566430886194207E-3</v>
      </c>
      <c r="AX12" s="15">
        <v>-1.0253529254618445E-3</v>
      </c>
      <c r="AY12" s="15">
        <v>-9.8808900698158192E-4</v>
      </c>
      <c r="AZ12" s="15">
        <v>-9.4561026591739449E-4</v>
      </c>
      <c r="BA12" s="15">
        <v>-8.9867622744364362E-4</v>
      </c>
      <c r="BB12" s="15">
        <v>-8.4803639492400066E-4</v>
      </c>
    </row>
    <row r="14" spans="1:54" x14ac:dyDescent="0.25">
      <c r="A14" s="16" t="s">
        <v>59</v>
      </c>
    </row>
    <row r="16" spans="1:54" x14ac:dyDescent="0.25">
      <c r="A16" s="16"/>
    </row>
    <row r="20" spans="1:1" x14ac:dyDescent="0.25">
      <c r="A20" s="16"/>
    </row>
  </sheetData>
  <mergeCells count="1">
    <mergeCell ref="A9:B12"/>
  </mergeCells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K52"/>
  <sheetViews>
    <sheetView workbookViewId="0">
      <selection activeCell="A2" sqref="A2"/>
    </sheetView>
  </sheetViews>
  <sheetFormatPr defaultColWidth="9.140625" defaultRowHeight="15" x14ac:dyDescent="0.25"/>
  <cols>
    <col min="1" max="1" width="12.42578125" style="12" bestFit="1" customWidth="1"/>
    <col min="2" max="2" width="13.42578125" style="12" bestFit="1" customWidth="1"/>
    <col min="3" max="3" width="10.42578125" style="12" customWidth="1"/>
    <col min="4" max="16384" width="9.140625" style="12"/>
  </cols>
  <sheetData>
    <row r="1" spans="1:11" x14ac:dyDescent="0.25">
      <c r="A1" s="18" t="s">
        <v>51</v>
      </c>
      <c r="B1" s="19" t="s">
        <v>22</v>
      </c>
      <c r="C1" s="20" t="s">
        <v>6</v>
      </c>
      <c r="E1" s="40" t="s">
        <v>7</v>
      </c>
      <c r="G1" s="20" t="s">
        <v>21</v>
      </c>
    </row>
    <row r="2" spans="1:11" x14ac:dyDescent="0.25">
      <c r="A2" s="21">
        <v>0</v>
      </c>
      <c r="B2" s="22">
        <v>1.5805206443207073E-4</v>
      </c>
      <c r="C2" s="22">
        <f t="shared" ref="C2:C33" si="0">$K$8</f>
        <v>6.4306547819942238E-3</v>
      </c>
    </row>
    <row r="3" spans="1:11" x14ac:dyDescent="0.25">
      <c r="A3" s="23">
        <v>0.5</v>
      </c>
      <c r="B3" s="22">
        <v>2.5509195704604406E-3</v>
      </c>
      <c r="C3" s="22">
        <f t="shared" si="0"/>
        <v>6.4306547819942238E-3</v>
      </c>
      <c r="E3" s="33" t="s">
        <v>57</v>
      </c>
    </row>
    <row r="4" spans="1:11" x14ac:dyDescent="0.25">
      <c r="A4" s="23">
        <v>1</v>
      </c>
      <c r="B4" s="22">
        <v>4.5539351107373657E-3</v>
      </c>
      <c r="C4" s="22">
        <f t="shared" si="0"/>
        <v>6.4306547819942238E-3</v>
      </c>
      <c r="E4" s="33" t="s">
        <v>27</v>
      </c>
    </row>
    <row r="5" spans="1:11" x14ac:dyDescent="0.25">
      <c r="A5" s="23">
        <v>1.5</v>
      </c>
      <c r="B5" s="22">
        <v>5.2066579336125683E-3</v>
      </c>
      <c r="C5" s="22">
        <f t="shared" si="0"/>
        <v>6.4306547819942238E-3</v>
      </c>
    </row>
    <row r="6" spans="1:11" x14ac:dyDescent="0.25">
      <c r="A6" s="23">
        <v>2</v>
      </c>
      <c r="B6" s="22">
        <v>5.4723576907544855E-3</v>
      </c>
      <c r="C6" s="22">
        <f t="shared" si="0"/>
        <v>6.4306547819942238E-3</v>
      </c>
    </row>
    <row r="7" spans="1:11" x14ac:dyDescent="0.25">
      <c r="A7" s="23">
        <v>2.5</v>
      </c>
      <c r="B7" s="22">
        <v>5.6588309001503172E-3</v>
      </c>
      <c r="C7" s="22">
        <f t="shared" si="0"/>
        <v>6.4306547819942238E-3</v>
      </c>
      <c r="J7" s="24"/>
      <c r="K7" s="42" t="s">
        <v>16</v>
      </c>
    </row>
    <row r="8" spans="1:11" x14ac:dyDescent="0.25">
      <c r="A8" s="23">
        <v>3</v>
      </c>
      <c r="B8" s="22">
        <v>5.8302485422876684E-3</v>
      </c>
      <c r="C8" s="22">
        <f t="shared" si="0"/>
        <v>6.4306547819942238E-3</v>
      </c>
      <c r="J8" s="24" t="s">
        <v>8</v>
      </c>
      <c r="K8" s="25">
        <f>MEDIAN(B2:B52)</f>
        <v>6.4306547819942238E-3</v>
      </c>
    </row>
    <row r="9" spans="1:11" x14ac:dyDescent="0.25">
      <c r="A9" s="23">
        <v>3.5</v>
      </c>
      <c r="B9" s="22">
        <v>5.9975108907795094E-3</v>
      </c>
      <c r="C9" s="22">
        <f t="shared" si="0"/>
        <v>6.4306547819942238E-3</v>
      </c>
    </row>
    <row r="10" spans="1:11" x14ac:dyDescent="0.25">
      <c r="A10" s="23">
        <v>4</v>
      </c>
      <c r="B10" s="22">
        <v>6.1602783415282214E-3</v>
      </c>
      <c r="C10" s="22">
        <f t="shared" si="0"/>
        <v>6.4306547819942238E-3</v>
      </c>
    </row>
    <row r="11" spans="1:11" x14ac:dyDescent="0.25">
      <c r="A11" s="23">
        <v>4.5</v>
      </c>
      <c r="B11" s="22">
        <v>6.3152769273815282E-3</v>
      </c>
      <c r="C11" s="22">
        <f t="shared" si="0"/>
        <v>6.4306547819942238E-3</v>
      </c>
    </row>
    <row r="12" spans="1:11" x14ac:dyDescent="0.25">
      <c r="A12" s="23">
        <v>5</v>
      </c>
      <c r="B12" s="22">
        <v>6.4585993222602235E-3</v>
      </c>
      <c r="C12" s="22">
        <f t="shared" si="0"/>
        <v>6.4306547819942238E-3</v>
      </c>
    </row>
    <row r="13" spans="1:11" x14ac:dyDescent="0.25">
      <c r="A13" s="23">
        <v>5.5</v>
      </c>
      <c r="B13" s="22">
        <v>6.5863828411536294E-3</v>
      </c>
      <c r="C13" s="22">
        <f t="shared" si="0"/>
        <v>6.4306547819942238E-3</v>
      </c>
    </row>
    <row r="14" spans="1:11" x14ac:dyDescent="0.25">
      <c r="A14" s="23">
        <v>6</v>
      </c>
      <c r="B14" s="22">
        <v>6.6952822907606945E-3</v>
      </c>
      <c r="C14" s="22">
        <f t="shared" si="0"/>
        <v>6.4306547819942238E-3</v>
      </c>
    </row>
    <row r="15" spans="1:11" x14ac:dyDescent="0.25">
      <c r="A15" s="23">
        <v>6.5</v>
      </c>
      <c r="B15" s="22">
        <v>6.7826412918044173E-3</v>
      </c>
      <c r="C15" s="22">
        <f t="shared" si="0"/>
        <v>6.4306547819942238E-3</v>
      </c>
    </row>
    <row r="16" spans="1:11" x14ac:dyDescent="0.25">
      <c r="A16" s="23">
        <v>7</v>
      </c>
      <c r="B16" s="22">
        <v>6.8469432134116229E-3</v>
      </c>
      <c r="C16" s="22">
        <f t="shared" si="0"/>
        <v>6.4306547819942238E-3</v>
      </c>
    </row>
    <row r="17" spans="1:3" x14ac:dyDescent="0.25">
      <c r="A17" s="23">
        <v>7.5</v>
      </c>
      <c r="B17" s="22">
        <v>6.8879666276051854E-3</v>
      </c>
      <c r="C17" s="22">
        <f t="shared" si="0"/>
        <v>6.4306547819942238E-3</v>
      </c>
    </row>
    <row r="18" spans="1:3" x14ac:dyDescent="0.25">
      <c r="A18" s="23">
        <v>8</v>
      </c>
      <c r="B18" s="22">
        <v>6.9068162273302029E-3</v>
      </c>
      <c r="C18" s="22">
        <f t="shared" si="0"/>
        <v>6.4306547819942238E-3</v>
      </c>
    </row>
    <row r="19" spans="1:3" x14ac:dyDescent="0.25">
      <c r="A19" s="23">
        <v>8.5</v>
      </c>
      <c r="B19" s="22">
        <v>6.905764177998778E-3</v>
      </c>
      <c r="C19" s="22">
        <f t="shared" si="0"/>
        <v>6.4306547819942238E-3</v>
      </c>
    </row>
    <row r="20" spans="1:3" x14ac:dyDescent="0.25">
      <c r="A20" s="23">
        <v>9</v>
      </c>
      <c r="B20" s="22">
        <v>6.8878380498972949E-3</v>
      </c>
      <c r="C20" s="22">
        <f t="shared" si="0"/>
        <v>6.4306547819942238E-3</v>
      </c>
    </row>
    <row r="21" spans="1:3" x14ac:dyDescent="0.25">
      <c r="A21" s="23">
        <v>9.5</v>
      </c>
      <c r="B21" s="22">
        <v>6.8565889588670355E-3</v>
      </c>
      <c r="C21" s="22">
        <f t="shared" si="0"/>
        <v>6.4306547819942238E-3</v>
      </c>
    </row>
    <row r="22" spans="1:3" x14ac:dyDescent="0.25">
      <c r="A22" s="23">
        <v>10</v>
      </c>
      <c r="B22" s="22">
        <v>6.8158797505860937E-3</v>
      </c>
      <c r="C22" s="22">
        <f t="shared" si="0"/>
        <v>6.4306547819942238E-3</v>
      </c>
    </row>
    <row r="23" spans="1:3" x14ac:dyDescent="0.25">
      <c r="A23" s="23">
        <v>10.5</v>
      </c>
      <c r="B23" s="22">
        <v>6.7694843202189704E-3</v>
      </c>
      <c r="C23" s="22">
        <f t="shared" si="0"/>
        <v>6.4306547819942238E-3</v>
      </c>
    </row>
    <row r="24" spans="1:3" x14ac:dyDescent="0.25">
      <c r="A24" s="23">
        <v>11</v>
      </c>
      <c r="B24" s="22">
        <v>6.7207325323677567E-3</v>
      </c>
      <c r="C24" s="22">
        <f t="shared" si="0"/>
        <v>6.4306547819942238E-3</v>
      </c>
    </row>
    <row r="25" spans="1:3" x14ac:dyDescent="0.25">
      <c r="A25" s="23">
        <v>11.5</v>
      </c>
      <c r="B25" s="22">
        <v>6.672296223958857E-3</v>
      </c>
      <c r="C25" s="22">
        <f t="shared" si="0"/>
        <v>6.4306547819942238E-3</v>
      </c>
    </row>
    <row r="26" spans="1:3" x14ac:dyDescent="0.25">
      <c r="A26" s="23">
        <v>12</v>
      </c>
      <c r="B26" s="22">
        <v>6.6261534463716559E-3</v>
      </c>
      <c r="C26" s="22">
        <f t="shared" si="0"/>
        <v>6.4306547819942238E-3</v>
      </c>
    </row>
    <row r="27" spans="1:3" x14ac:dyDescent="0.25">
      <c r="A27" s="23">
        <v>12.5</v>
      </c>
      <c r="B27" s="22">
        <v>6.5836740386385172E-3</v>
      </c>
      <c r="C27" s="22">
        <f t="shared" si="0"/>
        <v>6.4306547819942238E-3</v>
      </c>
    </row>
    <row r="28" spans="1:3" x14ac:dyDescent="0.25">
      <c r="A28" s="23">
        <v>13</v>
      </c>
      <c r="B28" s="22">
        <v>6.5456695106817283E-3</v>
      </c>
      <c r="C28" s="22">
        <f t="shared" si="0"/>
        <v>6.4306547819942238E-3</v>
      </c>
    </row>
    <row r="29" spans="1:3" x14ac:dyDescent="0.25">
      <c r="A29" s="23">
        <v>13.5</v>
      </c>
      <c r="B29" s="22">
        <v>6.5124192383972769E-3</v>
      </c>
      <c r="C29" s="22">
        <f t="shared" si="0"/>
        <v>6.4306547819942238E-3</v>
      </c>
    </row>
    <row r="30" spans="1:3" x14ac:dyDescent="0.25">
      <c r="A30" s="23">
        <v>14</v>
      </c>
      <c r="B30" s="22">
        <v>6.4840151010915397E-3</v>
      </c>
      <c r="C30" s="22">
        <f t="shared" si="0"/>
        <v>6.4306547819942238E-3</v>
      </c>
    </row>
    <row r="31" spans="1:3" x14ac:dyDescent="0.25">
      <c r="A31" s="23">
        <v>14.5</v>
      </c>
      <c r="B31" s="22">
        <v>6.4604480135063173E-3</v>
      </c>
      <c r="C31" s="22">
        <f t="shared" si="0"/>
        <v>6.4306547819942238E-3</v>
      </c>
    </row>
    <row r="32" spans="1:3" x14ac:dyDescent="0.25">
      <c r="A32" s="23">
        <v>15</v>
      </c>
      <c r="B32" s="22">
        <v>6.4414422173881261E-3</v>
      </c>
      <c r="C32" s="22">
        <f t="shared" si="0"/>
        <v>6.4306547819942238E-3</v>
      </c>
    </row>
    <row r="33" spans="1:3" x14ac:dyDescent="0.25">
      <c r="A33" s="23">
        <v>15.5</v>
      </c>
      <c r="B33" s="22">
        <v>6.4264617113066911E-3</v>
      </c>
      <c r="C33" s="22">
        <f t="shared" si="0"/>
        <v>6.4306547819942238E-3</v>
      </c>
    </row>
    <row r="34" spans="1:3" x14ac:dyDescent="0.25">
      <c r="A34" s="23">
        <v>16</v>
      </c>
      <c r="B34" s="22">
        <v>6.4148769259760761E-3</v>
      </c>
      <c r="C34" s="22">
        <f t="shared" ref="C34:C52" si="1">$K$8</f>
        <v>6.4306547819942238E-3</v>
      </c>
    </row>
    <row r="35" spans="1:3" x14ac:dyDescent="0.25">
      <c r="A35" s="23">
        <v>16.5</v>
      </c>
      <c r="B35" s="22">
        <v>6.4062175618633047E-3</v>
      </c>
      <c r="C35" s="22">
        <f t="shared" si="1"/>
        <v>6.4306547819942238E-3</v>
      </c>
    </row>
    <row r="36" spans="1:3" x14ac:dyDescent="0.25">
      <c r="A36" s="23">
        <v>17</v>
      </c>
      <c r="B36" s="22">
        <v>6.4001140452965002E-3</v>
      </c>
      <c r="C36" s="22">
        <f t="shared" si="1"/>
        <v>6.4306547819942238E-3</v>
      </c>
    </row>
    <row r="37" spans="1:3" x14ac:dyDescent="0.25">
      <c r="A37" s="23">
        <v>17.5</v>
      </c>
      <c r="B37" s="22">
        <v>6.3961924777849203E-3</v>
      </c>
      <c r="C37" s="22">
        <f t="shared" si="1"/>
        <v>6.4306547819942238E-3</v>
      </c>
    </row>
    <row r="38" spans="1:3" x14ac:dyDescent="0.25">
      <c r="A38" s="23">
        <v>18</v>
      </c>
      <c r="B38" s="22">
        <v>6.3940353959018332E-3</v>
      </c>
      <c r="C38" s="22">
        <f t="shared" si="1"/>
        <v>6.4306547819942238E-3</v>
      </c>
    </row>
    <row r="39" spans="1:3" x14ac:dyDescent="0.25">
      <c r="A39" s="23">
        <v>18.5</v>
      </c>
      <c r="B39" s="22">
        <v>6.3934181355392366E-3</v>
      </c>
      <c r="C39" s="22">
        <f t="shared" si="1"/>
        <v>6.4306547819942238E-3</v>
      </c>
    </row>
    <row r="40" spans="1:3" x14ac:dyDescent="0.25">
      <c r="A40" s="23">
        <v>19</v>
      </c>
      <c r="B40" s="22">
        <v>6.3942031430190152E-3</v>
      </c>
      <c r="C40" s="22">
        <f t="shared" si="1"/>
        <v>6.4306547819942238E-3</v>
      </c>
    </row>
    <row r="41" spans="1:3" x14ac:dyDescent="0.25">
      <c r="A41" s="23">
        <v>19.5</v>
      </c>
      <c r="B41" s="22">
        <v>6.396235324438589E-3</v>
      </c>
      <c r="C41" s="22">
        <f t="shared" si="1"/>
        <v>6.4306547819942238E-3</v>
      </c>
    </row>
    <row r="42" spans="1:3" x14ac:dyDescent="0.25">
      <c r="A42" s="23">
        <v>20</v>
      </c>
      <c r="B42" s="22">
        <v>6.3992885143346516E-3</v>
      </c>
      <c r="C42" s="22">
        <f t="shared" si="1"/>
        <v>6.4306547819942238E-3</v>
      </c>
    </row>
    <row r="43" spans="1:3" x14ac:dyDescent="0.25">
      <c r="A43" s="23">
        <v>20.5</v>
      </c>
      <c r="B43" s="22">
        <v>6.4031555447843815E-3</v>
      </c>
      <c r="C43" s="22">
        <f t="shared" si="1"/>
        <v>6.4306547819942238E-3</v>
      </c>
    </row>
    <row r="44" spans="1:3" x14ac:dyDescent="0.25">
      <c r="A44" s="23">
        <v>21</v>
      </c>
      <c r="B44" s="22">
        <v>6.4076862923737061E-3</v>
      </c>
      <c r="C44" s="22">
        <f t="shared" si="1"/>
        <v>6.4306547819942238E-3</v>
      </c>
    </row>
    <row r="45" spans="1:3" x14ac:dyDescent="0.25">
      <c r="A45" s="23">
        <v>21.5</v>
      </c>
      <c r="B45" s="22">
        <v>6.4127582948914751E-3</v>
      </c>
      <c r="C45" s="22">
        <f t="shared" si="1"/>
        <v>6.4306547819942238E-3</v>
      </c>
    </row>
    <row r="46" spans="1:3" x14ac:dyDescent="0.25">
      <c r="A46" s="23">
        <v>22</v>
      </c>
      <c r="B46" s="22">
        <v>6.4182747404048657E-3</v>
      </c>
      <c r="C46" s="22">
        <f t="shared" si="1"/>
        <v>6.4306547819942238E-3</v>
      </c>
    </row>
    <row r="47" spans="1:3" x14ac:dyDescent="0.25">
      <c r="A47" s="23">
        <v>22.5</v>
      </c>
      <c r="B47" s="22">
        <v>6.4242343183575348E-3</v>
      </c>
      <c r="C47" s="22">
        <f t="shared" si="1"/>
        <v>6.4306547819942238E-3</v>
      </c>
    </row>
    <row r="48" spans="1:3" x14ac:dyDescent="0.25">
      <c r="A48" s="23">
        <v>23</v>
      </c>
      <c r="B48" s="22">
        <v>6.4306547819942238E-3</v>
      </c>
      <c r="C48" s="22">
        <f t="shared" si="1"/>
        <v>6.4306547819942238E-3</v>
      </c>
    </row>
    <row r="49" spans="1:3" x14ac:dyDescent="0.25">
      <c r="A49" s="23">
        <v>23.5</v>
      </c>
      <c r="B49" s="22">
        <v>6.4375633765744499E-3</v>
      </c>
      <c r="C49" s="22">
        <f t="shared" si="1"/>
        <v>6.4306547819942238E-3</v>
      </c>
    </row>
    <row r="50" spans="1:3" x14ac:dyDescent="0.25">
      <c r="A50" s="23">
        <v>24</v>
      </c>
      <c r="B50" s="22">
        <v>6.4449888985955873E-3</v>
      </c>
      <c r="C50" s="22">
        <f t="shared" si="1"/>
        <v>6.4306547819942238E-3</v>
      </c>
    </row>
    <row r="51" spans="1:3" x14ac:dyDescent="0.25">
      <c r="A51" s="23">
        <v>24.5</v>
      </c>
      <c r="B51" s="22">
        <v>6.4529576097649794E-3</v>
      </c>
      <c r="C51" s="22">
        <f t="shared" si="1"/>
        <v>6.4306547819942238E-3</v>
      </c>
    </row>
    <row r="52" spans="1:3" x14ac:dyDescent="0.25">
      <c r="A52" s="23">
        <v>25</v>
      </c>
      <c r="B52" s="22">
        <v>6.461497953376227E-3</v>
      </c>
      <c r="C52" s="22">
        <f t="shared" si="1"/>
        <v>6.4306547819942238E-3</v>
      </c>
    </row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Q52"/>
  <sheetViews>
    <sheetView workbookViewId="0">
      <selection activeCell="L4" sqref="L4"/>
    </sheetView>
  </sheetViews>
  <sheetFormatPr defaultColWidth="9.140625" defaultRowHeight="15" x14ac:dyDescent="0.25"/>
  <cols>
    <col min="1" max="1" width="12.42578125" style="12" bestFit="1" customWidth="1"/>
    <col min="2" max="2" width="6.42578125" style="12" bestFit="1" customWidth="1"/>
    <col min="3" max="3" width="8.42578125" style="12" bestFit="1" customWidth="1"/>
    <col min="4" max="4" width="14.28515625" style="12" customWidth="1"/>
    <col min="5" max="5" width="8.85546875" style="12" bestFit="1" customWidth="1"/>
    <col min="6" max="6" width="4.85546875" style="12" customWidth="1"/>
    <col min="7" max="7" width="5.42578125" style="12" customWidth="1"/>
    <col min="8" max="8" width="13.28515625" style="12" customWidth="1"/>
    <col min="9" max="9" width="9.28515625" style="12" bestFit="1" customWidth="1"/>
    <col min="10" max="10" width="9.140625" style="12"/>
    <col min="11" max="11" width="9.140625" style="12" customWidth="1"/>
    <col min="12" max="12" width="14.7109375" style="12" customWidth="1"/>
    <col min="13" max="13" width="9.140625" style="12"/>
    <col min="14" max="14" width="13.140625" style="12" bestFit="1" customWidth="1"/>
    <col min="15" max="16384" width="9.140625" style="12"/>
  </cols>
  <sheetData>
    <row r="1" spans="1:17" x14ac:dyDescent="0.25">
      <c r="A1" s="18" t="s">
        <v>51</v>
      </c>
      <c r="B1" s="18" t="s">
        <v>23</v>
      </c>
      <c r="C1" s="18" t="s">
        <v>24</v>
      </c>
      <c r="D1" s="19" t="s">
        <v>22</v>
      </c>
      <c r="E1" s="20" t="s">
        <v>6</v>
      </c>
      <c r="G1" s="12" t="s">
        <v>20</v>
      </c>
      <c r="H1" s="33" t="s">
        <v>7</v>
      </c>
      <c r="K1" s="20" t="s">
        <v>25</v>
      </c>
      <c r="P1" s="26"/>
      <c r="Q1" s="27"/>
    </row>
    <row r="2" spans="1:17" x14ac:dyDescent="0.25">
      <c r="A2" s="21">
        <v>0</v>
      </c>
      <c r="B2" s="21">
        <f>A2^2</f>
        <v>0</v>
      </c>
      <c r="C2" s="21">
        <f>A2^3</f>
        <v>0</v>
      </c>
      <c r="D2" s="43">
        <v>-2.0917600329462113E-4</v>
      </c>
      <c r="E2" s="43">
        <f>A2*$J$3+B2*$I$3+C2*$H$3+$K$3</f>
        <v>-3.5565430598910926E-3</v>
      </c>
      <c r="G2" s="12">
        <v>1</v>
      </c>
      <c r="H2" s="33" t="s">
        <v>19</v>
      </c>
      <c r="M2" s="11"/>
      <c r="N2" s="41" t="s">
        <v>12</v>
      </c>
      <c r="O2" s="41" t="s">
        <v>10</v>
      </c>
      <c r="P2" s="9" t="s">
        <v>9</v>
      </c>
      <c r="Q2" s="41" t="s">
        <v>16</v>
      </c>
    </row>
    <row r="3" spans="1:17" x14ac:dyDescent="0.25">
      <c r="A3" s="23">
        <v>0.5</v>
      </c>
      <c r="B3" s="21">
        <f t="shared" ref="B3:B52" si="0">A3^2</f>
        <v>0.25</v>
      </c>
      <c r="C3" s="21">
        <f t="shared" ref="C3:C52" si="1">A3^3</f>
        <v>0.125</v>
      </c>
      <c r="D3" s="43">
        <v>-3.5112799023234316E-3</v>
      </c>
      <c r="E3" s="43">
        <f t="shared" ref="E3:E52" si="2">A3*$J$3+B3*$I$3+C3*$H$3+$K$3</f>
        <v>-3.8116443620757169E-3</v>
      </c>
      <c r="H3" s="29">
        <f t="array" ref="H3:K7">LINEST(D2:D52,A2:C52,TRUE,TRUE)</f>
        <v>-3.5939409334626038E-6</v>
      </c>
      <c r="I3" s="29">
        <v>1.1819154190095978E-4</v>
      </c>
      <c r="J3" s="29">
        <v>-5.6839989008636261E-4</v>
      </c>
      <c r="K3" s="29">
        <v>-3.5565430598910926E-3</v>
      </c>
      <c r="L3" s="12" t="s">
        <v>15</v>
      </c>
      <c r="M3" s="11" t="s">
        <v>13</v>
      </c>
      <c r="N3" s="30">
        <f>H3/$G$2</f>
        <v>-3.5939409334626038E-6</v>
      </c>
      <c r="O3" s="30">
        <f>I3/$G$2</f>
        <v>1.1819154190095978E-4</v>
      </c>
      <c r="P3" s="30">
        <f>J3/$G$2</f>
        <v>-5.6839989008636261E-4</v>
      </c>
      <c r="Q3" s="30">
        <f>K3/$G$2</f>
        <v>-3.5565430598910926E-3</v>
      </c>
    </row>
    <row r="4" spans="1:17" x14ac:dyDescent="0.25">
      <c r="A4" s="23">
        <v>1</v>
      </c>
      <c r="B4" s="21">
        <f t="shared" si="0"/>
        <v>1</v>
      </c>
      <c r="C4" s="21">
        <f t="shared" si="1"/>
        <v>1</v>
      </c>
      <c r="D4" s="43">
        <v>-5.1381857637104351E-3</v>
      </c>
      <c r="E4" s="43">
        <f t="shared" si="2"/>
        <v>-4.0103453490099583E-3</v>
      </c>
      <c r="H4" s="12">
        <v>3.1591751730650949E-7</v>
      </c>
      <c r="I4" s="12">
        <v>1.2021095934489186E-5</v>
      </c>
      <c r="J4" s="12">
        <v>1.28599177629454E-4</v>
      </c>
      <c r="K4" s="12">
        <v>3.6756948833885193E-4</v>
      </c>
      <c r="M4" s="11" t="s">
        <v>17</v>
      </c>
      <c r="N4" s="28">
        <f>H3/H4</f>
        <v>-11.376200231327124</v>
      </c>
      <c r="O4" s="28">
        <f>I3/I4</f>
        <v>9.8320105375635301</v>
      </c>
      <c r="P4" s="28">
        <f>J3/J4</f>
        <v>-4.4199340972782233</v>
      </c>
      <c r="Q4" s="28">
        <f>K3/K4</f>
        <v>-9.675838644725637</v>
      </c>
    </row>
    <row r="5" spans="1:17" x14ac:dyDescent="0.25">
      <c r="A5" s="23">
        <v>1.5</v>
      </c>
      <c r="B5" s="21">
        <f t="shared" si="0"/>
        <v>2.25</v>
      </c>
      <c r="C5" s="21">
        <f t="shared" si="1"/>
        <v>3.375</v>
      </c>
      <c r="D5" s="43">
        <v>-5.2358502098629588E-3</v>
      </c>
      <c r="E5" s="43">
        <f t="shared" si="2"/>
        <v>-4.1553414763939138E-3</v>
      </c>
      <c r="H5" s="12">
        <v>0.94941493748102934</v>
      </c>
      <c r="I5" s="12">
        <v>7.0506627291139906E-4</v>
      </c>
      <c r="J5" s="12" t="e">
        <v>#N/A</v>
      </c>
      <c r="K5" s="12" t="e">
        <v>#N/A</v>
      </c>
      <c r="L5" s="31"/>
      <c r="M5" s="11" t="s">
        <v>11</v>
      </c>
      <c r="N5" s="13">
        <f>H5</f>
        <v>0.94941493748102934</v>
      </c>
      <c r="O5" s="11"/>
      <c r="P5" s="32"/>
      <c r="Q5" s="11"/>
    </row>
    <row r="6" spans="1:17" x14ac:dyDescent="0.25">
      <c r="A6" s="23">
        <v>2</v>
      </c>
      <c r="B6" s="21">
        <f t="shared" si="0"/>
        <v>4</v>
      </c>
      <c r="C6" s="21">
        <f t="shared" si="1"/>
        <v>8</v>
      </c>
      <c r="D6" s="43">
        <v>-5.0561137771700992E-3</v>
      </c>
      <c r="E6" s="43">
        <f t="shared" si="2"/>
        <v>-4.2493281999276796E-3</v>
      </c>
      <c r="H6" s="12">
        <v>294.04268005582207</v>
      </c>
      <c r="I6" s="12">
        <v>47</v>
      </c>
      <c r="J6" s="12" t="e">
        <v>#N/A</v>
      </c>
      <c r="K6" s="12" t="e">
        <v>#N/A</v>
      </c>
      <c r="P6" s="27"/>
    </row>
    <row r="7" spans="1:17" x14ac:dyDescent="0.25">
      <c r="A7" s="23">
        <v>2.5</v>
      </c>
      <c r="B7" s="21">
        <f t="shared" si="0"/>
        <v>6.25</v>
      </c>
      <c r="C7" s="21">
        <f t="shared" si="1"/>
        <v>15.625</v>
      </c>
      <c r="D7" s="43">
        <v>-4.872556118913361E-3</v>
      </c>
      <c r="E7" s="43">
        <f t="shared" si="2"/>
        <v>-4.2950009753113536E-3</v>
      </c>
      <c r="H7" s="12">
        <v>4.3852212332139102E-4</v>
      </c>
      <c r="I7" s="12">
        <v>2.3364567112267058E-5</v>
      </c>
      <c r="J7" s="12" t="e">
        <v>#N/A</v>
      </c>
      <c r="K7" s="12" t="e">
        <v>#N/A</v>
      </c>
      <c r="P7" s="27"/>
    </row>
    <row r="8" spans="1:17" x14ac:dyDescent="0.25">
      <c r="A8" s="23">
        <v>3</v>
      </c>
      <c r="B8" s="21">
        <f t="shared" si="0"/>
        <v>9</v>
      </c>
      <c r="C8" s="21">
        <f t="shared" si="1"/>
        <v>27</v>
      </c>
      <c r="D8" s="43">
        <v>-4.710584719748433E-3</v>
      </c>
      <c r="E8" s="43">
        <f t="shared" si="2"/>
        <v>-4.2950552582450329E-3</v>
      </c>
      <c r="P8" s="27"/>
    </row>
    <row r="9" spans="1:17" x14ac:dyDescent="0.25">
      <c r="A9" s="23">
        <v>3.5</v>
      </c>
      <c r="B9" s="21">
        <f t="shared" si="0"/>
        <v>12.25</v>
      </c>
      <c r="C9" s="21">
        <f t="shared" si="1"/>
        <v>42.875</v>
      </c>
      <c r="D9" s="43">
        <v>-4.5608416926450875E-3</v>
      </c>
      <c r="E9" s="43">
        <f t="shared" si="2"/>
        <v>-4.2521865044288136E-3</v>
      </c>
      <c r="H9" s="48" t="s">
        <v>56</v>
      </c>
      <c r="P9" s="27"/>
    </row>
    <row r="10" spans="1:17" x14ac:dyDescent="0.25">
      <c r="A10" s="23">
        <v>4</v>
      </c>
      <c r="B10" s="21">
        <f t="shared" si="0"/>
        <v>16</v>
      </c>
      <c r="C10" s="21">
        <f t="shared" si="1"/>
        <v>64</v>
      </c>
      <c r="D10" s="43">
        <v>-4.4123232578275337E-3</v>
      </c>
      <c r="E10" s="43">
        <f t="shared" si="2"/>
        <v>-4.1690901695627929E-3</v>
      </c>
      <c r="P10" s="27"/>
    </row>
    <row r="11" spans="1:17" x14ac:dyDescent="0.25">
      <c r="A11" s="23">
        <v>4.5</v>
      </c>
      <c r="B11" s="21">
        <f t="shared" si="0"/>
        <v>20.25</v>
      </c>
      <c r="C11" s="21">
        <f t="shared" si="1"/>
        <v>91.125</v>
      </c>
      <c r="D11" s="43">
        <v>-4.2564741903916778E-3</v>
      </c>
      <c r="E11" s="43">
        <f t="shared" si="2"/>
        <v>-4.0484617093470687E-3</v>
      </c>
      <c r="P11" s="27"/>
    </row>
    <row r="12" spans="1:17" x14ac:dyDescent="0.25">
      <c r="A12" s="23">
        <v>5</v>
      </c>
      <c r="B12" s="21">
        <f t="shared" si="0"/>
        <v>25</v>
      </c>
      <c r="C12" s="21">
        <f t="shared" si="1"/>
        <v>125</v>
      </c>
      <c r="D12" s="43">
        <v>-4.086435528509947E-3</v>
      </c>
      <c r="E12" s="43">
        <f t="shared" si="2"/>
        <v>-3.8929965794817362E-3</v>
      </c>
      <c r="P12" s="27"/>
    </row>
    <row r="13" spans="1:17" x14ac:dyDescent="0.25">
      <c r="A13" s="23">
        <v>5.5</v>
      </c>
      <c r="B13" s="21">
        <f t="shared" si="0"/>
        <v>30.25</v>
      </c>
      <c r="C13" s="21">
        <f t="shared" si="1"/>
        <v>166.375</v>
      </c>
      <c r="D13" s="43">
        <v>-3.8965280130921444E-3</v>
      </c>
      <c r="E13" s="43">
        <f t="shared" si="2"/>
        <v>-3.7053902356668942E-3</v>
      </c>
      <c r="P13" s="27"/>
    </row>
    <row r="14" spans="1:17" x14ac:dyDescent="0.25">
      <c r="A14" s="23">
        <v>6</v>
      </c>
      <c r="B14" s="21">
        <f t="shared" si="0"/>
        <v>36</v>
      </c>
      <c r="C14" s="21">
        <f t="shared" si="1"/>
        <v>216</v>
      </c>
      <c r="D14" s="43">
        <v>-3.6820467376449516E-3</v>
      </c>
      <c r="E14" s="43">
        <f t="shared" si="2"/>
        <v>-3.4883381336026391E-3</v>
      </c>
      <c r="P14" s="27"/>
    </row>
    <row r="15" spans="1:17" x14ac:dyDescent="0.25">
      <c r="A15" s="23">
        <v>6.5</v>
      </c>
      <c r="B15" s="21">
        <f t="shared" si="0"/>
        <v>42.25</v>
      </c>
      <c r="C15" s="21">
        <f t="shared" si="1"/>
        <v>274.625</v>
      </c>
      <c r="D15" s="43">
        <v>-3.4389558202219056E-3</v>
      </c>
      <c r="E15" s="43">
        <f t="shared" si="2"/>
        <v>-3.2445357289890664E-3</v>
      </c>
      <c r="P15" s="27"/>
    </row>
    <row r="16" spans="1:17" x14ac:dyDescent="0.25">
      <c r="A16" s="23">
        <v>7</v>
      </c>
      <c r="B16" s="21">
        <f t="shared" si="0"/>
        <v>49</v>
      </c>
      <c r="C16" s="21">
        <f t="shared" si="1"/>
        <v>343</v>
      </c>
      <c r="D16" s="43">
        <v>-3.1641220717662857E-3</v>
      </c>
      <c r="E16" s="43">
        <f t="shared" si="2"/>
        <v>-2.9766784775262741E-3</v>
      </c>
      <c r="P16" s="27"/>
    </row>
    <row r="17" spans="1:16" x14ac:dyDescent="0.25">
      <c r="A17" s="23">
        <v>7.5</v>
      </c>
      <c r="B17" s="21">
        <f t="shared" si="0"/>
        <v>56.25</v>
      </c>
      <c r="C17" s="21">
        <f t="shared" si="1"/>
        <v>421.875</v>
      </c>
      <c r="D17" s="43">
        <v>-2.8557041845043546E-3</v>
      </c>
      <c r="E17" s="43">
        <f t="shared" si="2"/>
        <v>-2.6874618349143607E-3</v>
      </c>
      <c r="P17" s="27"/>
    </row>
    <row r="18" spans="1:16" x14ac:dyDescent="0.25">
      <c r="A18" s="23">
        <v>8</v>
      </c>
      <c r="B18" s="21">
        <f t="shared" si="0"/>
        <v>64</v>
      </c>
      <c r="C18" s="21">
        <f t="shared" si="1"/>
        <v>512</v>
      </c>
      <c r="D18" s="43">
        <v>-2.5134005220514184E-3</v>
      </c>
      <c r="E18" s="43">
        <f t="shared" si="2"/>
        <v>-2.3795812568534209E-3</v>
      </c>
      <c r="P18" s="27"/>
    </row>
    <row r="19" spans="1:16" x14ac:dyDescent="0.25">
      <c r="A19" s="23">
        <v>8.5</v>
      </c>
      <c r="B19" s="21">
        <f t="shared" si="0"/>
        <v>72.25</v>
      </c>
      <c r="C19" s="21">
        <f t="shared" si="1"/>
        <v>614.125</v>
      </c>
      <c r="D19" s="43">
        <v>-2.1385045427003888E-3</v>
      </c>
      <c r="E19" s="43">
        <f t="shared" si="2"/>
        <v>-2.0557321990435527E-3</v>
      </c>
      <c r="P19" s="27"/>
    </row>
    <row r="20" spans="1:16" x14ac:dyDescent="0.25">
      <c r="A20" s="23">
        <v>9</v>
      </c>
      <c r="B20" s="21">
        <f t="shared" si="0"/>
        <v>81</v>
      </c>
      <c r="C20" s="21">
        <f t="shared" si="1"/>
        <v>729</v>
      </c>
      <c r="D20" s="43">
        <v>-1.7340552210213284E-3</v>
      </c>
      <c r="E20" s="43">
        <f t="shared" si="2"/>
        <v>-1.7186101171848523E-3</v>
      </c>
      <c r="P20" s="27"/>
    </row>
    <row r="21" spans="1:16" x14ac:dyDescent="0.25">
      <c r="A21" s="23">
        <v>9.5</v>
      </c>
      <c r="B21" s="21">
        <f t="shared" si="0"/>
        <v>90.25</v>
      </c>
      <c r="C21" s="21">
        <f t="shared" si="1"/>
        <v>857.375</v>
      </c>
      <c r="D21" s="43">
        <v>-1.3049380507309512E-3</v>
      </c>
      <c r="E21" s="43">
        <f t="shared" si="2"/>
        <v>-1.3709104669774167E-3</v>
      </c>
      <c r="P21" s="27"/>
    </row>
    <row r="22" spans="1:16" x14ac:dyDescent="0.25">
      <c r="A22" s="23">
        <v>10</v>
      </c>
      <c r="B22" s="21">
        <f t="shared" si="0"/>
        <v>100</v>
      </c>
      <c r="C22" s="21">
        <f t="shared" si="1"/>
        <v>1000</v>
      </c>
      <c r="D22" s="43">
        <v>-8.5767338070816615E-4</v>
      </c>
      <c r="E22" s="43">
        <f t="shared" si="2"/>
        <v>-1.0153287041213435E-3</v>
      </c>
      <c r="P22" s="27"/>
    </row>
    <row r="23" spans="1:16" x14ac:dyDescent="0.25">
      <c r="A23" s="23">
        <v>10.5</v>
      </c>
      <c r="B23" s="21">
        <f t="shared" si="0"/>
        <v>110.25</v>
      </c>
      <c r="C23" s="21">
        <f t="shared" si="1"/>
        <v>1157.625</v>
      </c>
      <c r="D23" s="43">
        <v>-4.0022458885646578E-4</v>
      </c>
      <c r="E23" s="43">
        <f t="shared" si="2"/>
        <v>-6.5456028431673183E-4</v>
      </c>
      <c r="P23" s="27"/>
    </row>
    <row r="24" spans="1:16" x14ac:dyDescent="0.25">
      <c r="A24" s="23">
        <v>11</v>
      </c>
      <c r="B24" s="21">
        <f t="shared" si="0"/>
        <v>121</v>
      </c>
      <c r="C24" s="21">
        <f t="shared" si="1"/>
        <v>1331</v>
      </c>
      <c r="D24" s="43">
        <v>5.8395709733697369E-5</v>
      </c>
      <c r="E24" s="43">
        <f t="shared" si="2"/>
        <v>-2.9130066326367356E-4</v>
      </c>
      <c r="P24" s="27"/>
    </row>
    <row r="25" spans="1:16" x14ac:dyDescent="0.25">
      <c r="A25" s="23">
        <v>11.5</v>
      </c>
      <c r="B25" s="21">
        <f t="shared" si="0"/>
        <v>132.25</v>
      </c>
      <c r="C25" s="21">
        <f t="shared" si="1"/>
        <v>1520.875</v>
      </c>
      <c r="D25" s="43">
        <v>5.0910338232267656E-4</v>
      </c>
      <c r="E25" s="43">
        <f t="shared" si="2"/>
        <v>7.17547033377312E-5</v>
      </c>
      <c r="P25" s="27"/>
    </row>
    <row r="26" spans="1:16" x14ac:dyDescent="0.25">
      <c r="A26" s="23">
        <v>12</v>
      </c>
      <c r="B26" s="21">
        <f t="shared" si="0"/>
        <v>144</v>
      </c>
      <c r="C26" s="21">
        <f t="shared" si="1"/>
        <v>1728</v>
      </c>
      <c r="D26" s="43">
        <v>9.4298379777948374E-4</v>
      </c>
      <c r="E26" s="43">
        <f t="shared" si="2"/>
        <v>4.3191035978738454E-4</v>
      </c>
      <c r="P26" s="27"/>
    </row>
    <row r="27" spans="1:16" x14ac:dyDescent="0.25">
      <c r="A27" s="23">
        <v>12.5</v>
      </c>
      <c r="B27" s="21">
        <f t="shared" si="0"/>
        <v>156.25</v>
      </c>
      <c r="C27" s="21">
        <f t="shared" si="1"/>
        <v>1953.125</v>
      </c>
      <c r="D27" s="43">
        <v>1.3518079189851E-3</v>
      </c>
      <c r="E27" s="43">
        <f t="shared" si="2"/>
        <v>7.8647085038519027E-4</v>
      </c>
      <c r="P27" s="27"/>
    </row>
    <row r="28" spans="1:16" x14ac:dyDescent="0.25">
      <c r="A28" s="23">
        <v>13</v>
      </c>
      <c r="B28" s="21">
        <f t="shared" si="0"/>
        <v>169</v>
      </c>
      <c r="C28" s="21">
        <f t="shared" si="1"/>
        <v>2197</v>
      </c>
      <c r="D28" s="43">
        <v>1.7286020545728032E-3</v>
      </c>
      <c r="E28" s="43">
        <f t="shared" si="2"/>
        <v>1.1327407194310548E-3</v>
      </c>
      <c r="P28" s="27"/>
    </row>
    <row r="29" spans="1:16" x14ac:dyDescent="0.25">
      <c r="A29" s="23">
        <v>13.5</v>
      </c>
      <c r="B29" s="21">
        <f t="shared" si="0"/>
        <v>182.25</v>
      </c>
      <c r="C29" s="21">
        <f t="shared" si="1"/>
        <v>2460.375</v>
      </c>
      <c r="D29" s="43">
        <v>2.0680446371004932E-3</v>
      </c>
      <c r="E29" s="43">
        <f t="shared" si="2"/>
        <v>1.4680245112248785E-3</v>
      </c>
      <c r="P29" s="27"/>
    </row>
    <row r="30" spans="1:16" x14ac:dyDescent="0.25">
      <c r="A30" s="23">
        <v>14</v>
      </c>
      <c r="B30" s="21">
        <f t="shared" si="0"/>
        <v>196</v>
      </c>
      <c r="C30" s="21">
        <f t="shared" si="1"/>
        <v>2744</v>
      </c>
      <c r="D30" s="43">
        <v>2.3667092974345915E-3</v>
      </c>
      <c r="E30" s="43">
        <f t="shared" si="2"/>
        <v>1.7896267700665651E-3</v>
      </c>
      <c r="P30" s="27"/>
    </row>
    <row r="31" spans="1:16" x14ac:dyDescent="0.25">
      <c r="A31" s="23">
        <v>14.5</v>
      </c>
      <c r="B31" s="21">
        <f t="shared" si="0"/>
        <v>210.25</v>
      </c>
      <c r="C31" s="21">
        <f t="shared" si="1"/>
        <v>3048.625</v>
      </c>
      <c r="D31" s="43">
        <v>2.6227898664031909E-3</v>
      </c>
      <c r="E31" s="43">
        <f t="shared" si="2"/>
        <v>2.094852040256015E-3</v>
      </c>
      <c r="P31" s="27"/>
    </row>
    <row r="32" spans="1:16" x14ac:dyDescent="0.25">
      <c r="A32" s="23">
        <v>15</v>
      </c>
      <c r="B32" s="21">
        <f t="shared" si="0"/>
        <v>225</v>
      </c>
      <c r="C32" s="21">
        <f t="shared" si="1"/>
        <v>3375</v>
      </c>
      <c r="D32" s="43">
        <v>2.8355164158842218E-3</v>
      </c>
      <c r="E32" s="43">
        <f t="shared" si="2"/>
        <v>2.381004866093132E-3</v>
      </c>
      <c r="P32" s="27"/>
    </row>
    <row r="33" spans="1:16" x14ac:dyDescent="0.25">
      <c r="A33" s="23">
        <v>15.5</v>
      </c>
      <c r="B33" s="21">
        <f t="shared" si="0"/>
        <v>240.25</v>
      </c>
      <c r="C33" s="21">
        <f t="shared" si="1"/>
        <v>3723.875</v>
      </c>
      <c r="D33" s="43">
        <v>3.0050796425614827E-3</v>
      </c>
      <c r="E33" s="43">
        <f t="shared" si="2"/>
        <v>2.6453897918778183E-3</v>
      </c>
      <c r="P33" s="27"/>
    </row>
    <row r="34" spans="1:16" x14ac:dyDescent="0.25">
      <c r="A34" s="23">
        <v>16</v>
      </c>
      <c r="B34" s="21">
        <f t="shared" si="0"/>
        <v>256</v>
      </c>
      <c r="C34" s="21">
        <f t="shared" si="1"/>
        <v>4096</v>
      </c>
      <c r="D34" s="43">
        <v>3.132648189336674E-3</v>
      </c>
      <c r="E34" s="43">
        <f t="shared" si="2"/>
        <v>2.8853113619099861E-3</v>
      </c>
      <c r="P34" s="27"/>
    </row>
    <row r="35" spans="1:16" x14ac:dyDescent="0.25">
      <c r="A35" s="23">
        <v>16.5</v>
      </c>
      <c r="B35" s="21">
        <f t="shared" si="0"/>
        <v>272.25</v>
      </c>
      <c r="C35" s="21">
        <f t="shared" si="1"/>
        <v>4492.125</v>
      </c>
      <c r="D35" s="43">
        <v>3.2202924319895544E-3</v>
      </c>
      <c r="E35" s="43">
        <f t="shared" si="2"/>
        <v>3.0980741204895291E-3</v>
      </c>
      <c r="P35" s="27"/>
    </row>
    <row r="36" spans="1:16" x14ac:dyDescent="0.25">
      <c r="A36" s="23">
        <v>17</v>
      </c>
      <c r="B36" s="21">
        <f t="shared" si="0"/>
        <v>289</v>
      </c>
      <c r="C36" s="21">
        <f t="shared" si="1"/>
        <v>4913</v>
      </c>
      <c r="D36" s="43">
        <v>3.2705502311238168E-3</v>
      </c>
      <c r="E36" s="43">
        <f t="shared" si="2"/>
        <v>3.2809826119163474E-3</v>
      </c>
      <c r="P36" s="27"/>
    </row>
    <row r="37" spans="1:16" x14ac:dyDescent="0.25">
      <c r="A37" s="23">
        <v>17.5</v>
      </c>
      <c r="B37" s="21">
        <f t="shared" si="0"/>
        <v>306.25</v>
      </c>
      <c r="C37" s="21">
        <f t="shared" si="1"/>
        <v>5359.375</v>
      </c>
      <c r="D37" s="43">
        <v>3.2860869770892178E-3</v>
      </c>
      <c r="E37" s="43">
        <f t="shared" si="2"/>
        <v>3.4313413804903537E-3</v>
      </c>
      <c r="P37" s="27"/>
    </row>
    <row r="38" spans="1:16" x14ac:dyDescent="0.25">
      <c r="A38" s="23">
        <v>18</v>
      </c>
      <c r="B38" s="21">
        <f t="shared" si="0"/>
        <v>324</v>
      </c>
      <c r="C38" s="21">
        <f t="shared" si="1"/>
        <v>5832</v>
      </c>
      <c r="D38" s="43">
        <v>3.2696714205702653E-3</v>
      </c>
      <c r="E38" s="43">
        <f t="shared" si="2"/>
        <v>3.5464549705114447E-3</v>
      </c>
      <c r="P38" s="27"/>
    </row>
    <row r="39" spans="1:16" x14ac:dyDescent="0.25">
      <c r="A39" s="23">
        <v>18.5</v>
      </c>
      <c r="B39" s="21">
        <f t="shared" si="0"/>
        <v>342.25</v>
      </c>
      <c r="C39" s="21">
        <f t="shared" si="1"/>
        <v>6331.625</v>
      </c>
      <c r="D39" s="43">
        <v>3.2241338670817516E-3</v>
      </c>
      <c r="E39" s="43">
        <f t="shared" si="2"/>
        <v>3.6236279262795278E-3</v>
      </c>
      <c r="P39" s="27"/>
    </row>
    <row r="40" spans="1:16" x14ac:dyDescent="0.25">
      <c r="A40" s="23">
        <v>19</v>
      </c>
      <c r="B40" s="21">
        <f t="shared" si="0"/>
        <v>361</v>
      </c>
      <c r="C40" s="21">
        <f t="shared" si="1"/>
        <v>6859</v>
      </c>
      <c r="D40" s="43">
        <v>3.1523993914281115E-3</v>
      </c>
      <c r="E40" s="43">
        <f t="shared" si="2"/>
        <v>3.6601647920944998E-3</v>
      </c>
      <c r="P40" s="27"/>
    </row>
    <row r="41" spans="1:16" x14ac:dyDescent="0.25">
      <c r="A41" s="23">
        <v>19.5</v>
      </c>
      <c r="B41" s="21">
        <f t="shared" si="0"/>
        <v>380.25</v>
      </c>
      <c r="C41" s="21">
        <f t="shared" si="1"/>
        <v>7414.875</v>
      </c>
      <c r="D41" s="43">
        <v>3.0574245838344083E-3</v>
      </c>
      <c r="E41" s="43">
        <f t="shared" si="2"/>
        <v>3.6533701122562681E-3</v>
      </c>
      <c r="P41" s="27"/>
    </row>
    <row r="42" spans="1:16" x14ac:dyDescent="0.25">
      <c r="A42" s="23">
        <v>20</v>
      </c>
      <c r="B42" s="21">
        <f t="shared" si="0"/>
        <v>400</v>
      </c>
      <c r="C42" s="21">
        <f t="shared" si="1"/>
        <v>8000</v>
      </c>
      <c r="D42" s="43">
        <v>2.9422481349934602E-3</v>
      </c>
      <c r="E42" s="43">
        <f t="shared" si="2"/>
        <v>3.6005484310647397E-3</v>
      </c>
      <c r="P42" s="27"/>
    </row>
    <row r="43" spans="1:16" x14ac:dyDescent="0.25">
      <c r="A43" s="23">
        <v>20.5</v>
      </c>
      <c r="B43" s="21">
        <f t="shared" si="0"/>
        <v>420.25</v>
      </c>
      <c r="C43" s="21">
        <f t="shared" si="1"/>
        <v>8615.125</v>
      </c>
      <c r="D43" s="43">
        <v>2.8098100703764658E-3</v>
      </c>
      <c r="E43" s="43">
        <f t="shared" si="2"/>
        <v>3.4990042928198083E-3</v>
      </c>
      <c r="P43" s="27"/>
    </row>
    <row r="44" spans="1:16" x14ac:dyDescent="0.25">
      <c r="A44" s="23">
        <v>21</v>
      </c>
      <c r="B44" s="21">
        <f t="shared" si="0"/>
        <v>441</v>
      </c>
      <c r="C44" s="21">
        <f t="shared" si="1"/>
        <v>9261</v>
      </c>
      <c r="D44" s="43">
        <v>2.6628486304372833E-3</v>
      </c>
      <c r="E44" s="43">
        <f t="shared" si="2"/>
        <v>3.3460422418213776E-3</v>
      </c>
      <c r="P44" s="27"/>
    </row>
    <row r="45" spans="1:16" x14ac:dyDescent="0.25">
      <c r="A45" s="23">
        <v>21.5</v>
      </c>
      <c r="B45" s="21">
        <f t="shared" si="0"/>
        <v>462.25</v>
      </c>
      <c r="C45" s="21">
        <f t="shared" si="1"/>
        <v>9938.375</v>
      </c>
      <c r="D45" s="43">
        <v>2.5036311253705235E-3</v>
      </c>
      <c r="E45" s="43">
        <f t="shared" si="2"/>
        <v>3.1389668223693618E-3</v>
      </c>
      <c r="P45" s="27"/>
    </row>
    <row r="46" spans="1:16" x14ac:dyDescent="0.25">
      <c r="A46" s="23">
        <v>22</v>
      </c>
      <c r="B46" s="21">
        <f t="shared" si="0"/>
        <v>484</v>
      </c>
      <c r="C46" s="21">
        <f t="shared" si="1"/>
        <v>10648</v>
      </c>
      <c r="D46" s="43">
        <v>2.3338141842308168E-3</v>
      </c>
      <c r="E46" s="43">
        <f t="shared" si="2"/>
        <v>2.8750825787636578E-3</v>
      </c>
      <c r="P46" s="27"/>
    </row>
    <row r="47" spans="1:16" x14ac:dyDescent="0.25">
      <c r="A47" s="23">
        <v>22.5</v>
      </c>
      <c r="B47" s="21">
        <f t="shared" si="0"/>
        <v>506.25</v>
      </c>
      <c r="C47" s="21">
        <f t="shared" si="1"/>
        <v>11390.625</v>
      </c>
      <c r="D47" s="43">
        <v>2.1546334589108282E-3</v>
      </c>
      <c r="E47" s="43">
        <f t="shared" si="2"/>
        <v>2.5516940553041659E-3</v>
      </c>
      <c r="P47" s="27"/>
    </row>
    <row r="48" spans="1:16" x14ac:dyDescent="0.25">
      <c r="A48" s="23">
        <v>23</v>
      </c>
      <c r="B48" s="21">
        <f t="shared" si="0"/>
        <v>529</v>
      </c>
      <c r="C48" s="21">
        <f t="shared" si="1"/>
        <v>12167</v>
      </c>
      <c r="D48" s="43">
        <v>1.9672000693273109E-3</v>
      </c>
      <c r="E48" s="43">
        <f t="shared" si="2"/>
        <v>2.1661057962907935E-3</v>
      </c>
      <c r="P48" s="27"/>
    </row>
    <row r="49" spans="1:16" x14ac:dyDescent="0.25">
      <c r="A49" s="23">
        <v>23.5</v>
      </c>
      <c r="B49" s="21">
        <f t="shared" si="0"/>
        <v>552.25</v>
      </c>
      <c r="C49" s="21">
        <f t="shared" si="1"/>
        <v>12977.875</v>
      </c>
      <c r="D49" s="43">
        <v>1.7725143760486531E-3</v>
      </c>
      <c r="E49" s="43">
        <f t="shared" si="2"/>
        <v>1.7156223460234269E-3</v>
      </c>
      <c r="P49" s="27"/>
    </row>
    <row r="50" spans="1:16" x14ac:dyDescent="0.25">
      <c r="A50" s="23">
        <v>24</v>
      </c>
      <c r="B50" s="21">
        <f t="shared" si="0"/>
        <v>576</v>
      </c>
      <c r="C50" s="21">
        <f t="shared" si="1"/>
        <v>13824</v>
      </c>
      <c r="D50" s="43">
        <v>1.5715414170239714E-3</v>
      </c>
      <c r="E50" s="43">
        <f t="shared" si="2"/>
        <v>1.1975482488020012E-3</v>
      </c>
      <c r="P50" s="27"/>
    </row>
    <row r="51" spans="1:16" x14ac:dyDescent="0.25">
      <c r="A51" s="23">
        <v>24.5</v>
      </c>
      <c r="B51" s="21">
        <f t="shared" si="0"/>
        <v>600.25</v>
      </c>
      <c r="C51" s="21">
        <f t="shared" si="1"/>
        <v>14706.125</v>
      </c>
      <c r="D51" s="43">
        <v>1.3652447378771028E-3</v>
      </c>
      <c r="E51" s="43">
        <f t="shared" si="2"/>
        <v>6.0918804892640295E-4</v>
      </c>
      <c r="P51" s="27"/>
    </row>
    <row r="52" spans="1:16" x14ac:dyDescent="0.25">
      <c r="A52" s="23">
        <v>25</v>
      </c>
      <c r="B52" s="21">
        <f t="shared" si="0"/>
        <v>625</v>
      </c>
      <c r="C52" s="21">
        <f t="shared" si="1"/>
        <v>15625</v>
      </c>
      <c r="D52" s="43">
        <v>1.1545775730225601E-3</v>
      </c>
      <c r="E52" s="43">
        <f t="shared" si="2"/>
        <v>-5.2153709303488435E-5</v>
      </c>
      <c r="P52" s="27"/>
    </row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M53"/>
  <sheetViews>
    <sheetView workbookViewId="0">
      <selection activeCell="J11" sqref="J11"/>
    </sheetView>
  </sheetViews>
  <sheetFormatPr defaultColWidth="9.140625" defaultRowHeight="15" x14ac:dyDescent="0.25"/>
  <cols>
    <col min="1" max="1" width="12.42578125" style="12" bestFit="1" customWidth="1"/>
    <col min="2" max="2" width="6.42578125" style="12" bestFit="1" customWidth="1"/>
    <col min="3" max="3" width="8.42578125" style="12" bestFit="1" customWidth="1"/>
    <col min="4" max="4" width="14.42578125" style="12" bestFit="1" customWidth="1"/>
    <col min="5" max="5" width="8.85546875" style="12" bestFit="1" customWidth="1"/>
    <col min="6" max="8" width="9.140625" style="12"/>
    <col min="9" max="9" width="10.28515625" style="12" customWidth="1"/>
    <col min="10" max="10" width="13.140625" style="12" bestFit="1" customWidth="1"/>
    <col min="11" max="16384" width="9.140625" style="12"/>
  </cols>
  <sheetData>
    <row r="1" spans="1:13" x14ac:dyDescent="0.25">
      <c r="A1" s="18" t="s">
        <v>51</v>
      </c>
      <c r="B1" s="18" t="s">
        <v>23</v>
      </c>
      <c r="C1" s="18" t="s">
        <v>24</v>
      </c>
      <c r="D1" s="19" t="s">
        <v>22</v>
      </c>
      <c r="E1" s="20" t="s">
        <v>6</v>
      </c>
      <c r="F1" s="27"/>
      <c r="G1" s="12" t="s">
        <v>20</v>
      </c>
      <c r="H1" s="33" t="s">
        <v>7</v>
      </c>
      <c r="K1" s="20" t="s">
        <v>26</v>
      </c>
    </row>
    <row r="2" spans="1:13" x14ac:dyDescent="0.25">
      <c r="A2" s="34">
        <v>0</v>
      </c>
      <c r="B2" s="34">
        <f>A2^2</f>
        <v>0</v>
      </c>
      <c r="C2" s="34">
        <f>A2^3</f>
        <v>0</v>
      </c>
      <c r="D2" s="44">
        <v>1.4260376108927875E-5</v>
      </c>
      <c r="E2" s="44">
        <f>A2*$L$3+B2*$K$3+$J$3*C2+$M$3</f>
        <v>-4.7506715196476181E-3</v>
      </c>
      <c r="F2" s="35"/>
      <c r="G2" s="12">
        <v>1</v>
      </c>
      <c r="H2" s="33" t="s">
        <v>19</v>
      </c>
    </row>
    <row r="3" spans="1:13" x14ac:dyDescent="0.25">
      <c r="A3" s="36">
        <v>0.5</v>
      </c>
      <c r="B3" s="34">
        <f t="shared" ref="B3:B52" si="0">A3^2</f>
        <v>0.25</v>
      </c>
      <c r="C3" s="34">
        <f t="shared" ref="C3:C52" si="1">A3^3</f>
        <v>0.125</v>
      </c>
      <c r="D3" s="44">
        <v>-3.493048492504662E-3</v>
      </c>
      <c r="E3" s="44">
        <f t="shared" ref="E3:E52" si="2">A3*$L$3+B3*$K$3+$J$3*C3+$M$3</f>
        <v>-3.908572666912153E-3</v>
      </c>
      <c r="F3" s="35"/>
      <c r="J3" s="29">
        <f t="array" ref="J3:M7">LINEST(D2:D52,A2:C52,TRUE,TRUE)</f>
        <v>3.1273713786299435E-6</v>
      </c>
      <c r="K3" s="29">
        <v>-1.4152487328844348E-4</v>
      </c>
      <c r="L3" s="29">
        <v>1.7541782992704937E-3</v>
      </c>
      <c r="M3" s="29">
        <v>-4.7506715196476181E-3</v>
      </c>
    </row>
    <row r="4" spans="1:13" x14ac:dyDescent="0.25">
      <c r="A4" s="36">
        <v>1</v>
      </c>
      <c r="B4" s="34">
        <f t="shared" si="0"/>
        <v>1</v>
      </c>
      <c r="C4" s="34">
        <f t="shared" si="1"/>
        <v>1</v>
      </c>
      <c r="D4" s="44">
        <v>-5.1438814977336602E-3</v>
      </c>
      <c r="E4" s="44">
        <f t="shared" si="2"/>
        <v>-3.1348907222869377E-3</v>
      </c>
      <c r="F4" s="35"/>
      <c r="J4" s="12">
        <v>4.2864983665340313E-7</v>
      </c>
      <c r="K4" s="12">
        <v>1.6310715697712606E-5</v>
      </c>
      <c r="L4" s="12">
        <v>1.7448863537106431E-4</v>
      </c>
      <c r="M4" s="12">
        <v>4.9873334811743376E-4</v>
      </c>
    </row>
    <row r="5" spans="1:13" x14ac:dyDescent="0.25">
      <c r="A5" s="36">
        <v>1.5</v>
      </c>
      <c r="B5" s="34">
        <f t="shared" si="0"/>
        <v>2.25</v>
      </c>
      <c r="C5" s="34">
        <f t="shared" si="1"/>
        <v>3.375</v>
      </c>
      <c r="D5" s="44">
        <v>-4.5503114231627284E-3</v>
      </c>
      <c r="E5" s="44">
        <f t="shared" si="2"/>
        <v>-2.4272801572379995E-3</v>
      </c>
      <c r="F5" s="35"/>
      <c r="J5" s="12">
        <v>0.73532671259260485</v>
      </c>
      <c r="K5" s="12">
        <v>9.5666281911195431E-4</v>
      </c>
      <c r="L5" s="12" t="e">
        <v>#N/A</v>
      </c>
      <c r="M5" s="12" t="e">
        <v>#N/A</v>
      </c>
    </row>
    <row r="6" spans="1:13" x14ac:dyDescent="0.25">
      <c r="A6" s="36">
        <v>2</v>
      </c>
      <c r="B6" s="34">
        <f t="shared" si="0"/>
        <v>4</v>
      </c>
      <c r="C6" s="34">
        <f t="shared" si="1"/>
        <v>8</v>
      </c>
      <c r="D6" s="44">
        <v>-3.5135701880819664E-3</v>
      </c>
      <c r="E6" s="44">
        <f t="shared" si="2"/>
        <v>-1.7833954432313649E-3</v>
      </c>
      <c r="F6" s="35"/>
      <c r="J6" s="12">
        <v>43.525807270274086</v>
      </c>
      <c r="K6" s="12">
        <v>47</v>
      </c>
      <c r="L6" s="12" t="e">
        <v>#N/A</v>
      </c>
      <c r="M6" s="12" t="e">
        <v>#N/A</v>
      </c>
    </row>
    <row r="7" spans="1:13" x14ac:dyDescent="0.25">
      <c r="A7" s="36">
        <v>2.5</v>
      </c>
      <c r="B7" s="34">
        <f t="shared" si="0"/>
        <v>6.25</v>
      </c>
      <c r="C7" s="34">
        <f t="shared" si="1"/>
        <v>15.625</v>
      </c>
      <c r="D7" s="44">
        <v>-2.5046495538103026E-3</v>
      </c>
      <c r="E7" s="44">
        <f t="shared" si="2"/>
        <v>-1.2008910517330622E-3</v>
      </c>
      <c r="F7" s="35"/>
      <c r="J7" s="12">
        <v>1.1950494603755114E-4</v>
      </c>
      <c r="K7" s="12">
        <v>4.3014576225147897E-5</v>
      </c>
      <c r="L7" s="12" t="e">
        <v>#N/A</v>
      </c>
      <c r="M7" s="12" t="e">
        <v>#N/A</v>
      </c>
    </row>
    <row r="8" spans="1:13" x14ac:dyDescent="0.25">
      <c r="A8" s="36">
        <v>3</v>
      </c>
      <c r="B8" s="34">
        <f t="shared" si="0"/>
        <v>9</v>
      </c>
      <c r="C8" s="34">
        <f t="shared" si="1"/>
        <v>27</v>
      </c>
      <c r="D8" s="44">
        <v>-1.5986148940500091E-3</v>
      </c>
      <c r="E8" s="44">
        <f t="shared" si="2"/>
        <v>-6.7742145420912007E-4</v>
      </c>
      <c r="F8" s="35"/>
    </row>
    <row r="9" spans="1:13" x14ac:dyDescent="0.25">
      <c r="A9" s="36">
        <v>3.5</v>
      </c>
      <c r="B9" s="34">
        <f t="shared" si="0"/>
        <v>12.25</v>
      </c>
      <c r="C9" s="34">
        <f t="shared" si="1"/>
        <v>42.875</v>
      </c>
      <c r="D9" s="44">
        <v>-7.9741826928756494E-4</v>
      </c>
      <c r="E9" s="44">
        <f t="shared" si="2"/>
        <v>-2.1064112212556413E-4</v>
      </c>
      <c r="F9" s="35"/>
      <c r="H9" s="11"/>
      <c r="I9" s="41" t="s">
        <v>12</v>
      </c>
      <c r="J9" s="41" t="s">
        <v>10</v>
      </c>
      <c r="K9" s="41" t="s">
        <v>9</v>
      </c>
      <c r="L9" s="41" t="s">
        <v>16</v>
      </c>
    </row>
    <row r="10" spans="1:13" x14ac:dyDescent="0.25">
      <c r="A10" s="36">
        <v>4</v>
      </c>
      <c r="B10" s="34">
        <f t="shared" si="0"/>
        <v>16</v>
      </c>
      <c r="C10" s="34">
        <f t="shared" si="1"/>
        <v>64</v>
      </c>
      <c r="D10" s="44">
        <v>-9.0713996702772071E-5</v>
      </c>
      <c r="E10" s="44">
        <f t="shared" si="2"/>
        <v>2.0179547305157735E-4</v>
      </c>
      <c r="F10" s="35"/>
      <c r="H10" s="11" t="s">
        <v>8</v>
      </c>
      <c r="I10" s="30">
        <f>J3/$G$2</f>
        <v>3.1273713786299435E-6</v>
      </c>
      <c r="J10" s="30">
        <f>K3/$G$2</f>
        <v>-1.4152487328844348E-4</v>
      </c>
      <c r="K10" s="30">
        <f>L3/$G$2</f>
        <v>1.7541782992704937E-3</v>
      </c>
      <c r="L10" s="30">
        <f>M3/$G$2</f>
        <v>-4.7506715196476181E-3</v>
      </c>
    </row>
    <row r="11" spans="1:13" x14ac:dyDescent="0.25">
      <c r="A11" s="36">
        <v>4.5</v>
      </c>
      <c r="B11" s="34">
        <f t="shared" si="0"/>
        <v>20.25</v>
      </c>
      <c r="C11" s="34">
        <f t="shared" si="1"/>
        <v>91.125</v>
      </c>
      <c r="D11" s="44">
        <v>5.2885317410288632E-4</v>
      </c>
      <c r="E11" s="44">
        <f t="shared" si="2"/>
        <v>5.6223385985627611E-4</v>
      </c>
      <c r="F11" s="35"/>
      <c r="H11" s="11" t="s">
        <v>17</v>
      </c>
      <c r="I11" s="28">
        <f>J3/J4</f>
        <v>7.2958650889646028</v>
      </c>
      <c r="J11" s="28">
        <f>K3/K4</f>
        <v>-8.6768033917905107</v>
      </c>
      <c r="K11" s="28">
        <f>L3/L4</f>
        <v>10.0532524398514</v>
      </c>
      <c r="L11" s="28">
        <f>M3/M4</f>
        <v>-9.5254739583385657</v>
      </c>
    </row>
    <row r="12" spans="1:13" x14ac:dyDescent="0.25">
      <c r="A12" s="36">
        <v>5</v>
      </c>
      <c r="B12" s="34">
        <f t="shared" si="0"/>
        <v>25</v>
      </c>
      <c r="C12" s="34">
        <f t="shared" si="1"/>
        <v>125</v>
      </c>
      <c r="D12" s="44">
        <v>1.0646748414471891E-3</v>
      </c>
      <c r="E12" s="44">
        <f t="shared" si="2"/>
        <v>8.7301956682250739E-4</v>
      </c>
      <c r="F12" s="35"/>
      <c r="H12" s="11" t="s">
        <v>11</v>
      </c>
      <c r="I12" s="13">
        <f>J5</f>
        <v>0.73532671259260485</v>
      </c>
      <c r="J12" s="37"/>
      <c r="K12" s="37"/>
      <c r="L12" s="11"/>
    </row>
    <row r="13" spans="1:13" x14ac:dyDescent="0.25">
      <c r="A13" s="36">
        <v>5.5</v>
      </c>
      <c r="B13" s="34">
        <f t="shared" si="0"/>
        <v>30.25</v>
      </c>
      <c r="C13" s="34">
        <f t="shared" si="1"/>
        <v>166.375</v>
      </c>
      <c r="D13" s="44">
        <v>1.5174636531250568E-3</v>
      </c>
      <c r="E13" s="44">
        <f t="shared" si="2"/>
        <v>1.1364981224842386E-3</v>
      </c>
      <c r="F13" s="35"/>
    </row>
    <row r="14" spans="1:13" x14ac:dyDescent="0.25">
      <c r="A14" s="36">
        <v>6</v>
      </c>
      <c r="B14" s="34">
        <f t="shared" si="0"/>
        <v>36</v>
      </c>
      <c r="C14" s="34">
        <f t="shared" si="1"/>
        <v>216</v>
      </c>
      <c r="D14" s="44">
        <v>1.886901912371314E-3</v>
      </c>
      <c r="E14" s="44">
        <f t="shared" si="2"/>
        <v>1.3550150553754466E-3</v>
      </c>
      <c r="F14" s="35"/>
      <c r="H14" s="48" t="s">
        <v>29</v>
      </c>
    </row>
    <row r="15" spans="1:13" x14ac:dyDescent="0.25">
      <c r="A15" s="36">
        <v>6.5</v>
      </c>
      <c r="B15" s="34">
        <f t="shared" si="0"/>
        <v>42.25</v>
      </c>
      <c r="C15" s="34">
        <f t="shared" si="1"/>
        <v>274.625</v>
      </c>
      <c r="D15" s="44">
        <v>2.1728248505212297E-3</v>
      </c>
      <c r="E15" s="44">
        <f t="shared" si="2"/>
        <v>1.5309158940301024E-3</v>
      </c>
      <c r="F15" s="35"/>
    </row>
    <row r="16" spans="1:13" x14ac:dyDescent="0.25">
      <c r="A16" s="36">
        <v>7</v>
      </c>
      <c r="B16" s="34">
        <f t="shared" si="0"/>
        <v>49</v>
      </c>
      <c r="C16" s="34">
        <f t="shared" si="1"/>
        <v>343</v>
      </c>
      <c r="D16" s="44">
        <v>2.376374606389401E-3</v>
      </c>
      <c r="E16" s="44">
        <f t="shared" si="2"/>
        <v>1.6665461669821769E-3</v>
      </c>
      <c r="F16" s="35"/>
    </row>
    <row r="17" spans="1:6" x14ac:dyDescent="0.25">
      <c r="A17" s="36">
        <v>7.5</v>
      </c>
      <c r="B17" s="34">
        <f t="shared" si="0"/>
        <v>56.25</v>
      </c>
      <c r="C17" s="34">
        <f t="shared" si="1"/>
        <v>421.875</v>
      </c>
      <c r="D17" s="44">
        <v>2.5004494113384287E-3</v>
      </c>
      <c r="E17" s="44">
        <f t="shared" si="2"/>
        <v>1.7642514027656469E-3</v>
      </c>
      <c r="F17" s="35"/>
    </row>
    <row r="18" spans="1:6" x14ac:dyDescent="0.25">
      <c r="A18" s="36">
        <v>8</v>
      </c>
      <c r="B18" s="34">
        <f t="shared" si="0"/>
        <v>64</v>
      </c>
      <c r="C18" s="34">
        <f t="shared" si="1"/>
        <v>512</v>
      </c>
      <c r="D18" s="44">
        <v>2.5495913540712839E-3</v>
      </c>
      <c r="E18" s="44">
        <f t="shared" si="2"/>
        <v>1.8263771299144799E-3</v>
      </c>
      <c r="F18" s="35"/>
    </row>
    <row r="19" spans="1:6" x14ac:dyDescent="0.25">
      <c r="A19" s="36">
        <v>8.5</v>
      </c>
      <c r="B19" s="34">
        <f t="shared" si="0"/>
        <v>72.25</v>
      </c>
      <c r="C19" s="34">
        <f t="shared" si="1"/>
        <v>614.125</v>
      </c>
      <c r="D19" s="44">
        <v>2.5302599235271449E-3</v>
      </c>
      <c r="E19" s="44">
        <f t="shared" si="2"/>
        <v>1.8552688769626503E-3</v>
      </c>
      <c r="F19" s="35"/>
    </row>
    <row r="20" spans="1:6" x14ac:dyDescent="0.25">
      <c r="A20" s="36">
        <v>9</v>
      </c>
      <c r="B20" s="34">
        <f t="shared" si="0"/>
        <v>81</v>
      </c>
      <c r="C20" s="34">
        <f t="shared" si="1"/>
        <v>729</v>
      </c>
      <c r="D20" s="44">
        <v>2.4502784685406366E-3</v>
      </c>
      <c r="E20" s="44">
        <f t="shared" si="2"/>
        <v>1.8532721724441306E-3</v>
      </c>
      <c r="F20" s="35"/>
    </row>
    <row r="21" spans="1:6" x14ac:dyDescent="0.25">
      <c r="A21" s="36">
        <v>9.5</v>
      </c>
      <c r="B21" s="34">
        <f t="shared" si="0"/>
        <v>90.25</v>
      </c>
      <c r="C21" s="34">
        <f t="shared" si="1"/>
        <v>857.375</v>
      </c>
      <c r="D21" s="44">
        <v>2.3185649662007014E-3</v>
      </c>
      <c r="E21" s="44">
        <f t="shared" si="2"/>
        <v>1.8227325448928969E-3</v>
      </c>
      <c r="F21" s="35"/>
    </row>
    <row r="22" spans="1:6" x14ac:dyDescent="0.25">
      <c r="A22" s="36">
        <v>10</v>
      </c>
      <c r="B22" s="34">
        <f t="shared" si="0"/>
        <v>100</v>
      </c>
      <c r="C22" s="34">
        <f t="shared" si="1"/>
        <v>1000</v>
      </c>
      <c r="D22" s="44">
        <v>2.1446745177360741E-3</v>
      </c>
      <c r="E22" s="44">
        <f t="shared" si="2"/>
        <v>1.7659955228429159E-3</v>
      </c>
      <c r="F22" s="35"/>
    </row>
    <row r="23" spans="1:6" x14ac:dyDescent="0.25">
      <c r="A23" s="36">
        <v>10.5</v>
      </c>
      <c r="B23" s="34">
        <f t="shared" si="0"/>
        <v>110.25</v>
      </c>
      <c r="C23" s="34">
        <f t="shared" si="1"/>
        <v>1157.625</v>
      </c>
      <c r="D23" s="44">
        <v>1.938199643569082E-3</v>
      </c>
      <c r="E23" s="44">
        <f t="shared" si="2"/>
        <v>1.6854066348281609E-3</v>
      </c>
      <c r="F23" s="35"/>
    </row>
    <row r="24" spans="1:6" x14ac:dyDescent="0.25">
      <c r="A24" s="36">
        <v>11</v>
      </c>
      <c r="B24" s="34">
        <f t="shared" si="0"/>
        <v>121</v>
      </c>
      <c r="C24" s="34">
        <f t="shared" si="1"/>
        <v>1331</v>
      </c>
      <c r="D24" s="44">
        <v>1.7084259627521993E-3</v>
      </c>
      <c r="E24" s="44">
        <f t="shared" si="2"/>
        <v>1.5833114093826064E-3</v>
      </c>
      <c r="F24" s="35"/>
    </row>
    <row r="25" spans="1:6" x14ac:dyDescent="0.25">
      <c r="A25" s="36">
        <v>11.5</v>
      </c>
      <c r="B25" s="34">
        <f t="shared" si="0"/>
        <v>132.25</v>
      </c>
      <c r="C25" s="34">
        <f t="shared" si="1"/>
        <v>1520.875</v>
      </c>
      <c r="D25" s="44">
        <v>1.463989554234829E-3</v>
      </c>
      <c r="E25" s="44">
        <f t="shared" si="2"/>
        <v>1.4620553750402249E-3</v>
      </c>
      <c r="F25" s="35"/>
    </row>
    <row r="26" spans="1:6" x14ac:dyDescent="0.25">
      <c r="A26" s="36">
        <v>12</v>
      </c>
      <c r="B26" s="34">
        <f t="shared" si="0"/>
        <v>144</v>
      </c>
      <c r="C26" s="34">
        <f t="shared" si="1"/>
        <v>1728</v>
      </c>
      <c r="D26" s="44">
        <v>1.212516763846299E-3</v>
      </c>
      <c r="E26" s="44">
        <f t="shared" si="2"/>
        <v>1.3239840603349873E-3</v>
      </c>
      <c r="F26" s="35"/>
    </row>
    <row r="27" spans="1:6" x14ac:dyDescent="0.25">
      <c r="A27" s="36">
        <v>12.5</v>
      </c>
      <c r="B27" s="34">
        <f t="shared" si="0"/>
        <v>156.25</v>
      </c>
      <c r="C27" s="34">
        <f t="shared" si="1"/>
        <v>1953.125</v>
      </c>
      <c r="D27" s="44">
        <v>9.6081945892494841E-4</v>
      </c>
      <c r="E27" s="44">
        <f t="shared" si="2"/>
        <v>1.1714429938008697E-3</v>
      </c>
      <c r="F27" s="35"/>
    </row>
    <row r="28" spans="1:6" x14ac:dyDescent="0.25">
      <c r="A28" s="36">
        <v>13</v>
      </c>
      <c r="B28" s="34">
        <f t="shared" si="0"/>
        <v>169</v>
      </c>
      <c r="C28" s="34">
        <f t="shared" si="1"/>
        <v>2197</v>
      </c>
      <c r="D28" s="44">
        <v>7.1449900566513801E-4</v>
      </c>
      <c r="E28" s="44">
        <f t="shared" si="2"/>
        <v>1.0067777039718369E-3</v>
      </c>
      <c r="F28" s="35"/>
    </row>
    <row r="29" spans="1:6" x14ac:dyDescent="0.25">
      <c r="A29" s="36">
        <v>13.5</v>
      </c>
      <c r="B29" s="34">
        <f t="shared" si="0"/>
        <v>182.25</v>
      </c>
      <c r="C29" s="34">
        <f t="shared" si="1"/>
        <v>2460.375</v>
      </c>
      <c r="D29" s="44">
        <v>4.7780421577013111E-4</v>
      </c>
      <c r="E29" s="44">
        <f t="shared" si="2"/>
        <v>8.3233371938186938E-4</v>
      </c>
      <c r="F29" s="35"/>
    </row>
    <row r="30" spans="1:6" x14ac:dyDescent="0.25">
      <c r="A30" s="36">
        <v>14</v>
      </c>
      <c r="B30" s="34">
        <f t="shared" si="0"/>
        <v>196</v>
      </c>
      <c r="C30" s="34">
        <f t="shared" si="1"/>
        <v>2744</v>
      </c>
      <c r="D30" s="44">
        <v>2.5377106971042192E-4</v>
      </c>
      <c r="E30" s="44">
        <f t="shared" si="2"/>
        <v>6.5045656856493363E-4</v>
      </c>
      <c r="F30" s="35"/>
    </row>
    <row r="31" spans="1:6" x14ac:dyDescent="0.25">
      <c r="A31" s="36">
        <v>14.5</v>
      </c>
      <c r="B31" s="34">
        <f t="shared" si="0"/>
        <v>210.25</v>
      </c>
      <c r="C31" s="34">
        <f t="shared" si="1"/>
        <v>3048.625</v>
      </c>
      <c r="D31" s="44">
        <v>4.46543828981456E-5</v>
      </c>
      <c r="E31" s="44">
        <f t="shared" si="2"/>
        <v>4.6349178005501007E-4</v>
      </c>
      <c r="F31" s="35"/>
    </row>
    <row r="32" spans="1:6" x14ac:dyDescent="0.25">
      <c r="A32" s="36">
        <v>15</v>
      </c>
      <c r="B32" s="34">
        <f t="shared" si="0"/>
        <v>225</v>
      </c>
      <c r="C32" s="34">
        <f t="shared" si="1"/>
        <v>3375</v>
      </c>
      <c r="D32" s="44">
        <v>-1.4771304740952815E-4</v>
      </c>
      <c r="E32" s="44">
        <f t="shared" si="2"/>
        <v>2.7378488238606613E-4</v>
      </c>
      <c r="F32" s="35"/>
    </row>
    <row r="33" spans="1:6" x14ac:dyDescent="0.25">
      <c r="A33" s="36">
        <v>15.5</v>
      </c>
      <c r="B33" s="34">
        <f t="shared" si="0"/>
        <v>240.25</v>
      </c>
      <c r="C33" s="34">
        <f t="shared" si="1"/>
        <v>3723.875</v>
      </c>
      <c r="D33" s="44">
        <v>-3.2208783301213457E-4</v>
      </c>
      <c r="E33" s="44">
        <f t="shared" si="2"/>
        <v>8.368140409206748E-5</v>
      </c>
      <c r="F33" s="35"/>
    </row>
    <row r="34" spans="1:6" x14ac:dyDescent="0.25">
      <c r="A34" s="36">
        <v>16</v>
      </c>
      <c r="B34" s="34">
        <f t="shared" si="0"/>
        <v>256</v>
      </c>
      <c r="C34" s="34">
        <f t="shared" si="1"/>
        <v>4096</v>
      </c>
      <c r="D34" s="44">
        <v>-4.7784633701137592E-4</v>
      </c>
      <c r="E34" s="44">
        <f t="shared" si="2"/>
        <v>-1.0447312629300112E-4</v>
      </c>
      <c r="F34" s="35"/>
    </row>
    <row r="35" spans="1:6" x14ac:dyDescent="0.25">
      <c r="A35" s="36">
        <v>16.5</v>
      </c>
      <c r="B35" s="34">
        <f t="shared" si="0"/>
        <v>272.25</v>
      </c>
      <c r="C35" s="34">
        <f t="shared" si="1"/>
        <v>4492.125</v>
      </c>
      <c r="D35" s="44">
        <v>-6.1487606632599915E-4</v>
      </c>
      <c r="E35" s="44">
        <f t="shared" si="2"/>
        <v>-2.88333180235174E-4</v>
      </c>
      <c r="F35" s="35"/>
    </row>
    <row r="36" spans="1:6" x14ac:dyDescent="0.25">
      <c r="A36" s="36">
        <v>17</v>
      </c>
      <c r="B36" s="34">
        <f t="shared" si="0"/>
        <v>289</v>
      </c>
      <c r="C36" s="34">
        <f t="shared" si="1"/>
        <v>4913</v>
      </c>
      <c r="D36" s="44">
        <v>-7.3331498195436298E-4</v>
      </c>
      <c r="E36" s="44">
        <f t="shared" si="2"/>
        <v>-4.6555322920047854E-4</v>
      </c>
      <c r="F36" s="35"/>
    </row>
    <row r="37" spans="1:6" x14ac:dyDescent="0.25">
      <c r="A37" s="36">
        <v>17.5</v>
      </c>
      <c r="B37" s="34">
        <f t="shared" si="0"/>
        <v>306.25</v>
      </c>
      <c r="C37" s="34">
        <f t="shared" si="1"/>
        <v>5359.375</v>
      </c>
      <c r="D37" s="44">
        <v>-8.3364436952890913E-4</v>
      </c>
      <c r="E37" s="44">
        <f t="shared" si="2"/>
        <v>-6.3378774465493865E-4</v>
      </c>
      <c r="F37" s="35"/>
    </row>
    <row r="38" spans="1:6" x14ac:dyDescent="0.25">
      <c r="A38" s="36">
        <v>18</v>
      </c>
      <c r="B38" s="34">
        <f t="shared" si="0"/>
        <v>324</v>
      </c>
      <c r="C38" s="34">
        <f t="shared" si="1"/>
        <v>5832</v>
      </c>
      <c r="D38" s="44">
        <v>-9.1652118456587658E-4</v>
      </c>
      <c r="E38" s="44">
        <f t="shared" si="2"/>
        <v>-7.9069119806459212E-4</v>
      </c>
      <c r="F38" s="35"/>
    </row>
    <row r="39" spans="1:6" x14ac:dyDescent="0.25">
      <c r="A39" s="36">
        <v>18.5</v>
      </c>
      <c r="B39" s="34">
        <f t="shared" si="0"/>
        <v>342.25</v>
      </c>
      <c r="C39" s="34">
        <f t="shared" si="1"/>
        <v>6331.625</v>
      </c>
      <c r="D39" s="44">
        <v>-9.8287805735729336E-4</v>
      </c>
      <c r="E39" s="44">
        <f t="shared" si="2"/>
        <v>-9.3391806089545074E-4</v>
      </c>
      <c r="F39" s="35"/>
    </row>
    <row r="40" spans="1:6" x14ac:dyDescent="0.25">
      <c r="A40" s="36">
        <v>19</v>
      </c>
      <c r="B40" s="34">
        <f t="shared" si="0"/>
        <v>361</v>
      </c>
      <c r="C40" s="34">
        <f t="shared" si="1"/>
        <v>6859</v>
      </c>
      <c r="D40" s="44">
        <v>-1.033788710720581E-3</v>
      </c>
      <c r="E40" s="44">
        <f t="shared" si="2"/>
        <v>-1.0611228046135505E-3</v>
      </c>
      <c r="F40" s="35"/>
    </row>
    <row r="41" spans="1:6" x14ac:dyDescent="0.25">
      <c r="A41" s="36">
        <v>19.5</v>
      </c>
      <c r="B41" s="34">
        <f t="shared" si="0"/>
        <v>380.25</v>
      </c>
      <c r="C41" s="34">
        <f t="shared" si="1"/>
        <v>7414.875</v>
      </c>
      <c r="D41" s="44">
        <v>-1.070355950195744E-3</v>
      </c>
      <c r="E41" s="44">
        <f t="shared" si="2"/>
        <v>-1.1699599006849172E-3</v>
      </c>
      <c r="F41" s="35"/>
    </row>
    <row r="42" spans="1:6" x14ac:dyDescent="0.25">
      <c r="A42" s="36">
        <v>20</v>
      </c>
      <c r="B42" s="34">
        <f t="shared" si="0"/>
        <v>400</v>
      </c>
      <c r="C42" s="34">
        <f t="shared" si="1"/>
        <v>8000</v>
      </c>
      <c r="D42" s="44">
        <v>-1.0937913350374214E-3</v>
      </c>
      <c r="E42" s="44">
        <f t="shared" si="2"/>
        <v>-1.2580838205755833E-3</v>
      </c>
      <c r="F42" s="35"/>
    </row>
    <row r="43" spans="1:6" x14ac:dyDescent="0.25">
      <c r="A43" s="36">
        <v>20.5</v>
      </c>
      <c r="B43" s="34">
        <f t="shared" si="0"/>
        <v>420.25</v>
      </c>
      <c r="C43" s="34">
        <f t="shared" si="1"/>
        <v>8615.125</v>
      </c>
      <c r="D43" s="44">
        <v>-1.1054156359343883E-3</v>
      </c>
      <c r="E43" s="44">
        <f t="shared" si="2"/>
        <v>-1.3231490357515745E-3</v>
      </c>
      <c r="F43" s="35"/>
    </row>
    <row r="44" spans="1:6" x14ac:dyDescent="0.25">
      <c r="A44" s="36">
        <v>21</v>
      </c>
      <c r="B44" s="34">
        <f t="shared" si="0"/>
        <v>441</v>
      </c>
      <c r="C44" s="34">
        <f t="shared" si="1"/>
        <v>9261</v>
      </c>
      <c r="D44" s="44">
        <v>-1.1064806868857731E-3</v>
      </c>
      <c r="E44" s="44">
        <f t="shared" si="2"/>
        <v>-1.3628100176789164E-3</v>
      </c>
      <c r="F44" s="35"/>
    </row>
    <row r="45" spans="1:6" x14ac:dyDescent="0.25">
      <c r="A45" s="36">
        <v>21.5</v>
      </c>
      <c r="B45" s="34">
        <f t="shared" si="0"/>
        <v>462.25</v>
      </c>
      <c r="C45" s="34">
        <f t="shared" si="1"/>
        <v>9938.375</v>
      </c>
      <c r="D45" s="44">
        <v>-1.0980875266428949E-3</v>
      </c>
      <c r="E45" s="44">
        <f t="shared" si="2"/>
        <v>-1.3747212378236312E-3</v>
      </c>
      <c r="F45" s="35"/>
    </row>
    <row r="46" spans="1:6" x14ac:dyDescent="0.25">
      <c r="A46" s="36">
        <v>22</v>
      </c>
      <c r="B46" s="34">
        <f t="shared" si="0"/>
        <v>484</v>
      </c>
      <c r="C46" s="34">
        <f t="shared" si="1"/>
        <v>10648</v>
      </c>
      <c r="D46" s="44">
        <v>-1.0811751861226004E-3</v>
      </c>
      <c r="E46" s="44">
        <f t="shared" si="2"/>
        <v>-1.3565371676517619E-3</v>
      </c>
      <c r="F46" s="35"/>
    </row>
    <row r="47" spans="1:6" x14ac:dyDescent="0.25">
      <c r="A47" s="36">
        <v>22.5</v>
      </c>
      <c r="B47" s="34">
        <f t="shared" si="0"/>
        <v>506.25</v>
      </c>
      <c r="C47" s="34">
        <f t="shared" si="1"/>
        <v>11390.625</v>
      </c>
      <c r="D47" s="44">
        <v>-1.0566430886194207E-3</v>
      </c>
      <c r="E47" s="44">
        <f t="shared" si="2"/>
        <v>-1.3059122786293238E-3</v>
      </c>
      <c r="F47" s="35"/>
    </row>
    <row r="48" spans="1:6" x14ac:dyDescent="0.25">
      <c r="A48" s="36">
        <v>23</v>
      </c>
      <c r="B48" s="34">
        <f t="shared" si="0"/>
        <v>529</v>
      </c>
      <c r="C48" s="34">
        <f t="shared" si="1"/>
        <v>12167</v>
      </c>
      <c r="D48" s="44">
        <v>-1.0253529254618445E-3</v>
      </c>
      <c r="E48" s="44">
        <f t="shared" si="2"/>
        <v>-1.220501042222339E-3</v>
      </c>
      <c r="F48" s="35"/>
    </row>
    <row r="49" spans="1:6" x14ac:dyDescent="0.25">
      <c r="A49" s="36">
        <v>23.5</v>
      </c>
      <c r="B49" s="34">
        <f t="shared" si="0"/>
        <v>552.25</v>
      </c>
      <c r="C49" s="34">
        <f t="shared" si="1"/>
        <v>12977.875</v>
      </c>
      <c r="D49" s="44">
        <v>-9.8808900698158192E-4</v>
      </c>
      <c r="E49" s="44">
        <f t="shared" si="2"/>
        <v>-1.0979579298968541E-3</v>
      </c>
      <c r="F49" s="35"/>
    </row>
    <row r="50" spans="1:6" x14ac:dyDescent="0.25">
      <c r="A50" s="36">
        <v>24</v>
      </c>
      <c r="B50" s="34">
        <f t="shared" si="0"/>
        <v>576</v>
      </c>
      <c r="C50" s="34">
        <f t="shared" si="1"/>
        <v>13824</v>
      </c>
      <c r="D50" s="44">
        <v>-9.4561026591739449E-4</v>
      </c>
      <c r="E50" s="44">
        <f t="shared" si="2"/>
        <v>-9.3593741311887371E-4</v>
      </c>
      <c r="F50" s="35"/>
    </row>
    <row r="51" spans="1:6" x14ac:dyDescent="0.25">
      <c r="A51" s="36">
        <v>24.5</v>
      </c>
      <c r="B51" s="34">
        <f t="shared" si="0"/>
        <v>600.25</v>
      </c>
      <c r="C51" s="34">
        <f t="shared" si="1"/>
        <v>14706.125</v>
      </c>
      <c r="D51" s="44">
        <v>-8.9867622744364362E-4</v>
      </c>
      <c r="E51" s="44">
        <f t="shared" si="2"/>
        <v>-7.3209396335444446E-4</v>
      </c>
      <c r="F51" s="35"/>
    </row>
    <row r="52" spans="1:6" ht="15.75" thickBot="1" x14ac:dyDescent="0.3">
      <c r="A52" s="38">
        <v>25</v>
      </c>
      <c r="B52" s="39">
        <f t="shared" si="0"/>
        <v>625</v>
      </c>
      <c r="C52" s="39">
        <f t="shared" si="1"/>
        <v>15625</v>
      </c>
      <c r="D52" s="45">
        <v>-8.4803639492400066E-4</v>
      </c>
      <c r="E52" s="45">
        <f t="shared" si="2"/>
        <v>-4.8408205206957808E-4</v>
      </c>
      <c r="F52" s="35"/>
    </row>
    <row r="53" spans="1:6" ht="15.75" thickTop="1" x14ac:dyDescent="0.25"/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BE1012"/>
  <sheetViews>
    <sheetView tabSelected="1" zoomScale="110" zoomScaleNormal="110" zoomScalePageLayoutView="110" workbookViewId="0">
      <pane xSplit="3" ySplit="12" topLeftCell="AV43" activePane="bottomRight" state="frozen"/>
      <selection pane="topRight" activeCell="D1" sqref="D1"/>
      <selection pane="bottomLeft" activeCell="A13" sqref="A13"/>
      <selection pane="bottomRight" activeCell="B43" sqref="B43"/>
    </sheetView>
  </sheetViews>
  <sheetFormatPr defaultColWidth="9.140625" defaultRowHeight="12.75" x14ac:dyDescent="0.2"/>
  <cols>
    <col min="1" max="1" width="9.85546875" style="3" customWidth="1"/>
    <col min="2" max="2" width="31" style="3" customWidth="1"/>
    <col min="3" max="3" width="23.85546875" style="3" bestFit="1" customWidth="1"/>
    <col min="4" max="52" width="20.7109375" style="3" bestFit="1" customWidth="1"/>
    <col min="53" max="53" width="9.140625" style="3"/>
    <col min="54" max="54" width="7.7109375" style="3" customWidth="1"/>
    <col min="55" max="55" width="19.28515625" style="3" bestFit="1" customWidth="1"/>
    <col min="56" max="57" width="18.28515625" style="3" bestFit="1" customWidth="1"/>
    <col min="58" max="16384" width="9.140625" style="3"/>
  </cols>
  <sheetData>
    <row r="1" spans="1:57" x14ac:dyDescent="0.2">
      <c r="A1" s="1" t="s">
        <v>48</v>
      </c>
      <c r="B1" s="53">
        <v>0</v>
      </c>
      <c r="C1" s="2">
        <v>0.5</v>
      </c>
      <c r="D1" s="2">
        <v>1</v>
      </c>
      <c r="E1" s="2">
        <v>1.5</v>
      </c>
      <c r="F1" s="2">
        <v>2</v>
      </c>
      <c r="G1" s="2">
        <v>2.5</v>
      </c>
      <c r="H1" s="2">
        <v>3</v>
      </c>
      <c r="I1" s="2">
        <v>3.5</v>
      </c>
      <c r="J1" s="2">
        <v>4</v>
      </c>
      <c r="K1" s="2">
        <v>4.5</v>
      </c>
      <c r="L1" s="2">
        <v>5</v>
      </c>
      <c r="M1" s="2">
        <v>5.5</v>
      </c>
      <c r="N1" s="2">
        <v>6</v>
      </c>
      <c r="O1" s="2">
        <v>6.5</v>
      </c>
      <c r="P1" s="2">
        <v>7</v>
      </c>
      <c r="Q1" s="2">
        <v>7.5</v>
      </c>
      <c r="R1" s="2">
        <v>8</v>
      </c>
      <c r="S1" s="2">
        <v>8.5</v>
      </c>
      <c r="T1" s="2">
        <v>9</v>
      </c>
      <c r="U1" s="2">
        <v>9.5</v>
      </c>
      <c r="V1" s="2">
        <v>10</v>
      </c>
      <c r="W1" s="2">
        <v>10.5</v>
      </c>
      <c r="X1" s="2">
        <v>11</v>
      </c>
      <c r="Y1" s="2">
        <v>11.5</v>
      </c>
      <c r="Z1" s="2">
        <v>12</v>
      </c>
      <c r="AA1" s="2">
        <v>12.5</v>
      </c>
      <c r="AB1" s="2">
        <v>13</v>
      </c>
      <c r="AC1" s="2">
        <v>13.5</v>
      </c>
      <c r="AD1" s="2">
        <v>14</v>
      </c>
      <c r="AE1" s="2">
        <v>14.5</v>
      </c>
      <c r="AF1" s="2">
        <v>15</v>
      </c>
      <c r="AG1" s="2">
        <v>15.5</v>
      </c>
      <c r="AH1" s="2">
        <v>16</v>
      </c>
      <c r="AI1" s="2">
        <v>16.5</v>
      </c>
      <c r="AJ1" s="2">
        <v>17</v>
      </c>
      <c r="AK1" s="2">
        <v>17.5</v>
      </c>
      <c r="AL1" s="2">
        <v>18</v>
      </c>
      <c r="AM1" s="2">
        <v>18.5</v>
      </c>
      <c r="AN1" s="2">
        <v>19</v>
      </c>
      <c r="AO1" s="2">
        <v>19.5</v>
      </c>
      <c r="AP1" s="2">
        <v>20</v>
      </c>
      <c r="AQ1" s="2">
        <v>20.5</v>
      </c>
      <c r="AR1" s="2">
        <v>21</v>
      </c>
      <c r="AS1" s="2">
        <v>21.5</v>
      </c>
      <c r="AT1" s="2">
        <v>22</v>
      </c>
      <c r="AU1" s="2">
        <v>22.5</v>
      </c>
      <c r="AV1" s="2">
        <v>23</v>
      </c>
      <c r="AW1" s="2">
        <v>23.5</v>
      </c>
      <c r="AX1" s="2">
        <v>24</v>
      </c>
      <c r="AY1" s="2">
        <v>24.5</v>
      </c>
      <c r="AZ1" s="2">
        <v>25</v>
      </c>
      <c r="BC1" s="76" t="s">
        <v>28</v>
      </c>
      <c r="BD1" s="77"/>
      <c r="BE1" s="77"/>
    </row>
    <row r="2" spans="1:57" x14ac:dyDescent="0.2">
      <c r="A2" s="2" t="s">
        <v>49</v>
      </c>
      <c r="B2" s="82">
        <f t="shared" ref="B2:L2" si="0">m(B1)</f>
        <v>0</v>
      </c>
      <c r="C2" s="82">
        <f>m(C1)</f>
        <v>3.6157048661384275E-5</v>
      </c>
      <c r="D2" s="82">
        <f>m(D1)</f>
        <v>6.889032856546444E-5</v>
      </c>
      <c r="E2" s="82">
        <f>m(E1)</f>
        <v>9.92050230399704E-5</v>
      </c>
      <c r="F2" s="82">
        <f t="shared" si="0"/>
        <v>1.2782350915196608E-4</v>
      </c>
      <c r="G2" s="82">
        <f t="shared" si="0"/>
        <v>1.5523554507118501E-4</v>
      </c>
      <c r="H2" s="82">
        <f t="shared" si="0"/>
        <v>1.8174343547000746E-4</v>
      </c>
      <c r="I2" s="82">
        <f t="shared" si="0"/>
        <v>2.0750239847030483E-4</v>
      </c>
      <c r="J2" s="82">
        <f t="shared" si="0"/>
        <v>2.3255635755792947E-4</v>
      </c>
      <c r="K2" s="82">
        <f t="shared" si="0"/>
        <v>2.5686938188592806E-4</v>
      </c>
      <c r="L2" s="82">
        <f t="shared" si="0"/>
        <v>2.8035299838758174E-4</v>
      </c>
      <c r="M2" s="82">
        <f t="shared" ref="M2:AZ2" si="1">m(M1)</f>
        <v>3.0288959912038826E-4</v>
      </c>
      <c r="N2" s="82">
        <f t="shared" si="1"/>
        <v>3.2435216726209185E-4</v>
      </c>
      <c r="O2" s="82">
        <f t="shared" si="1"/>
        <v>3.4462054517988124E-4</v>
      </c>
      <c r="P2" s="82">
        <f t="shared" si="1"/>
        <v>3.6359446799386031E-4</v>
      </c>
      <c r="Q2" s="82">
        <f t="shared" si="1"/>
        <v>3.8120358605591207E-4</v>
      </c>
      <c r="R2" s="82">
        <f t="shared" si="1"/>
        <v>3.9741469976506221E-4</v>
      </c>
      <c r="S2" s="82">
        <f t="shared" si="1"/>
        <v>4.1223643014045934E-4</v>
      </c>
      <c r="T2" s="82">
        <f t="shared" si="1"/>
        <v>4.2572154857308198E-4</v>
      </c>
      <c r="U2" s="82">
        <f t="shared" si="1"/>
        <v>4.3796718917728841E-4</v>
      </c>
      <c r="V2" s="82">
        <f t="shared" si="1"/>
        <v>4.4911316716331776E-4</v>
      </c>
      <c r="W2" s="82">
        <f t="shared" si="1"/>
        <v>4.5933862665185887E-4</v>
      </c>
      <c r="X2" s="82">
        <f t="shared" si="1"/>
        <v>4.6885724135179845E-4</v>
      </c>
      <c r="Y2" s="82">
        <f t="shared" si="1"/>
        <v>4.7791119152226124E-4</v>
      </c>
      <c r="Z2" s="82">
        <f t="shared" si="1"/>
        <v>4.8676414064005428E-4</v>
      </c>
      <c r="AA2" s="82">
        <f t="shared" si="1"/>
        <v>4.9569343519363109E-4</v>
      </c>
      <c r="AB2" s="82">
        <f t="shared" si="1"/>
        <v>5.0498175102468639E-4</v>
      </c>
      <c r="AC2" s="82">
        <f t="shared" si="1"/>
        <v>5.1490840963848525E-4</v>
      </c>
      <c r="AD2" s="82">
        <f t="shared" si="1"/>
        <v>5.2574058790406486E-4</v>
      </c>
      <c r="AE2" s="82">
        <f t="shared" si="1"/>
        <v>5.3772464456539341E-4</v>
      </c>
      <c r="AF2" s="82">
        <f t="shared" si="1"/>
        <v>5.5107778698461449E-4</v>
      </c>
      <c r="AG2" s="82">
        <f t="shared" si="1"/>
        <v>5.6598030153848678E-4</v>
      </c>
      <c r="AH2" s="82">
        <f t="shared" si="1"/>
        <v>5.8256857108912802E-4</v>
      </c>
      <c r="AI2" s="82">
        <f t="shared" si="1"/>
        <v>6.0092910295018553E-4</v>
      </c>
      <c r="AJ2" s="82">
        <f t="shared" si="1"/>
        <v>6.2109379076953316E-4</v>
      </c>
      <c r="AK2" s="82">
        <f t="shared" si="1"/>
        <v>6.4303663374961999E-4</v>
      </c>
      <c r="AL2" s="82">
        <f t="shared" si="1"/>
        <v>6.6667213662657322E-4</v>
      </c>
      <c r="AM2" s="82">
        <f t="shared" si="1"/>
        <v>6.9185561382917738E-4</v>
      </c>
      <c r="AN2" s="82">
        <f t="shared" si="1"/>
        <v>7.1838562123883434E-4</v>
      </c>
      <c r="AO2" s="82">
        <f t="shared" si="1"/>
        <v>7.4600873897162179E-4</v>
      </c>
      <c r="AP2" s="82">
        <f t="shared" si="1"/>
        <v>7.7442692860356334E-4</v>
      </c>
      <c r="AQ2" s="82">
        <f t="shared" si="1"/>
        <v>8.0330768826022058E-4</v>
      </c>
      <c r="AR2" s="82">
        <f t="shared" si="1"/>
        <v>8.3229722899172095E-4</v>
      </c>
      <c r="AS2" s="82">
        <f t="shared" si="1"/>
        <v>8.6103689585433367E-4</v>
      </c>
      <c r="AT2" s="82">
        <f t="shared" si="1"/>
        <v>8.8918305711970945E-4</v>
      </c>
      <c r="AU2" s="82">
        <f t="shared" si="1"/>
        <v>9.1643068503289215E-4</v>
      </c>
      <c r="AV2" s="82">
        <f t="shared" si="1"/>
        <v>9.4254085154021807E-4</v>
      </c>
      <c r="AW2" s="82">
        <f t="shared" si="1"/>
        <v>9.6737236240821865E-4</v>
      </c>
      <c r="AX2" s="82">
        <f t="shared" si="1"/>
        <v>9.9091775315462917E-4</v>
      </c>
      <c r="AY2" s="82">
        <f t="shared" si="1"/>
        <v>1.0133438702126306E-3</v>
      </c>
      <c r="AZ2" s="82">
        <f t="shared" si="1"/>
        <v>1.0350372607494235E-3</v>
      </c>
      <c r="BC2" s="77"/>
      <c r="BD2" s="77"/>
      <c r="BE2" s="77"/>
    </row>
    <row r="3" spans="1:57" x14ac:dyDescent="0.2">
      <c r="A3" s="2" t="s">
        <v>3</v>
      </c>
      <c r="B3" s="82">
        <f>vol_1(B1)</f>
        <v>6.4306548000000003E-3</v>
      </c>
      <c r="C3" s="82">
        <f>vol_1(C1)</f>
        <v>6.4306548000000003E-3</v>
      </c>
      <c r="D3" s="82">
        <f t="shared" ref="D3:AZ3" si="2">vol_1(D1)</f>
        <v>6.4306548000000003E-3</v>
      </c>
      <c r="E3" s="82">
        <f t="shared" si="2"/>
        <v>6.4306548000000003E-3</v>
      </c>
      <c r="F3" s="82">
        <f t="shared" si="2"/>
        <v>6.4306548000000003E-3</v>
      </c>
      <c r="G3" s="82">
        <f t="shared" si="2"/>
        <v>6.4306548000000003E-3</v>
      </c>
      <c r="H3" s="82">
        <f t="shared" si="2"/>
        <v>6.4306548000000003E-3</v>
      </c>
      <c r="I3" s="82">
        <f t="shared" si="2"/>
        <v>6.4306548000000003E-3</v>
      </c>
      <c r="J3" s="82">
        <f t="shared" si="2"/>
        <v>6.4306548000000003E-3</v>
      </c>
      <c r="K3" s="82">
        <f t="shared" si="2"/>
        <v>6.4306548000000003E-3</v>
      </c>
      <c r="L3" s="82">
        <f t="shared" si="2"/>
        <v>6.4306548000000003E-3</v>
      </c>
      <c r="M3" s="82">
        <f t="shared" si="2"/>
        <v>6.4306548000000003E-3</v>
      </c>
      <c r="N3" s="82">
        <f t="shared" si="2"/>
        <v>6.4306548000000003E-3</v>
      </c>
      <c r="O3" s="82">
        <f t="shared" si="2"/>
        <v>6.4306548000000003E-3</v>
      </c>
      <c r="P3" s="82">
        <f t="shared" si="2"/>
        <v>6.4306548000000003E-3</v>
      </c>
      <c r="Q3" s="82">
        <f t="shared" si="2"/>
        <v>6.4306548000000003E-3</v>
      </c>
      <c r="R3" s="82">
        <f t="shared" si="2"/>
        <v>6.4306548000000003E-3</v>
      </c>
      <c r="S3" s="82">
        <f t="shared" si="2"/>
        <v>6.4306548000000003E-3</v>
      </c>
      <c r="T3" s="82">
        <f t="shared" si="2"/>
        <v>6.4306548000000003E-3</v>
      </c>
      <c r="U3" s="82">
        <f t="shared" si="2"/>
        <v>6.4306548000000003E-3</v>
      </c>
      <c r="V3" s="82">
        <f t="shared" si="2"/>
        <v>6.4306548000000003E-3</v>
      </c>
      <c r="W3" s="82">
        <f t="shared" si="2"/>
        <v>6.4306548000000003E-3</v>
      </c>
      <c r="X3" s="82">
        <f t="shared" si="2"/>
        <v>6.4306548000000003E-3</v>
      </c>
      <c r="Y3" s="82">
        <f t="shared" si="2"/>
        <v>6.4306548000000003E-3</v>
      </c>
      <c r="Z3" s="82">
        <f t="shared" si="2"/>
        <v>6.4306548000000003E-3</v>
      </c>
      <c r="AA3" s="82">
        <f t="shared" si="2"/>
        <v>6.4306548000000003E-3</v>
      </c>
      <c r="AB3" s="82">
        <f t="shared" si="2"/>
        <v>6.4306548000000003E-3</v>
      </c>
      <c r="AC3" s="82">
        <f t="shared" si="2"/>
        <v>6.4306548000000003E-3</v>
      </c>
      <c r="AD3" s="82">
        <f t="shared" si="2"/>
        <v>6.4306548000000003E-3</v>
      </c>
      <c r="AE3" s="82">
        <f t="shared" si="2"/>
        <v>6.4306548000000003E-3</v>
      </c>
      <c r="AF3" s="82">
        <f t="shared" si="2"/>
        <v>6.4306548000000003E-3</v>
      </c>
      <c r="AG3" s="82">
        <f t="shared" si="2"/>
        <v>6.4306548000000003E-3</v>
      </c>
      <c r="AH3" s="82">
        <f t="shared" si="2"/>
        <v>6.4306548000000003E-3</v>
      </c>
      <c r="AI3" s="82">
        <f t="shared" si="2"/>
        <v>6.4306548000000003E-3</v>
      </c>
      <c r="AJ3" s="82">
        <f t="shared" si="2"/>
        <v>6.4306548000000003E-3</v>
      </c>
      <c r="AK3" s="82">
        <f t="shared" si="2"/>
        <v>6.4306548000000003E-3</v>
      </c>
      <c r="AL3" s="82">
        <f t="shared" si="2"/>
        <v>6.4306548000000003E-3</v>
      </c>
      <c r="AM3" s="82">
        <f t="shared" si="2"/>
        <v>6.4306548000000003E-3</v>
      </c>
      <c r="AN3" s="82">
        <f t="shared" si="2"/>
        <v>6.4306548000000003E-3</v>
      </c>
      <c r="AO3" s="82">
        <f t="shared" si="2"/>
        <v>6.4306548000000003E-3</v>
      </c>
      <c r="AP3" s="82">
        <f t="shared" si="2"/>
        <v>6.4306548000000003E-3</v>
      </c>
      <c r="AQ3" s="82">
        <f t="shared" si="2"/>
        <v>6.4306548000000003E-3</v>
      </c>
      <c r="AR3" s="82">
        <f t="shared" si="2"/>
        <v>6.4306548000000003E-3</v>
      </c>
      <c r="AS3" s="82">
        <f t="shared" si="2"/>
        <v>6.4306548000000003E-3</v>
      </c>
      <c r="AT3" s="82">
        <f t="shared" si="2"/>
        <v>6.4306548000000003E-3</v>
      </c>
      <c r="AU3" s="82">
        <f t="shared" si="2"/>
        <v>6.4306548000000003E-3</v>
      </c>
      <c r="AV3" s="82">
        <f t="shared" si="2"/>
        <v>6.4306548000000003E-3</v>
      </c>
      <c r="AW3" s="82">
        <f t="shared" si="2"/>
        <v>6.4306548000000003E-3</v>
      </c>
      <c r="AX3" s="82">
        <f t="shared" si="2"/>
        <v>6.4306548000000003E-3</v>
      </c>
      <c r="AY3" s="82">
        <f t="shared" si="2"/>
        <v>6.4306548000000003E-3</v>
      </c>
      <c r="AZ3" s="82">
        <f t="shared" si="2"/>
        <v>6.4306548000000003E-3</v>
      </c>
      <c r="BC3" s="77"/>
      <c r="BD3" s="77"/>
      <c r="BE3" s="77"/>
    </row>
    <row r="4" spans="1:57" x14ac:dyDescent="0.2">
      <c r="A4" s="2" t="s">
        <v>4</v>
      </c>
      <c r="B4" s="82">
        <f>vol_2(B1)</f>
        <v>-3.5565431000000002E-3</v>
      </c>
      <c r="C4" s="82">
        <f t="shared" ref="C4:AZ4" si="3">vol_2(C1)</f>
        <v>-3.8116444125000002E-3</v>
      </c>
      <c r="D4" s="82">
        <f t="shared" si="3"/>
        <v>-4.0103454000000004E-3</v>
      </c>
      <c r="E4" s="82">
        <f t="shared" si="3"/>
        <v>-4.1553414875000003E-3</v>
      </c>
      <c r="F4" s="82">
        <f t="shared" si="3"/>
        <v>-4.2493281000000006E-3</v>
      </c>
      <c r="G4" s="82">
        <f t="shared" si="3"/>
        <v>-4.2950006625000004E-3</v>
      </c>
      <c r="H4" s="82">
        <f t="shared" si="3"/>
        <v>-4.2950545999999997E-3</v>
      </c>
      <c r="I4" s="82">
        <f t="shared" si="3"/>
        <v>-4.2521853375000005E-3</v>
      </c>
      <c r="J4" s="82">
        <f t="shared" si="3"/>
        <v>-4.1690883000000001E-3</v>
      </c>
      <c r="K4" s="82">
        <f t="shared" si="3"/>
        <v>-4.0484589125000005E-3</v>
      </c>
      <c r="L4" s="82">
        <f t="shared" si="3"/>
        <v>-3.8929926000000003E-3</v>
      </c>
      <c r="M4" s="82">
        <f t="shared" si="3"/>
        <v>-3.7053847875E-3</v>
      </c>
      <c r="N4" s="82">
        <f t="shared" si="3"/>
        <v>-3.4883309000000003E-3</v>
      </c>
      <c r="O4" s="82">
        <f t="shared" si="3"/>
        <v>-3.2445263625000003E-3</v>
      </c>
      <c r="P4" s="82">
        <f t="shared" si="3"/>
        <v>-2.9766666E-3</v>
      </c>
      <c r="Q4" s="82">
        <f t="shared" si="3"/>
        <v>-2.6874470375E-3</v>
      </c>
      <c r="R4" s="82">
        <f t="shared" si="3"/>
        <v>-2.3795630999999999E-3</v>
      </c>
      <c r="S4" s="82">
        <f t="shared" si="3"/>
        <v>-2.0557102125000003E-3</v>
      </c>
      <c r="T4" s="82">
        <f t="shared" si="3"/>
        <v>-1.7185838000000001E-3</v>
      </c>
      <c r="U4" s="82">
        <f t="shared" si="3"/>
        <v>-1.3708792875000001E-3</v>
      </c>
      <c r="V4" s="82">
        <f t="shared" si="3"/>
        <v>-1.0152921000000001E-3</v>
      </c>
      <c r="W4" s="82">
        <f t="shared" si="3"/>
        <v>-6.5451766250000014E-4</v>
      </c>
      <c r="X4" s="82">
        <f t="shared" si="3"/>
        <v>-2.912514000000001E-4</v>
      </c>
      <c r="Y4" s="82">
        <f t="shared" si="3"/>
        <v>7.1811262499999894E-5</v>
      </c>
      <c r="Z4" s="82">
        <f t="shared" si="3"/>
        <v>4.3197489999999988E-4</v>
      </c>
      <c r="AA4" s="82">
        <f t="shared" si="3"/>
        <v>7.8654408749999989E-4</v>
      </c>
      <c r="AB4" s="82">
        <f t="shared" si="3"/>
        <v>1.1328234E-3</v>
      </c>
      <c r="AC4" s="82">
        <f t="shared" si="3"/>
        <v>1.4681174125E-3</v>
      </c>
      <c r="AD4" s="82">
        <f t="shared" si="3"/>
        <v>1.7897307E-3</v>
      </c>
      <c r="AE4" s="82">
        <f t="shared" si="3"/>
        <v>2.0949678375E-3</v>
      </c>
      <c r="AF4" s="82">
        <f t="shared" si="3"/>
        <v>2.3811333999999998E-3</v>
      </c>
      <c r="AG4" s="82">
        <f t="shared" si="3"/>
        <v>2.6455319624999999E-3</v>
      </c>
      <c r="AH4" s="82">
        <f t="shared" si="3"/>
        <v>2.8854681E-3</v>
      </c>
      <c r="AI4" s="82">
        <f t="shared" si="3"/>
        <v>3.0982463875000002E-3</v>
      </c>
      <c r="AJ4" s="82">
        <f t="shared" si="3"/>
        <v>3.2811714E-3</v>
      </c>
      <c r="AK4" s="82">
        <f t="shared" si="3"/>
        <v>3.4315477125E-3</v>
      </c>
      <c r="AL4" s="82">
        <f t="shared" si="3"/>
        <v>3.5466798999999999E-3</v>
      </c>
      <c r="AM4" s="82">
        <f t="shared" si="3"/>
        <v>3.6238725375E-3</v>
      </c>
      <c r="AN4" s="82">
        <f t="shared" si="3"/>
        <v>3.6604302000000002E-3</v>
      </c>
      <c r="AO4" s="82">
        <f t="shared" si="3"/>
        <v>3.6536574624999999E-3</v>
      </c>
      <c r="AP4" s="82">
        <f t="shared" si="3"/>
        <v>3.6008589000000001E-3</v>
      </c>
      <c r="AQ4" s="82">
        <f t="shared" si="3"/>
        <v>3.4993390875E-3</v>
      </c>
      <c r="AR4" s="82">
        <f t="shared" si="3"/>
        <v>3.3464026000000003E-3</v>
      </c>
      <c r="AS4" s="82">
        <f t="shared" si="3"/>
        <v>3.1393540125000002E-3</v>
      </c>
      <c r="AT4" s="82">
        <f t="shared" si="3"/>
        <v>2.8754979000000002E-3</v>
      </c>
      <c r="AU4" s="82">
        <f t="shared" si="3"/>
        <v>2.5521388375000001E-3</v>
      </c>
      <c r="AV4" s="82">
        <f t="shared" si="3"/>
        <v>2.1665814000000005E-3</v>
      </c>
      <c r="AW4" s="82">
        <f t="shared" si="3"/>
        <v>1.7161301625000002E-3</v>
      </c>
      <c r="AX4" s="82">
        <f t="shared" si="3"/>
        <v>1.1980897000000003E-3</v>
      </c>
      <c r="AY4" s="82">
        <f t="shared" si="3"/>
        <v>6.0976458750000031E-4</v>
      </c>
      <c r="AZ4" s="82">
        <f t="shared" si="3"/>
        <v>-5.154059999999966E-5</v>
      </c>
    </row>
    <row r="5" spans="1:57" x14ac:dyDescent="0.2">
      <c r="A5" s="2" t="s">
        <v>5</v>
      </c>
      <c r="B5" s="82">
        <f>vol_3(B1)</f>
        <v>-4.7506715000000003E-3</v>
      </c>
      <c r="C5" s="82">
        <f t="shared" ref="C5:AZ5" si="4">vol_3(C1)</f>
        <v>-3.9085726499999999E-3</v>
      </c>
      <c r="D5" s="82">
        <f t="shared" si="4"/>
        <v>-3.1348907000000002E-3</v>
      </c>
      <c r="E5" s="82">
        <f t="shared" si="4"/>
        <v>-2.4272801000000004E-3</v>
      </c>
      <c r="F5" s="82">
        <f t="shared" si="4"/>
        <v>-1.7833953000000002E-3</v>
      </c>
      <c r="G5" s="82">
        <f t="shared" si="4"/>
        <v>-1.2008907500000003E-3</v>
      </c>
      <c r="H5" s="82">
        <f t="shared" si="4"/>
        <v>-6.7742090000000039E-4</v>
      </c>
      <c r="I5" s="82">
        <f t="shared" si="4"/>
        <v>-2.1064020000000037E-4</v>
      </c>
      <c r="J5" s="82">
        <f t="shared" si="4"/>
        <v>2.0179689999999962E-4</v>
      </c>
      <c r="K5" s="82">
        <f t="shared" si="4"/>
        <v>5.6223594999999958E-4</v>
      </c>
      <c r="L5" s="82">
        <f t="shared" si="4"/>
        <v>8.7302249999999962E-4</v>
      </c>
      <c r="M5" s="82">
        <f t="shared" si="4"/>
        <v>1.1365020999999996E-3</v>
      </c>
      <c r="N5" s="82">
        <f t="shared" si="4"/>
        <v>1.3550202999999994E-3</v>
      </c>
      <c r="O5" s="82">
        <f t="shared" si="4"/>
        <v>1.5309226499999995E-3</v>
      </c>
      <c r="P5" s="82">
        <f t="shared" si="4"/>
        <v>1.6665546999999994E-3</v>
      </c>
      <c r="Q5" s="82">
        <f t="shared" si="4"/>
        <v>1.7642619999999995E-3</v>
      </c>
      <c r="R5" s="82">
        <f t="shared" si="4"/>
        <v>1.8263900999999994E-3</v>
      </c>
      <c r="S5" s="82">
        <f t="shared" si="4"/>
        <v>1.8552845499999993E-3</v>
      </c>
      <c r="T5" s="82">
        <f t="shared" si="4"/>
        <v>1.8532908999999993E-3</v>
      </c>
      <c r="U5" s="82">
        <f t="shared" si="4"/>
        <v>1.8227546999999992E-3</v>
      </c>
      <c r="V5" s="82">
        <f t="shared" si="4"/>
        <v>1.7660214999999993E-3</v>
      </c>
      <c r="W5" s="82">
        <f t="shared" si="4"/>
        <v>1.6854368499999992E-3</v>
      </c>
      <c r="X5" s="82">
        <f t="shared" si="4"/>
        <v>1.583346299999999E-3</v>
      </c>
      <c r="Y5" s="82">
        <f t="shared" si="4"/>
        <v>1.4620953999999991E-3</v>
      </c>
      <c r="Z5" s="82">
        <f t="shared" si="4"/>
        <v>1.3240296999999989E-3</v>
      </c>
      <c r="AA5" s="82">
        <f t="shared" si="4"/>
        <v>1.1714947499999989E-3</v>
      </c>
      <c r="AB5" s="82">
        <f t="shared" si="4"/>
        <v>1.0068360999999988E-3</v>
      </c>
      <c r="AC5" s="82">
        <f t="shared" si="4"/>
        <v>8.3239929999999874E-4</v>
      </c>
      <c r="AD5" s="82">
        <f t="shared" si="4"/>
        <v>6.5052989999999863E-4</v>
      </c>
      <c r="AE5" s="82">
        <f t="shared" si="4"/>
        <v>4.6357344999999853E-4</v>
      </c>
      <c r="AF5" s="82">
        <f t="shared" si="4"/>
        <v>2.7387549999999847E-4</v>
      </c>
      <c r="AG5" s="82">
        <f t="shared" si="4"/>
        <v>8.3781599999998351E-5</v>
      </c>
      <c r="AH5" s="82">
        <f t="shared" si="4"/>
        <v>-1.0436270000000174E-4</v>
      </c>
      <c r="AI5" s="82">
        <f t="shared" si="4"/>
        <v>-2.8821185000000183E-4</v>
      </c>
      <c r="AJ5" s="82">
        <f t="shared" si="4"/>
        <v>-4.6542030000000197E-4</v>
      </c>
      <c r="AK5" s="82">
        <f t="shared" si="4"/>
        <v>-6.3364250000000203E-4</v>
      </c>
      <c r="AL5" s="82">
        <f t="shared" si="4"/>
        <v>-7.9053290000000219E-4</v>
      </c>
      <c r="AM5" s="82">
        <f t="shared" si="4"/>
        <v>-9.3374595000000231E-4</v>
      </c>
      <c r="AN5" s="82">
        <f t="shared" si="4"/>
        <v>-1.0609361000000024E-3</v>
      </c>
      <c r="AO5" s="82">
        <f t="shared" si="4"/>
        <v>-1.1697578000000027E-3</v>
      </c>
      <c r="AP5" s="82">
        <f t="shared" si="4"/>
        <v>-1.2578655000000027E-3</v>
      </c>
      <c r="AQ5" s="82">
        <f t="shared" si="4"/>
        <v>-1.3229136500000028E-3</v>
      </c>
      <c r="AR5" s="82">
        <f t="shared" si="4"/>
        <v>-1.3625567000000031E-3</v>
      </c>
      <c r="AS5" s="82">
        <f t="shared" si="4"/>
        <v>-1.3744491000000031E-3</v>
      </c>
      <c r="AT5" s="82">
        <f t="shared" si="4"/>
        <v>-1.3562453000000034E-3</v>
      </c>
      <c r="AU5" s="82">
        <f t="shared" si="4"/>
        <v>-1.3055997500000035E-3</v>
      </c>
      <c r="AV5" s="82">
        <f t="shared" si="4"/>
        <v>-1.2201669000000037E-3</v>
      </c>
      <c r="AW5" s="82">
        <f t="shared" si="4"/>
        <v>-1.0976012000000039E-3</v>
      </c>
      <c r="AX5" s="82">
        <f t="shared" si="4"/>
        <v>-9.3555710000000399E-4</v>
      </c>
      <c r="AY5" s="82">
        <f t="shared" si="4"/>
        <v>-7.3168905000000413E-4</v>
      </c>
      <c r="AZ5" s="82">
        <f t="shared" si="4"/>
        <v>-4.8365150000000438E-4</v>
      </c>
    </row>
    <row r="6" spans="1:57" x14ac:dyDescent="0.2">
      <c r="C6" s="50" t="s">
        <v>60</v>
      </c>
    </row>
    <row r="7" spans="1:57" x14ac:dyDescent="0.2">
      <c r="A7" s="5" t="s">
        <v>14</v>
      </c>
      <c r="B7" s="3">
        <v>0.01</v>
      </c>
    </row>
    <row r="8" spans="1:57" x14ac:dyDescent="0.2">
      <c r="B8" s="4"/>
      <c r="C8" s="47" t="s">
        <v>50</v>
      </c>
      <c r="J8" s="47"/>
    </row>
    <row r="9" spans="1:57" x14ac:dyDescent="0.2">
      <c r="B9" s="84">
        <f>B12+B$2*dt+(B$3*$BC14+B$4*$BD14+B$5*$BE14)*SQRT(dt)+(C12-B12)/(C$11-B$11)*dt</f>
        <v>4.5522897296252834E-2</v>
      </c>
      <c r="C9" s="46" t="s">
        <v>55</v>
      </c>
      <c r="G9" s="50"/>
      <c r="AV9" s="84"/>
      <c r="BC9" s="75" t="s">
        <v>43</v>
      </c>
      <c r="BD9" s="75"/>
      <c r="BE9" s="75"/>
    </row>
    <row r="10" spans="1:57" x14ac:dyDescent="0.2">
      <c r="B10" s="84"/>
      <c r="C10" s="46"/>
      <c r="G10" s="50"/>
      <c r="AV10" s="90"/>
      <c r="BC10" s="49"/>
      <c r="BD10" s="49"/>
      <c r="BE10" s="49"/>
    </row>
    <row r="11" spans="1:57" x14ac:dyDescent="0.2">
      <c r="A11" s="5" t="s">
        <v>48</v>
      </c>
      <c r="B11" s="53">
        <v>0</v>
      </c>
      <c r="C11" s="2">
        <v>0.5</v>
      </c>
      <c r="D11" s="2">
        <v>1</v>
      </c>
      <c r="E11" s="2">
        <v>1.5</v>
      </c>
      <c r="F11" s="2">
        <v>2</v>
      </c>
      <c r="G11" s="2">
        <v>2.5</v>
      </c>
      <c r="H11" s="2">
        <v>3</v>
      </c>
      <c r="I11" s="2">
        <v>3.5</v>
      </c>
      <c r="J11" s="2">
        <v>4</v>
      </c>
      <c r="K11" s="2">
        <v>4.5</v>
      </c>
      <c r="L11" s="2">
        <v>5</v>
      </c>
      <c r="M11" s="2">
        <v>5.5</v>
      </c>
      <c r="N11" s="2">
        <v>6</v>
      </c>
      <c r="O11" s="2">
        <v>6.5</v>
      </c>
      <c r="P11" s="2">
        <v>7</v>
      </c>
      <c r="Q11" s="2">
        <v>7.5</v>
      </c>
      <c r="R11" s="2">
        <v>8</v>
      </c>
      <c r="S11" s="2">
        <v>8.5</v>
      </c>
      <c r="T11" s="2">
        <v>9</v>
      </c>
      <c r="U11" s="2">
        <v>9.5</v>
      </c>
      <c r="V11" s="2">
        <v>10</v>
      </c>
      <c r="W11" s="2">
        <v>10.5</v>
      </c>
      <c r="X11" s="2">
        <v>11</v>
      </c>
      <c r="Y11" s="2">
        <v>11.5</v>
      </c>
      <c r="Z11" s="2">
        <v>12</v>
      </c>
      <c r="AA11" s="2">
        <v>12.5</v>
      </c>
      <c r="AB11" s="2">
        <v>13</v>
      </c>
      <c r="AC11" s="2">
        <v>13.5</v>
      </c>
      <c r="AD11" s="2">
        <v>14</v>
      </c>
      <c r="AE11" s="2">
        <v>14.5</v>
      </c>
      <c r="AF11" s="2">
        <v>15</v>
      </c>
      <c r="AG11" s="2">
        <v>15.5</v>
      </c>
      <c r="AH11" s="2">
        <v>16</v>
      </c>
      <c r="AI11" s="2">
        <v>16.5</v>
      </c>
      <c r="AJ11" s="2">
        <v>17</v>
      </c>
      <c r="AK11" s="2">
        <v>17.5</v>
      </c>
      <c r="AL11" s="2">
        <v>18</v>
      </c>
      <c r="AM11" s="2">
        <v>18.5</v>
      </c>
      <c r="AN11" s="2">
        <v>19</v>
      </c>
      <c r="AO11" s="2">
        <v>19.5</v>
      </c>
      <c r="AP11" s="2">
        <v>20</v>
      </c>
      <c r="AQ11" s="2">
        <v>20.5</v>
      </c>
      <c r="AR11" s="2">
        <v>21</v>
      </c>
      <c r="AS11" s="2">
        <v>21.5</v>
      </c>
      <c r="AT11" s="2">
        <v>22</v>
      </c>
      <c r="AU11" s="2">
        <v>22.5</v>
      </c>
      <c r="AV11" s="2">
        <v>23</v>
      </c>
      <c r="AW11" s="2">
        <v>23.5</v>
      </c>
      <c r="AX11" s="2">
        <v>24</v>
      </c>
      <c r="AY11" s="2">
        <v>24.5</v>
      </c>
      <c r="AZ11" s="2">
        <v>25</v>
      </c>
      <c r="BC11" s="75" t="s">
        <v>44</v>
      </c>
      <c r="BD11" s="75"/>
      <c r="BE11" s="75"/>
    </row>
    <row r="12" spans="1:57" ht="12" customHeight="1" x14ac:dyDescent="0.2">
      <c r="A12" s="3">
        <v>0</v>
      </c>
      <c r="B12" s="83">
        <v>4.61383606081242E-2</v>
      </c>
      <c r="C12" s="55">
        <v>4.5251174497424621E-2</v>
      </c>
      <c r="D12" s="84">
        <v>4.2915805434038085E-2</v>
      </c>
      <c r="E12" s="3">
        <v>4.2833109879406112E-2</v>
      </c>
      <c r="F12" s="3">
        <v>4.349771864705114E-2</v>
      </c>
      <c r="G12" s="3">
        <v>4.4053791848794752E-2</v>
      </c>
      <c r="H12" s="3">
        <v>4.4439517791656662E-2</v>
      </c>
      <c r="I12" s="3">
        <v>4.4708496247178757E-2</v>
      </c>
      <c r="J12" s="3">
        <v>4.4903470281419285E-2</v>
      </c>
      <c r="K12" s="3">
        <v>4.5056615271506527E-2</v>
      </c>
      <c r="L12" s="3">
        <v>4.5184473502184644E-2</v>
      </c>
      <c r="M12" s="3">
        <v>4.5294052331237386E-2</v>
      </c>
      <c r="N12" s="3">
        <v>4.5386152023762116E-2</v>
      </c>
      <c r="O12" s="3">
        <v>4.5458337245436103E-2</v>
      </c>
      <c r="P12" s="3">
        <v>4.5507802540867726E-2</v>
      </c>
      <c r="Q12" s="3">
        <v>4.5534188235207204E-2</v>
      </c>
      <c r="R12" s="3">
        <v>4.5541866627372168E-2</v>
      </c>
      <c r="S12" s="3">
        <v>4.5534237280025189E-2</v>
      </c>
      <c r="T12" s="3">
        <v>4.5513127534169445E-2</v>
      </c>
      <c r="U12" s="3">
        <v>4.5477583221518E-2</v>
      </c>
      <c r="V12" s="3">
        <v>4.5422919924008751E-2</v>
      </c>
      <c r="W12" s="3">
        <v>4.5344476768845732E-2</v>
      </c>
      <c r="X12" s="3">
        <v>4.5237769574788311E-2</v>
      </c>
      <c r="Y12" s="3">
        <v>4.509785578369413E-2</v>
      </c>
      <c r="Z12" s="3">
        <v>4.4925591496804432E-2</v>
      </c>
      <c r="AA12" s="3">
        <v>4.4723530275263261E-2</v>
      </c>
      <c r="AB12" s="3">
        <v>4.4494505379174737E-2</v>
      </c>
      <c r="AC12" s="3">
        <v>4.4242803983705926E-2</v>
      </c>
      <c r="AD12" s="3">
        <v>4.3973184200851827E-2</v>
      </c>
      <c r="AE12" s="3">
        <v>4.369040438421519E-2</v>
      </c>
      <c r="AF12" s="3">
        <v>4.3399222887398725E-2</v>
      </c>
      <c r="AG12" s="3">
        <v>4.3104398064005206E-2</v>
      </c>
      <c r="AH12" s="3">
        <v>4.2810688267637363E-2</v>
      </c>
      <c r="AI12" s="3">
        <v>4.2522851796818112E-2</v>
      </c>
      <c r="AJ12" s="3">
        <v>4.2244909310899678E-2</v>
      </c>
      <c r="AK12" s="3">
        <v>4.1978294720398941E-2</v>
      </c>
      <c r="AL12" s="3">
        <v>4.1723875226183094E-2</v>
      </c>
      <c r="AM12" s="3">
        <v>4.1482518029119356E-2</v>
      </c>
      <c r="AN12" s="3">
        <v>4.1255090330074948E-2</v>
      </c>
      <c r="AO12" s="3">
        <v>4.1042459329917069E-2</v>
      </c>
      <c r="AP12" s="3">
        <v>4.0845492229512941E-2</v>
      </c>
      <c r="AQ12" s="3">
        <v>4.0665046962574419E-2</v>
      </c>
      <c r="AR12" s="3">
        <v>4.050125475048777E-2</v>
      </c>
      <c r="AS12" s="3">
        <v>4.035300946464189E-2</v>
      </c>
      <c r="AT12" s="3">
        <v>4.0219084423875312E-2</v>
      </c>
      <c r="AU12" s="3">
        <v>4.0098252947026534E-2</v>
      </c>
      <c r="AV12" s="3">
        <v>3.9989288352934096E-2</v>
      </c>
      <c r="AW12" s="3">
        <v>3.9890963960436489E-2</v>
      </c>
      <c r="AX12" s="3">
        <v>3.9802053088372258E-2</v>
      </c>
      <c r="AY12" s="3">
        <v>3.9721436561424392E-2</v>
      </c>
      <c r="AZ12" s="3">
        <v>3.964843964157936E-2</v>
      </c>
      <c r="BA12" s="73" t="s">
        <v>30</v>
      </c>
      <c r="BB12" s="74"/>
      <c r="BC12" s="5" t="s">
        <v>45</v>
      </c>
      <c r="BD12" s="5" t="s">
        <v>46</v>
      </c>
      <c r="BE12" s="5" t="s">
        <v>47</v>
      </c>
    </row>
    <row r="13" spans="1:57" x14ac:dyDescent="0.2">
      <c r="A13" s="3">
        <f>A12+0.01</f>
        <v>0.01</v>
      </c>
      <c r="B13" s="89">
        <f>B12+B$2*dt+(B$3*$BC13+B$4*$BD13+B$5*$BE13)*SQRT(dt)+(C12-B12)/(C$11-B$11)*dt</f>
        <v>4.5755259235155561E-2</v>
      </c>
      <c r="C13" s="86">
        <f t="shared" ref="C13:AY13" si="5">C12+C$2*$B$7+(C$3*$BC13+C$4*$BD13+C$5*$BE13)*SQRT($B$7)+(D12-C12)/(D$11-C$11)*$B$7</f>
        <v>4.4814791054290551E-2</v>
      </c>
      <c r="D13" s="84">
        <f t="shared" si="5"/>
        <v>4.2502037045594028E-2</v>
      </c>
      <c r="E13" s="84">
        <f t="shared" si="5"/>
        <v>4.2413675524738126E-2</v>
      </c>
      <c r="F13" s="84">
        <f t="shared" si="5"/>
        <v>4.3057271430337662E-2</v>
      </c>
      <c r="G13" s="84">
        <f t="shared" si="5"/>
        <v>4.359280665105561E-2</v>
      </c>
      <c r="H13" s="84">
        <f t="shared" si="5"/>
        <v>4.3960717061604558E-2</v>
      </c>
      <c r="I13" s="84">
        <f t="shared" si="5"/>
        <v>4.4214323166953687E-2</v>
      </c>
      <c r="J13" s="84">
        <f t="shared" si="5"/>
        <v>4.4396093433973216E-2</v>
      </c>
      <c r="K13" s="84">
        <f t="shared" si="5"/>
        <v>4.4537826533990986E-2</v>
      </c>
      <c r="L13" s="84">
        <f t="shared" si="5"/>
        <v>4.4655809483837038E-2</v>
      </c>
      <c r="M13" s="84">
        <f t="shared" si="5"/>
        <v>4.4756860638717672E-2</v>
      </c>
      <c r="N13" s="84">
        <f t="shared" si="5"/>
        <v>4.4841650596929343E-2</v>
      </c>
      <c r="O13" s="84">
        <f t="shared" si="5"/>
        <v>4.4907671735507346E-2</v>
      </c>
      <c r="P13" s="84">
        <f t="shared" si="5"/>
        <v>4.4952102827377834E-2</v>
      </c>
      <c r="Q13" s="84">
        <f t="shared" si="5"/>
        <v>4.4974614449025598E-2</v>
      </c>
      <c r="R13" s="84">
        <f t="shared" si="5"/>
        <v>4.4979495428002912E-2</v>
      </c>
      <c r="S13" s="84">
        <f t="shared" si="5"/>
        <v>4.4970050284105029E-2</v>
      </c>
      <c r="T13" s="84">
        <f t="shared" si="5"/>
        <v>4.4947987571219004E-2</v>
      </c>
      <c r="U13" s="84">
        <f t="shared" si="5"/>
        <v>4.4912215802759232E-2</v>
      </c>
      <c r="V13" s="84">
        <f t="shared" si="5"/>
        <v>4.4857988745076779E-2</v>
      </c>
      <c r="W13" s="84">
        <f t="shared" si="5"/>
        <v>4.4780587166003701E-2</v>
      </c>
      <c r="X13" s="84">
        <f t="shared" si="5"/>
        <v>4.4675456168854169E-2</v>
      </c>
      <c r="Y13" s="84">
        <f t="shared" si="5"/>
        <v>4.4537707905831794E-2</v>
      </c>
      <c r="Z13" s="84">
        <f t="shared" si="5"/>
        <v>4.4368171379366356E-2</v>
      </c>
      <c r="AA13" s="84">
        <f t="shared" si="5"/>
        <v>4.4169344833401736E-2</v>
      </c>
      <c r="AB13" s="84">
        <f t="shared" si="5"/>
        <v>4.3944029748457437E-2</v>
      </c>
      <c r="AC13" s="84">
        <f t="shared" si="5"/>
        <v>4.3696461827007871E-2</v>
      </c>
      <c r="AD13" s="84">
        <f t="shared" si="5"/>
        <v>4.343133817300459E-2</v>
      </c>
      <c r="AE13" s="84">
        <f t="shared" si="5"/>
        <v>4.3153355918993531E-2</v>
      </c>
      <c r="AF13" s="84">
        <f t="shared" si="5"/>
        <v>4.2867211906006716E-2</v>
      </c>
      <c r="AG13" s="84">
        <f t="shared" si="5"/>
        <v>4.2577602605866446E-2</v>
      </c>
      <c r="AH13" s="84">
        <f t="shared" si="5"/>
        <v>4.2289224050258187E-2</v>
      </c>
      <c r="AI13" s="84">
        <f t="shared" si="5"/>
        <v>4.2006756965350292E-2</v>
      </c>
      <c r="AJ13" s="84">
        <f t="shared" si="5"/>
        <v>4.1734106909810484E-2</v>
      </c>
      <c r="AK13" s="84">
        <f t="shared" si="5"/>
        <v>4.1472632515310415E-2</v>
      </c>
      <c r="AL13" s="84">
        <f t="shared" si="5"/>
        <v>4.1223136443120346E-2</v>
      </c>
      <c r="AM13" s="84">
        <f t="shared" si="5"/>
        <v>4.0986420762607514E-2</v>
      </c>
      <c r="AN13" s="84">
        <f t="shared" si="5"/>
        <v>4.0763286975553682E-2</v>
      </c>
      <c r="AO13" s="84">
        <f t="shared" si="5"/>
        <v>4.0554536063982925E-2</v>
      </c>
      <c r="AP13" s="84">
        <f t="shared" si="5"/>
        <v>4.036096837839085E-2</v>
      </c>
      <c r="AQ13" s="84">
        <f t="shared" si="5"/>
        <v>4.0183360308579774E-2</v>
      </c>
      <c r="AR13" s="84">
        <f t="shared" si="5"/>
        <v>4.0021751106402249E-2</v>
      </c>
      <c r="AS13" s="84">
        <f t="shared" si="5"/>
        <v>3.9874964961002443E-2</v>
      </c>
      <c r="AT13" s="84">
        <f t="shared" si="5"/>
        <v>3.9741708070257335E-2</v>
      </c>
      <c r="AU13" s="84">
        <f t="shared" si="5"/>
        <v>3.9620687018083592E-2</v>
      </c>
      <c r="AV13" s="84">
        <f t="shared" si="5"/>
        <v>3.9510609049394942E-2</v>
      </c>
      <c r="AW13" s="84">
        <f t="shared" si="5"/>
        <v>3.9410182386443268E-2</v>
      </c>
      <c r="AX13" s="84">
        <f t="shared" si="5"/>
        <v>3.9318118738894924E-2</v>
      </c>
      <c r="AY13" s="84">
        <f t="shared" si="5"/>
        <v>3.9233245803998992E-2</v>
      </c>
      <c r="AZ13" s="84">
        <f t="shared" ref="AZ13:AZ76" si="6">AZ12+AZ$2*$B$7+(AZ$3*$BC13+AZ$4*$BD13+AZ$5*$BE13)*SQRT($B$7)+(AZ12-AY12)/(AZ$11-AY$11)*$B$7</f>
        <v>3.9154690127187558E-2</v>
      </c>
      <c r="BA13" s="74"/>
      <c r="BB13" s="74"/>
      <c r="BC13" s="88">
        <v>-0.80445830352480496</v>
      </c>
      <c r="BD13" s="81">
        <v>-2.54828804720722E-2</v>
      </c>
      <c r="BE13" s="81">
        <v>-0.30079667278701999</v>
      </c>
    </row>
    <row r="14" spans="1:57" x14ac:dyDescent="0.2">
      <c r="A14" s="3">
        <f t="shared" ref="A14:A77" si="7">A13+0.01</f>
        <v>0.02</v>
      </c>
      <c r="B14" s="91">
        <f t="shared" ref="B14:B77" si="8">B13+B$2*$B$7+(B$3*$BC14+B$4*$BD14+B$5*$BE14)*SQRT($B$7)+(C13-B13)/(C$11-B$11)*$B$7</f>
        <v>4.5138730281880889E-2</v>
      </c>
      <c r="C14" s="85">
        <f t="shared" ref="C14:C77" si="9">C13+C$2*$B$7+(C$3*$BC14+C$4*$BD14+C$5*$BE14)*SQRT($B$7)+(D13-C13)/(D$11-C$11)*$B$7</f>
        <v>4.4212190203313587E-2</v>
      </c>
      <c r="D14" s="71">
        <f t="shared" ref="D14:D77" si="10">D13+D$2*$B$7+(D$3*$BC14+D$4*$BD14+D$5*$BE14)*SQRT($B$7)+(E13-D13)/(E$11-D$11)*$B$7</f>
        <v>4.1984054313265809E-2</v>
      </c>
      <c r="E14" s="71">
        <f t="shared" ref="E14:E77" si="11">E13+E$2*$B$7+(E$3*$BC14+E$4*$BD14+E$5*$BE14)*SQRT($B$7)+(F13-E13)/(F$11-E$11)*$B$7</f>
        <v>4.1949224838511948E-2</v>
      </c>
      <c r="F14" s="71">
        <f t="shared" ref="F14:F77" si="12">F13+F$2*$B$7+(F$3*$BC14+F$4*$BD14+F$5*$BE14)*SQRT($B$7)+(G13-F13)/(G$11-F$11)*$B$7</f>
        <v>4.2628318407248601E-2</v>
      </c>
      <c r="G14" s="71">
        <f t="shared" ref="G14:G77" si="13">G13+G$2*$B$7+(G$3*$BC14+G$4*$BD14+G$5*$BE14)*SQRT($B$7)+(H13-G13)/(H$11-G$11)*$B$7</f>
        <v>4.3196927012251578E-2</v>
      </c>
      <c r="H14" s="71">
        <f t="shared" ref="H14:H77" si="14">H13+H$2*$B$7+(H$3*$BC14+H$4*$BD14+H$5*$BE14)*SQRT($B$7)+(I13-H13)/(I$11-H$11)*$B$7</f>
        <v>4.3597743370695455E-2</v>
      </c>
      <c r="I14" s="71">
        <f t="shared" ref="I14:I77" si="15">I13+I$2*$B$7+(I$3*$BC14+I$4*$BD14+I$5*$BE14)*SQRT($B$7)+(J13-I13)/(J$11-I$11)*$B$7</f>
        <v>4.3883868625778803E-2</v>
      </c>
      <c r="J14" s="71">
        <f t="shared" ref="J14:J77" si="16">J13+J$2*$B$7+(J$3*$BC14+J$4*$BD14+J$5*$BE14)*SQRT($B$7)+(K13-J13)/(K$11-J$11)*$B$7</f>
        <v>4.4097554414506003E-2</v>
      </c>
      <c r="K14" s="71">
        <f t="shared" ref="K14:K77" si="17">K13+K$2*$B$7+(K$3*$BC14+K$4*$BD14+K$5*$BE14)*SQRT($B$7)+(L13-K13)/(L$11-K$11)*$B$7</f>
        <v>4.4270284942616596E-2</v>
      </c>
      <c r="L14" s="71">
        <f t="shared" ref="L14:L77" si="18">L13+L$2*$B$7+(L$3*$BC14+L$4*$BD14+L$5*$BE14)*SQRT($B$7)+(M13-L13)/(M$11-L$11)*$B$7</f>
        <v>4.441815309578763E-2</v>
      </c>
      <c r="M14" s="71">
        <f t="shared" ref="M14:M77" si="19">M13+M$2*$B$7+(M$3*$BC14+M$4*$BD14+M$5*$BE14)*SQRT($B$7)+(N13-M13)/(N$11-M$11)*$B$7</f>
        <v>4.4547849224817922E-2</v>
      </c>
      <c r="N14" s="71">
        <f t="shared" ref="N14:N77" si="20">N13+N$2*$B$7+(N$3*$BC14+N$4*$BD14+N$5*$BE14)*SQRT($B$7)+(O13-N13)/(O$11-N$11)*$B$7</f>
        <v>4.4659975220220624E-2</v>
      </c>
      <c r="O14" s="71">
        <f t="shared" ref="O14:O77" si="21">O13+O$2*$B$7+(O$3*$BC14+O$4*$BD14+O$5*$BE14)*SQRT($B$7)+(P13-O13)/(P$11-O$11)*$B$7</f>
        <v>4.4752012112182674E-2</v>
      </c>
      <c r="P14" s="71">
        <f t="shared" ref="P14:P77" si="22">P13+P$2*$B$7+(P$3*$BC14+P$4*$BD14+P$5*$BE14)*SQRT($B$7)+(Q13-P13)/(Q$11-P$11)*$B$7</f>
        <v>4.482118363386272E-2</v>
      </c>
      <c r="Q14" s="71">
        <f t="shared" ref="Q14:Q77" si="23">Q13+Q$2*$B$7+(Q$3*$BC14+Q$4*$BD14+Q$5*$BE14)*SQRT($B$7)+(R13-Q13)/(R$11-Q$11)*$B$7</f>
        <v>4.4867248150080571E-2</v>
      </c>
      <c r="R14" s="71">
        <f t="shared" ref="R14:R77" si="24">R13+R$2*$B$7+(R$3*$BC14+R$4*$BD14+R$5*$BE14)*SQRT($B$7)+(S13-R13)/(S$11-R$11)*$B$7</f>
        <v>4.4894470597047507E-2</v>
      </c>
      <c r="S14" s="71">
        <f t="shared" ref="S14:S77" si="25">S13+S$2*$B$7+(S$3*$BC14+S$4*$BD14+S$5*$BE14)*SQRT($B$7)+(T13-S13)/(T$11-S$11)*$B$7</f>
        <v>4.490611978826093E-2</v>
      </c>
      <c r="T14" s="71">
        <f t="shared" ref="T14:T77" si="26">T13+T$2*$B$7+(T$3*$BC14+T$4*$BD14+T$5*$BE14)*SQRT($B$7)+(U13-T13)/(U$11-T$11)*$B$7</f>
        <v>4.4903844931322517E-2</v>
      </c>
      <c r="U14" s="71">
        <f t="shared" ref="U14:U77" si="27">U13+U$2*$B$7+(U$3*$BC14+U$4*$BD14+U$5*$BE14)*SQRT($B$7)+(V13-U13)/(V$11-U$11)*$B$7</f>
        <v>4.4886478542856656E-2</v>
      </c>
      <c r="V14" s="71">
        <f t="shared" ref="V14:V77" si="28">V13+V$2*$B$7+(V$3*$BC14+V$4*$BD14+V$5*$BE14)*SQRT($B$7)+(W13-V13)/(W$11-V$11)*$B$7</f>
        <v>4.4849272454206293E-2</v>
      </c>
      <c r="W14" s="71">
        <f t="shared" ref="W14:W77" si="29">W13+W$2*$B$7+(W$3*$BC14+W$4*$BD14+W$5*$BE14)*SQRT($B$7)+(X13-W13)/(X$11-W$11)*$B$7</f>
        <v>4.4787508638164476E-2</v>
      </c>
      <c r="X14" s="71">
        <f t="shared" ref="X14:X77" si="30">X13+X$2*$B$7+(X$3*$BC14+X$4*$BD14+X$5*$BE14)*SQRT($B$7)+(Y13-X13)/(Y$11-X$11)*$B$7</f>
        <v>4.469662380257039E-2</v>
      </c>
      <c r="Y14" s="71">
        <f t="shared" ref="Y14:Y77" si="31">Y13+Y$2*$B$7+(Y$3*$BC14+Y$4*$BD14+Y$5*$BE14)*SQRT($B$7)+(Z13-Y13)/(Z$11-Y$11)*$B$7</f>
        <v>4.4571842985244907E-2</v>
      </c>
      <c r="Z14" s="71">
        <f t="shared" ref="Z14:Z77" si="32">Z13+Z$2*$B$7+(Z$3*$BC14+Z$4*$BD14+Z$5*$BE14)*SQRT($B$7)+(AA13-Z13)/(AA$11-Z$11)*$B$7</f>
        <v>4.4414027336892994E-2</v>
      </c>
      <c r="AA14" s="71">
        <f t="shared" ref="AA14:AA77" si="33">AA13+AA$2*$B$7+(AA$3*$BC14+AA$4*$BD14+AA$5*$BE14)*SQRT($B$7)+(AB13-AA13)/(AB$11-AA$11)*$B$7</f>
        <v>4.4225680066465073E-2</v>
      </c>
      <c r="AB14" s="71">
        <f t="shared" ref="AB14:AB77" si="34">AB13+AB$2*$B$7+(AB$3*$BC14+AB$4*$BD14+AB$5*$BE14)*SQRT($B$7)+(AC13-AB13)/(AC$11-AB$11)*$B$7</f>
        <v>4.4009630292488312E-2</v>
      </c>
      <c r="AC14" s="71">
        <f t="shared" ref="AC14:AC77" si="35">AC13+AC$2*$B$7+(AC$3*$BC14+AC$4*$BD14+AC$5*$BE14)*SQRT($B$7)+(AD13-AC13)/(AD$11-AC$11)*$B$7</f>
        <v>4.3770121865491847E-2</v>
      </c>
      <c r="AD14" s="71">
        <f t="shared" ref="AD14:AD77" si="36">AD13+AD$2*$B$7+(AD$3*$BC14+AD$4*$BD14+AD$5*$BE14)*SQRT($B$7)+(AE13-AD13)/(AE$11-AD$11)*$B$7</f>
        <v>4.3511850688577956E-2</v>
      </c>
      <c r="AE14" s="71">
        <f t="shared" ref="AE14:AE77" si="37">AE13+AE$2*$B$7+(AE$3*$BC14+AE$4*$BD14+AE$5*$BE14)*SQRT($B$7)+(AF13-AE13)/(AF$11-AE$11)*$B$7</f>
        <v>4.323951247885989E-2</v>
      </c>
      <c r="AF14" s="71">
        <f t="shared" ref="AF14:AF77" si="38">AF13+AF$2*$B$7+(AF$3*$BC14+AF$4*$BD14+AF$5*$BE14)*SQRT($B$7)+(AG13-AF13)/(AG$11-AF$11)*$B$7</f>
        <v>4.2957802368869216E-2</v>
      </c>
      <c r="AG14" s="71">
        <f t="shared" ref="AG14:AG77" si="39">AG13+AG$2*$B$7+(AG$3*$BC14+AG$4*$BD14+AG$5*$BE14)*SQRT($B$7)+(AH13-AG13)/(AH$11-AG$11)*$B$7</f>
        <v>4.267141475129943E-2</v>
      </c>
      <c r="AH14" s="71">
        <f t="shared" ref="AH14:AH77" si="40">AH13+AH$2*$B$7+(AH$3*$BC14+AH$4*$BD14+AH$5*$BE14)*SQRT($B$7)+(AI13-AH13)/(AI$11-AH$11)*$B$7</f>
        <v>4.2385042842364419E-2</v>
      </c>
      <c r="AI14" s="71">
        <f t="shared" ref="AI14:AI77" si="41">AI13+AI$2*$B$7+(AI$3*$BC14+AI$4*$BD14+AI$5*$BE14)*SQRT($B$7)+(AJ13-AI13)/(AJ$11-AI$11)*$B$7</f>
        <v>4.2103348856765789E-2</v>
      </c>
      <c r="AJ14" s="71">
        <f t="shared" ref="AJ14:AJ77" si="42">AJ13+AJ$2*$B$7+(AJ$3*$BC14+AJ$4*$BD14+AJ$5*$BE14)*SQRT($B$7)+(AK13-AJ13)/(AK$11-AJ$11)*$B$7</f>
        <v>4.1830183860377963E-2</v>
      </c>
      <c r="AK14" s="71">
        <f t="shared" ref="AK14:AK77" si="43">AK13+AK$2*$B$7+(AK$3*$BC14+AK$4*$BD14+AK$5*$BE14)*SQRT($B$7)+(AL13-AK13)/(AL$11-AK$11)*$B$7</f>
        <v>4.1566891232266742E-2</v>
      </c>
      <c r="AL14" s="71">
        <f t="shared" ref="AL14:AL77" si="44">AL13+AL$2*$B$7+(AL$3*$BC14+AL$4*$BD14+AL$5*$BE14)*SQRT($B$7)+(AM13-AL13)/(AM$11-AL$11)*$B$7</f>
        <v>4.1314268893721827E-2</v>
      </c>
      <c r="AM14" s="71">
        <f t="shared" ref="AM14:AM77" si="45">AM13+AM$2*$B$7+(AM$3*$BC14+AM$4*$BD14+AM$5*$BE14)*SQRT($B$7)+(AN13-AM13)/(AN$11-AM$11)*$B$7</f>
        <v>4.1073113582713164E-2</v>
      </c>
      <c r="AN14" s="71">
        <f t="shared" ref="AN14:AN77" si="46">AN13+AN$2*$B$7+(AN$3*$BC14+AN$4*$BD14+AN$5*$BE14)*SQRT($B$7)+(AO13-AN13)/(AO$11-AN$11)*$B$7</f>
        <v>4.0844220902996331E-2</v>
      </c>
      <c r="AO14" s="71">
        <f t="shared" ref="AO14:AO77" si="47">AO13+AO$2*$B$7+(AO$3*$BC14+AO$4*$BD14+AO$5*$BE14)*SQRT($B$7)+(AP13-AO13)/(AP$11-AO$11)*$B$7</f>
        <v>4.0628385416576138E-2</v>
      </c>
      <c r="AP14" s="71">
        <f t="shared" ref="AP14:AP77" si="48">AP13+AP$2*$B$7+(AP$3*$BC14+AP$4*$BD14+AP$5*$BE14)*SQRT($B$7)+(AQ13-AP13)/(AQ$11-AP$11)*$B$7</f>
        <v>4.0426400141160224E-2</v>
      </c>
      <c r="AQ14" s="71">
        <f t="shared" ref="AQ14:AQ77" si="49">AQ13+AQ$2*$B$7+(AQ$3*$BC14+AQ$4*$BD14+AQ$5*$BE14)*SQRT($B$7)+(AR13-AQ13)/(AR$11-AQ$11)*$B$7</f>
        <v>4.0239019525583307E-2</v>
      </c>
      <c r="AR14" s="71">
        <f t="shared" ref="AR14:AR77" si="50">AR13+AR$2*$B$7+(AR$3*$BC14+AR$4*$BD14+AR$5*$BE14)*SQRT($B$7)+(AS13-AR13)/(AS$11-AR$11)*$B$7</f>
        <v>4.0066251109364417E-2</v>
      </c>
      <c r="AS14" s="71">
        <f t="shared" ref="AS14:AS77" si="51">AS13+AS$2*$B$7+(AS$3*$BC14+AS$4*$BD14+AS$5*$BE14)*SQRT($B$7)+(AT13-AS13)/(AT$11-AS$11)*$B$7</f>
        <v>3.9906909262083068E-2</v>
      </c>
      <c r="AT14" s="71">
        <f t="shared" ref="AT14:AT77" si="52">AT13+AT$2*$B$7+(AT$3*$BC14+AT$4*$BD14+AT$5*$BE14)*SQRT($B$7)+(AU13-AT13)/(AU$11-AT$11)*$B$7</f>
        <v>3.9759692879829923E-2</v>
      </c>
      <c r="AU14" s="71">
        <f t="shared" ref="AU14:AU77" si="53">AU13+AU$2*$B$7+(AU$3*$BC14+AU$4*$BD14+AU$5*$BE14)*SQRT($B$7)+(AV13-AU13)/(AV$11-AU$11)*$B$7</f>
        <v>3.9623301636274158E-2</v>
      </c>
      <c r="AV14" s="71">
        <f t="shared" ref="AV14:AV77" si="54">AV13+AV$2*$B$7+(AV$3*$BC14+AV$4*$BD14+AV$5*$BE14)*SQRT($B$7)+(AW13-AV13)/(AW$11-AV$11)*$B$7</f>
        <v>3.9496436533405871E-2</v>
      </c>
      <c r="AW14" s="71">
        <f t="shared" ref="AW14:AW77" si="55">AW13+AW$2*$B$7+(AW$3*$BC14+AW$4*$BD14+AW$5*$BE14)*SQRT($B$7)+(AX13-AW13)/(AX$11-AW$11)*$B$7</f>
        <v>3.9377800578093043E-2</v>
      </c>
      <c r="AX14" s="71">
        <f t="shared" ref="AX14:AX77" si="56">AX13+AX$2*$B$7+(AX$3*$BC14+AX$4*$BD14+AX$5*$BE14)*SQRT($B$7)+(AY13-AX13)/(AY$11-AX$11)*$B$7</f>
        <v>3.9266103851919018E-2</v>
      </c>
      <c r="AY14" s="71">
        <f t="shared" ref="AY14:AY77" si="57">AY13+AY$2*$B$7+(AY$3*$BC14+AY$4*$BD14+AY$5*$BE14)*SQRT($B$7)+(AZ13-AY13)/(AZ$11-AY$11)*$B$7</f>
        <v>3.9160177824371006E-2</v>
      </c>
      <c r="AZ14" s="71">
        <f t="shared" si="6"/>
        <v>3.9059040157092557E-2</v>
      </c>
      <c r="BA14" s="74"/>
      <c r="BB14" s="74"/>
      <c r="BC14" s="87">
        <v>-0.10743730169089601</v>
      </c>
      <c r="BD14" s="87">
        <v>0.59503550207655698</v>
      </c>
      <c r="BE14" s="87">
        <v>0.66728130698801602</v>
      </c>
    </row>
    <row r="15" spans="1:57" x14ac:dyDescent="0.2">
      <c r="A15" s="3">
        <f t="shared" si="7"/>
        <v>0.03</v>
      </c>
      <c r="B15" s="84">
        <f t="shared" ca="1" si="8"/>
        <v>4.4756577826489959E-2</v>
      </c>
      <c r="C15" s="3">
        <f t="shared" ca="1" si="9"/>
        <v>4.372120673505784E-2</v>
      </c>
      <c r="D15" s="3">
        <f t="shared" ca="1" si="10"/>
        <v>4.1461916345744323E-2</v>
      </c>
      <c r="E15" s="3">
        <f t="shared" ca="1" si="11"/>
        <v>4.1373842823760068E-2</v>
      </c>
      <c r="F15" s="3">
        <f t="shared" ca="1" si="12"/>
        <v>4.1990419126938461E-2</v>
      </c>
      <c r="G15" s="3">
        <f t="shared" ca="1" si="13"/>
        <v>4.250229375869953E-2</v>
      </c>
      <c r="H15" s="3">
        <f t="shared" ca="1" si="14"/>
        <v>4.2854080226359607E-2</v>
      </c>
      <c r="I15" s="3">
        <f t="shared" ca="1" si="15"/>
        <v>4.3098373833749128E-2</v>
      </c>
      <c r="J15" s="3">
        <f t="shared" ca="1" si="16"/>
        <v>4.3276920907056593E-2</v>
      </c>
      <c r="K15" s="3">
        <f t="shared" ca="1" si="17"/>
        <v>4.342060706488636E-2</v>
      </c>
      <c r="L15" s="3">
        <f t="shared" ca="1" si="18"/>
        <v>4.3545045856061788E-2</v>
      </c>
      <c r="M15" s="3">
        <f t="shared" ca="1" si="19"/>
        <v>4.3656514284671107E-2</v>
      </c>
      <c r="N15" s="3">
        <f t="shared" ca="1" si="20"/>
        <v>4.3755260152427249E-2</v>
      </c>
      <c r="O15" s="3">
        <f t="shared" ca="1" si="21"/>
        <v>4.3838467740574809E-2</v>
      </c>
      <c r="P15" s="3">
        <f t="shared" ca="1" si="22"/>
        <v>4.3903120070831414E-2</v>
      </c>
      <c r="Q15" s="3">
        <f t="shared" ca="1" si="23"/>
        <v>4.3948774534522755E-2</v>
      </c>
      <c r="R15" s="3">
        <f t="shared" ca="1" si="24"/>
        <v>4.3979385411984366E-2</v>
      </c>
      <c r="S15" s="3">
        <f t="shared" ca="1" si="25"/>
        <v>4.3997898809380473E-2</v>
      </c>
      <c r="T15" s="3">
        <f t="shared" ca="1" si="26"/>
        <v>4.400561772678166E-2</v>
      </c>
      <c r="U15" s="3">
        <f t="shared" ca="1" si="27"/>
        <v>4.4001013637022364E-2</v>
      </c>
      <c r="V15" s="3">
        <f t="shared" ca="1" si="28"/>
        <v>4.3979049971001195E-2</v>
      </c>
      <c r="W15" s="3">
        <f t="shared" ca="1" si="29"/>
        <v>4.3934723186227861E-2</v>
      </c>
      <c r="X15" s="3">
        <f t="shared" ca="1" si="30"/>
        <v>4.3863177492452825E-2</v>
      </c>
      <c r="Y15" s="3">
        <f t="shared" ca="1" si="31"/>
        <v>4.3759462670131768E-2</v>
      </c>
      <c r="Z15" s="3">
        <f t="shared" ca="1" si="32"/>
        <v>4.3624184946343875E-2</v>
      </c>
      <c r="AA15" s="3">
        <f t="shared" ca="1" si="33"/>
        <v>4.3459566420270546E-2</v>
      </c>
      <c r="AB15" s="3">
        <f t="shared" ca="1" si="34"/>
        <v>4.3268176930411927E-2</v>
      </c>
      <c r="AC15" s="3">
        <f t="shared" ca="1" si="35"/>
        <v>4.3053981760138228E-2</v>
      </c>
      <c r="AD15" s="3">
        <f t="shared" ca="1" si="36"/>
        <v>4.2821389079175168E-2</v>
      </c>
      <c r="AE15" s="3">
        <f t="shared" ca="1" si="37"/>
        <v>4.2574806655106358E-2</v>
      </c>
      <c r="AF15" s="3">
        <f t="shared" ca="1" si="38"/>
        <v>4.2318641376314768E-2</v>
      </c>
      <c r="AG15" s="3">
        <f t="shared" ca="1" si="39"/>
        <v>4.2057299013402605E-2</v>
      </c>
      <c r="AH15" s="3">
        <f t="shared" ca="1" si="40"/>
        <v>4.1795183124956684E-2</v>
      </c>
      <c r="AI15" s="3">
        <f t="shared" ca="1" si="41"/>
        <v>4.1536650166349741E-2</v>
      </c>
      <c r="AJ15" s="3">
        <f t="shared" ca="1" si="42"/>
        <v>4.1285210967231055E-2</v>
      </c>
      <c r="AK15" s="3">
        <f t="shared" ca="1" si="43"/>
        <v>4.1041907336077467E-2</v>
      </c>
      <c r="AL15" s="3">
        <f t="shared" ca="1" si="44"/>
        <v>4.0807245914134191E-2</v>
      </c>
      <c r="AM15" s="3">
        <f t="shared" ca="1" si="45"/>
        <v>4.05817315684057E-2</v>
      </c>
      <c r="AN15" s="3">
        <f t="shared" ca="1" si="46"/>
        <v>4.0365867465945948E-2</v>
      </c>
      <c r="AO15" s="3">
        <f t="shared" ca="1" si="47"/>
        <v>4.0160155202249484E-2</v>
      </c>
      <c r="AP15" s="3">
        <f t="shared" ca="1" si="48"/>
        <v>3.9965093641836792E-2</v>
      </c>
      <c r="AQ15" s="3">
        <f t="shared" ca="1" si="49"/>
        <v>3.9781128568912076E-2</v>
      </c>
      <c r="AR15" s="3">
        <f t="shared" ca="1" si="50"/>
        <v>3.960794972028063E-2</v>
      </c>
      <c r="AS15" s="3">
        <f t="shared" ca="1" si="51"/>
        <v>3.9444075168077283E-2</v>
      </c>
      <c r="AT15" s="3">
        <f t="shared" ca="1" si="52"/>
        <v>3.928790998620154E-2</v>
      </c>
      <c r="AU15" s="3">
        <f t="shared" ca="1" si="53"/>
        <v>3.9137860423185983E-2</v>
      </c>
      <c r="AV15" s="3">
        <f t="shared" ca="1" si="54"/>
        <v>3.8992334730412276E-2</v>
      </c>
      <c r="AW15" s="3">
        <f t="shared" ca="1" si="55"/>
        <v>3.8849744242874906E-2</v>
      </c>
      <c r="AX15" s="3">
        <f t="shared" ca="1" si="56"/>
        <v>3.8708510993845049E-2</v>
      </c>
      <c r="AY15" s="3">
        <f t="shared" ca="1" si="57"/>
        <v>3.8567181443691874E-2</v>
      </c>
      <c r="AZ15" s="3">
        <f t="shared" ca="1" si="6"/>
        <v>3.8424410597666901E-2</v>
      </c>
      <c r="BC15" s="3">
        <f t="shared" ref="BC14:BE77" ca="1" si="58">RAND()+RAND()+RAND()+RAND()+RAND()+RAND()+RAND()+RAND()+RAND()+RAND()+RAND()+RAND()-6</f>
        <v>-1.0649858260211085</v>
      </c>
      <c r="BD15" s="3">
        <f t="shared" ref="BD13:BE28" ca="1" si="59">RAND()+RAND()+RAND()+RAND()+RAND()+RAND()+RAND()+RAND()+RAND()+RAND()+RAND()+RAND()-6</f>
        <v>0.29608343557669414</v>
      </c>
      <c r="BE15" s="3">
        <f t="shared" ca="1" si="59"/>
        <v>-0.89784637301555037</v>
      </c>
    </row>
    <row r="16" spans="1:57" x14ac:dyDescent="0.2">
      <c r="A16" s="3">
        <f t="shared" si="7"/>
        <v>0.04</v>
      </c>
      <c r="B16" s="3">
        <f t="shared" ca="1" si="8"/>
        <v>4.4658519624395016E-2</v>
      </c>
      <c r="C16" s="3">
        <f t="shared" ca="1" si="9"/>
        <v>4.3632053044735442E-2</v>
      </c>
      <c r="D16" s="3">
        <f t="shared" ca="1" si="10"/>
        <v>4.1442577641917257E-2</v>
      </c>
      <c r="E16" s="3">
        <f t="shared" ca="1" si="11"/>
        <v>4.1388335409614591E-2</v>
      </c>
      <c r="F16" s="3">
        <f t="shared" ca="1" si="12"/>
        <v>4.2016240681120996E-2</v>
      </c>
      <c r="G16" s="3">
        <f t="shared" ca="1" si="13"/>
        <v>4.2532355998293865E-2</v>
      </c>
      <c r="H16" s="3">
        <f t="shared" ca="1" si="14"/>
        <v>4.2883787368204307E-2</v>
      </c>
      <c r="I16" s="3">
        <f t="shared" ca="1" si="15"/>
        <v>4.3123244508088875E-2</v>
      </c>
      <c r="J16" s="3">
        <f t="shared" ca="1" si="16"/>
        <v>4.3292586809997008E-2</v>
      </c>
      <c r="K16" s="3">
        <f t="shared" ca="1" si="17"/>
        <v>4.3422723932606717E-2</v>
      </c>
      <c r="L16" s="3">
        <f t="shared" ca="1" si="18"/>
        <v>4.3529411649893747E-2</v>
      </c>
      <c r="M16" s="3">
        <f t="shared" ca="1" si="19"/>
        <v>4.3619135046597153E-2</v>
      </c>
      <c r="N16" s="3">
        <f t="shared" ca="1" si="20"/>
        <v>4.3692409224630017E-2</v>
      </c>
      <c r="O16" s="3">
        <f t="shared" ca="1" si="21"/>
        <v>4.3746743079247835E-2</v>
      </c>
      <c r="P16" s="3">
        <f t="shared" ca="1" si="22"/>
        <v>4.3779499957689358E-2</v>
      </c>
      <c r="Q16" s="3">
        <f t="shared" ca="1" si="23"/>
        <v>4.3790654326341709E-2</v>
      </c>
      <c r="R16" s="3">
        <f t="shared" ca="1" si="24"/>
        <v>4.3784469810838771E-2</v>
      </c>
      <c r="S16" s="3">
        <f t="shared" ca="1" si="25"/>
        <v>4.3764189582210823E-2</v>
      </c>
      <c r="T16" s="3">
        <f t="shared" ca="1" si="26"/>
        <v>4.3731390378475406E-2</v>
      </c>
      <c r="U16" s="3">
        <f t="shared" ca="1" si="27"/>
        <v>4.3684804323747113E-2</v>
      </c>
      <c r="V16" s="3">
        <f t="shared" ca="1" si="28"/>
        <v>4.3619726748386656E-2</v>
      </c>
      <c r="W16" s="3">
        <f t="shared" ca="1" si="29"/>
        <v>4.3531488697167491E-2</v>
      </c>
      <c r="X16" s="3">
        <f t="shared" ca="1" si="30"/>
        <v>4.3415564468769048E-2</v>
      </c>
      <c r="Y16" s="3">
        <f t="shared" ca="1" si="31"/>
        <v>4.3267447235159823E-2</v>
      </c>
      <c r="Z16" s="3">
        <f t="shared" ca="1" si="32"/>
        <v>4.3088108018273535E-2</v>
      </c>
      <c r="AA16" s="3">
        <f t="shared" ca="1" si="33"/>
        <v>4.2880108486320644E-2</v>
      </c>
      <c r="AB16" s="3">
        <f t="shared" ca="1" si="34"/>
        <v>4.2646379054234816E-2</v>
      </c>
      <c r="AC16" s="3">
        <f t="shared" ca="1" si="35"/>
        <v>4.2391226497106221E-2</v>
      </c>
      <c r="AD16" s="3">
        <f t="shared" ca="1" si="36"/>
        <v>4.2119391489164146E-2</v>
      </c>
      <c r="AE16" s="3">
        <f t="shared" ca="1" si="37"/>
        <v>4.1835614084773404E-2</v>
      </c>
      <c r="AF16" s="3">
        <f t="shared" ca="1" si="38"/>
        <v>4.1544633162812705E-2</v>
      </c>
      <c r="AG16" s="3">
        <f t="shared" ca="1" si="39"/>
        <v>4.1251186093285472E-2</v>
      </c>
      <c r="AH16" s="3">
        <f t="shared" ca="1" si="40"/>
        <v>4.0960006697320625E-2</v>
      </c>
      <c r="AI16" s="3">
        <f t="shared" ca="1" si="41"/>
        <v>4.0675765223627307E-2</v>
      </c>
      <c r="AJ16" s="3">
        <f t="shared" ca="1" si="42"/>
        <v>4.0402253281145592E-2</v>
      </c>
      <c r="AK16" s="3">
        <f t="shared" ca="1" si="43"/>
        <v>4.0140831555777454E-2</v>
      </c>
      <c r="AL16" s="3">
        <f t="shared" ca="1" si="44"/>
        <v>3.9892335639108413E-2</v>
      </c>
      <c r="AM16" s="3">
        <f t="shared" ca="1" si="45"/>
        <v>3.9657598758065959E-2</v>
      </c>
      <c r="AN16" s="3">
        <f t="shared" ca="1" si="46"/>
        <v>3.9437451874609432E-2</v>
      </c>
      <c r="AO16" s="3">
        <f t="shared" ca="1" si="47"/>
        <v>3.923272383619282E-2</v>
      </c>
      <c r="AP16" s="3">
        <f t="shared" ca="1" si="48"/>
        <v>3.9044239306123787E-2</v>
      </c>
      <c r="AQ16" s="3">
        <f t="shared" ca="1" si="49"/>
        <v>3.887275546341757E-2</v>
      </c>
      <c r="AR16" s="3">
        <f t="shared" ca="1" si="50"/>
        <v>3.8718264914474311E-2</v>
      </c>
      <c r="AS16" s="3">
        <f t="shared" ca="1" si="51"/>
        <v>3.8579609725692438E-2</v>
      </c>
      <c r="AT16" s="3">
        <f t="shared" ca="1" si="52"/>
        <v>3.8455521398924587E-2</v>
      </c>
      <c r="AU16" s="3">
        <f t="shared" ca="1" si="53"/>
        <v>3.834473301326053E-2</v>
      </c>
      <c r="AV16" s="3">
        <f t="shared" ca="1" si="54"/>
        <v>3.8245980333251398E-2</v>
      </c>
      <c r="AW16" s="3">
        <f t="shared" ca="1" si="55"/>
        <v>3.8158003336692642E-2</v>
      </c>
      <c r="AX16" s="3">
        <f t="shared" ca="1" si="56"/>
        <v>3.8079556311530316E-2</v>
      </c>
      <c r="AY16" s="3">
        <f t="shared" ca="1" si="57"/>
        <v>3.8009519398273323E-2</v>
      </c>
      <c r="AZ16" s="3">
        <f t="shared" ca="1" si="6"/>
        <v>3.7946937034235011E-2</v>
      </c>
      <c r="BC16" s="3">
        <f t="shared" ca="1" si="58"/>
        <v>-0.76156741284406326</v>
      </c>
      <c r="BD16" s="3">
        <f t="shared" ca="1" si="59"/>
        <v>-1.1983846256130777</v>
      </c>
      <c r="BE16" s="3">
        <f t="shared" ca="1" si="59"/>
        <v>2.9098462207710618E-2</v>
      </c>
    </row>
    <row r="17" spans="1:57" x14ac:dyDescent="0.2">
      <c r="A17" s="3">
        <f t="shared" si="7"/>
        <v>0.05</v>
      </c>
      <c r="B17" s="3">
        <f t="shared" ca="1" si="8"/>
        <v>4.5648109637693127E-2</v>
      </c>
      <c r="C17" s="3">
        <f t="shared" ca="1" si="9"/>
        <v>4.4452108705144905E-2</v>
      </c>
      <c r="D17" s="3">
        <f t="shared" ca="1" si="10"/>
        <v>4.2177058656153718E-2</v>
      </c>
      <c r="E17" s="3">
        <f t="shared" ca="1" si="11"/>
        <v>4.2025436287054199E-2</v>
      </c>
      <c r="F17" s="3">
        <f t="shared" ca="1" si="12"/>
        <v>4.2556597423116668E-2</v>
      </c>
      <c r="G17" s="3">
        <f t="shared" ca="1" si="13"/>
        <v>4.2990681677119294E-2</v>
      </c>
      <c r="H17" s="3">
        <f t="shared" ca="1" si="14"/>
        <v>4.3276161457418055E-2</v>
      </c>
      <c r="I17" s="3">
        <f t="shared" ca="1" si="15"/>
        <v>4.3464782330961814E-2</v>
      </c>
      <c r="J17" s="3">
        <f t="shared" ca="1" si="16"/>
        <v>4.3597436438402248E-2</v>
      </c>
      <c r="K17" s="3">
        <f t="shared" ca="1" si="17"/>
        <v>4.3703981305449675E-2</v>
      </c>
      <c r="L17" s="3">
        <f t="shared" ca="1" si="18"/>
        <v>4.3799237711599277E-2</v>
      </c>
      <c r="M17" s="3">
        <f t="shared" ca="1" si="19"/>
        <v>4.3888821469888969E-2</v>
      </c>
      <c r="N17" s="3">
        <f t="shared" ca="1" si="20"/>
        <v>4.3972437591965292E-2</v>
      </c>
      <c r="O17" s="3">
        <f t="shared" ca="1" si="21"/>
        <v>4.4046842164581899E-2</v>
      </c>
      <c r="P17" s="3">
        <f t="shared" ca="1" si="22"/>
        <v>4.4108701058746529E-2</v>
      </c>
      <c r="Q17" s="3">
        <f t="shared" ca="1" si="23"/>
        <v>4.4157325124569588E-2</v>
      </c>
      <c r="R17" s="3">
        <f t="shared" ca="1" si="24"/>
        <v>4.4196208550631701E-2</v>
      </c>
      <c r="S17" s="3">
        <f t="shared" ca="1" si="25"/>
        <v>4.42278125695479E-2</v>
      </c>
      <c r="T17" s="3">
        <f t="shared" ca="1" si="26"/>
        <v>4.4252908858806395E-2</v>
      </c>
      <c r="U17" s="3">
        <f t="shared" ca="1" si="27"/>
        <v>4.4269413082022681E-2</v>
      </c>
      <c r="V17" s="3">
        <f t="shared" ca="1" si="28"/>
        <v>4.4271873986032648E-2</v>
      </c>
      <c r="W17" s="3">
        <f t="shared" ca="1" si="29"/>
        <v>4.4254878576163892E-2</v>
      </c>
      <c r="X17" s="3">
        <f t="shared" ca="1" si="30"/>
        <v>4.4213154969333548E-2</v>
      </c>
      <c r="Y17" s="3">
        <f t="shared" ca="1" si="31"/>
        <v>4.4141559620346819E-2</v>
      </c>
      <c r="Z17" s="3">
        <f t="shared" ca="1" si="32"/>
        <v>4.4040349304732551E-2</v>
      </c>
      <c r="AA17" s="3">
        <f t="shared" ca="1" si="33"/>
        <v>4.3911347143135389E-2</v>
      </c>
      <c r="AB17" s="3">
        <f t="shared" ca="1" si="34"/>
        <v>4.3756765208485357E-2</v>
      </c>
      <c r="AC17" s="3">
        <f t="shared" ca="1" si="35"/>
        <v>4.358017305110528E-2</v>
      </c>
      <c r="AD17" s="3">
        <f t="shared" ca="1" si="36"/>
        <v>4.3385565308630671E-2</v>
      </c>
      <c r="AE17" s="3">
        <f t="shared" ca="1" si="37"/>
        <v>4.3176935779538891E-2</v>
      </c>
      <c r="AF17" s="3">
        <f t="shared" ca="1" si="38"/>
        <v>4.2958276788639574E-2</v>
      </c>
      <c r="AG17" s="3">
        <f t="shared" ca="1" si="39"/>
        <v>4.2733578741857257E-2</v>
      </c>
      <c r="AH17" s="3">
        <f t="shared" ca="1" si="40"/>
        <v>4.2506826856735923E-2</v>
      </c>
      <c r="AI17" s="3">
        <f t="shared" ca="1" si="41"/>
        <v>4.2281925978297247E-2</v>
      </c>
      <c r="AJ17" s="3">
        <f t="shared" ca="1" si="42"/>
        <v>4.2061870719991887E-2</v>
      </c>
      <c r="AK17" s="3">
        <f t="shared" ca="1" si="43"/>
        <v>4.1847262309862306E-2</v>
      </c>
      <c r="AL17" s="3">
        <f t="shared" ca="1" si="44"/>
        <v>4.163818674128307E-2</v>
      </c>
      <c r="AM17" s="3">
        <f t="shared" ca="1" si="45"/>
        <v>4.14347270530614E-2</v>
      </c>
      <c r="AN17" s="3">
        <f t="shared" ca="1" si="46"/>
        <v>4.1236963454460172E-2</v>
      </c>
      <c r="AO17" s="3">
        <f t="shared" ca="1" si="47"/>
        <v>4.1044973479086429E-2</v>
      </c>
      <c r="AP17" s="3">
        <f t="shared" ca="1" si="48"/>
        <v>4.0858828764212568E-2</v>
      </c>
      <c r="AQ17" s="3">
        <f t="shared" ca="1" si="49"/>
        <v>4.067851917641762E-2</v>
      </c>
      <c r="AR17" s="3">
        <f t="shared" ca="1" si="50"/>
        <v>4.0503262077446991E-2</v>
      </c>
      <c r="AS17" s="3">
        <f t="shared" ca="1" si="51"/>
        <v>4.0331145039893594E-2</v>
      </c>
      <c r="AT17" s="3">
        <f t="shared" ca="1" si="52"/>
        <v>4.0160147464872342E-2</v>
      </c>
      <c r="AU17" s="3">
        <f t="shared" ca="1" si="53"/>
        <v>3.998825073893951E-2</v>
      </c>
      <c r="AV17" s="3">
        <f t="shared" ca="1" si="54"/>
        <v>3.9813439625665394E-2</v>
      </c>
      <c r="AW17" s="3">
        <f t="shared" ca="1" si="55"/>
        <v>3.9633704281140957E-2</v>
      </c>
      <c r="AX17" s="3">
        <f t="shared" ca="1" si="56"/>
        <v>3.9447052739753498E-2</v>
      </c>
      <c r="AY17" s="3">
        <f t="shared" ca="1" si="57"/>
        <v>3.9251621400447176E-2</v>
      </c>
      <c r="AZ17" s="3">
        <f t="shared" ca="1" si="6"/>
        <v>3.904557989031119E-2</v>
      </c>
      <c r="BC17" s="3">
        <f t="shared" ca="1" si="58"/>
        <v>1.6161300843627213</v>
      </c>
      <c r="BD17" s="3">
        <f t="shared" ca="1" si="59"/>
        <v>1.7142755048005593</v>
      </c>
      <c r="BE17" s="3">
        <f t="shared" ca="1" si="59"/>
        <v>-1.2219985074907669</v>
      </c>
    </row>
    <row r="18" spans="1:57" x14ac:dyDescent="0.2">
      <c r="A18" s="3">
        <f t="shared" si="7"/>
        <v>6.0000000000000005E-2</v>
      </c>
      <c r="B18" s="3">
        <f t="shared" ca="1" si="8"/>
        <v>4.4753050989333548E-2</v>
      </c>
      <c r="C18" s="3">
        <f t="shared" ca="1" si="9"/>
        <v>4.3633746489614426E-2</v>
      </c>
      <c r="D18" s="3">
        <f t="shared" ca="1" si="10"/>
        <v>4.1491369140874264E-2</v>
      </c>
      <c r="E18" s="3">
        <f t="shared" ca="1" si="11"/>
        <v>4.1435820764912708E-2</v>
      </c>
      <c r="F18" s="3">
        <f t="shared" ca="1" si="12"/>
        <v>4.2039957479573904E-2</v>
      </c>
      <c r="G18" s="3">
        <f t="shared" ca="1" si="13"/>
        <v>4.2538767844182285E-2</v>
      </c>
      <c r="H18" s="3">
        <f t="shared" ca="1" si="14"/>
        <v>4.288307014636545E-2</v>
      </c>
      <c r="I18" s="3">
        <f t="shared" ca="1" si="15"/>
        <v>4.3124671829780525E-2</v>
      </c>
      <c r="J18" s="3">
        <f t="shared" ca="1" si="16"/>
        <v>4.330452217506825E-2</v>
      </c>
      <c r="K18" s="3">
        <f t="shared" ca="1" si="17"/>
        <v>4.3452455006759177E-2</v>
      </c>
      <c r="L18" s="3">
        <f t="shared" ca="1" si="18"/>
        <v>4.3583383513341692E-2</v>
      </c>
      <c r="M18" s="3">
        <f t="shared" ca="1" si="19"/>
        <v>4.3703081508799466E-2</v>
      </c>
      <c r="N18" s="3">
        <f t="shared" ca="1" si="20"/>
        <v>4.3811471149165976E-2</v>
      </c>
      <c r="O18" s="3">
        <f t="shared" ca="1" si="21"/>
        <v>4.3905582908356645E-2</v>
      </c>
      <c r="P18" s="3">
        <f t="shared" ca="1" si="22"/>
        <v>4.3982411947365477E-2</v>
      </c>
      <c r="Q18" s="3">
        <f t="shared" ca="1" si="23"/>
        <v>4.4041629472628824E-2</v>
      </c>
      <c r="R18" s="3">
        <f t="shared" ca="1" si="24"/>
        <v>4.4086986074664991E-2</v>
      </c>
      <c r="S18" s="3">
        <f t="shared" ca="1" si="25"/>
        <v>4.4121186674249684E-2</v>
      </c>
      <c r="T18" s="3">
        <f t="shared" ca="1" si="26"/>
        <v>4.4145223749360585E-2</v>
      </c>
      <c r="U18" s="3">
        <f t="shared" ca="1" si="27"/>
        <v>4.415722398967175E-2</v>
      </c>
      <c r="V18" s="3">
        <f t="shared" ca="1" si="28"/>
        <v>4.4152015698394026E-2</v>
      </c>
      <c r="W18" s="3">
        <f t="shared" ca="1" si="29"/>
        <v>4.4124467887581009E-2</v>
      </c>
      <c r="X18" s="3">
        <f t="shared" ca="1" si="30"/>
        <v>4.4069590770697713E-2</v>
      </c>
      <c r="Y18" s="3">
        <f t="shared" ca="1" si="31"/>
        <v>4.3982628623819416E-2</v>
      </c>
      <c r="Z18" s="3">
        <f t="shared" ca="1" si="32"/>
        <v>4.3864149579065044E-2</v>
      </c>
      <c r="AA18" s="3">
        <f t="shared" ca="1" si="33"/>
        <v>4.3716264702642872E-2</v>
      </c>
      <c r="AB18" s="3">
        <f t="shared" ca="1" si="34"/>
        <v>4.3541493436842195E-2</v>
      </c>
      <c r="AC18" s="3">
        <f t="shared" ca="1" si="35"/>
        <v>4.334369402000017E-2</v>
      </c>
      <c r="AD18" s="3">
        <f t="shared" ca="1" si="36"/>
        <v>4.3127141137790835E-2</v>
      </c>
      <c r="AE18" s="3">
        <f t="shared" ca="1" si="37"/>
        <v>4.2896108415858676E-2</v>
      </c>
      <c r="AF18" s="3">
        <f t="shared" ca="1" si="38"/>
        <v>4.2654867705762232E-2</v>
      </c>
      <c r="AG18" s="3">
        <f t="shared" ca="1" si="39"/>
        <v>4.2407688505575226E-2</v>
      </c>
      <c r="AH18" s="3">
        <f t="shared" ca="1" si="40"/>
        <v>4.2158833182272835E-2</v>
      </c>
      <c r="AI18" s="3">
        <f t="shared" ca="1" si="41"/>
        <v>4.1912466634371447E-2</v>
      </c>
      <c r="AJ18" s="3">
        <f t="shared" ca="1" si="42"/>
        <v>4.1671813319603054E-2</v>
      </c>
      <c r="AK18" s="3">
        <f t="shared" ca="1" si="43"/>
        <v>4.143774129436182E-2</v>
      </c>
      <c r="AL18" s="3">
        <f t="shared" ca="1" si="44"/>
        <v>4.1210613031031317E-2</v>
      </c>
      <c r="AM18" s="3">
        <f t="shared" ca="1" si="45"/>
        <v>4.0990787458025174E-2</v>
      </c>
      <c r="AN18" s="3">
        <f t="shared" ca="1" si="46"/>
        <v>4.0778620109705004E-2</v>
      </c>
      <c r="AO18" s="3">
        <f t="shared" ca="1" si="47"/>
        <v>4.0574463260605313E-2</v>
      </c>
      <c r="AP18" s="3">
        <f t="shared" ca="1" si="48"/>
        <v>4.0378661325253411E-2</v>
      </c>
      <c r="AQ18" s="3">
        <f t="shared" ca="1" si="49"/>
        <v>4.0191462788165926E-2</v>
      </c>
      <c r="AR18" s="3">
        <f t="shared" ca="1" si="50"/>
        <v>4.001233627046874E-2</v>
      </c>
      <c r="AS18" s="3">
        <f t="shared" ca="1" si="51"/>
        <v>3.9839640987828759E-2</v>
      </c>
      <c r="AT18" s="3">
        <f t="shared" ca="1" si="52"/>
        <v>3.967163033780547E-2</v>
      </c>
      <c r="AU18" s="3">
        <f t="shared" ca="1" si="53"/>
        <v>3.9506560117270891E-2</v>
      </c>
      <c r="AV18" s="3">
        <f t="shared" ca="1" si="54"/>
        <v>3.9342690201418208E-2</v>
      </c>
      <c r="AW18" s="3">
        <f t="shared" ca="1" si="55"/>
        <v>3.917828708501498E-2</v>
      </c>
      <c r="AX18" s="3">
        <f t="shared" ca="1" si="56"/>
        <v>3.9011638688147852E-2</v>
      </c>
      <c r="AY18" s="3">
        <f t="shared" ca="1" si="57"/>
        <v>3.8841161135841212E-2</v>
      </c>
      <c r="AZ18" s="3">
        <f t="shared" ca="1" si="6"/>
        <v>3.8665554124583772E-2</v>
      </c>
      <c r="BC18" s="3">
        <f t="shared" ca="1" si="58"/>
        <v>-0.51391882376550502</v>
      </c>
      <c r="BD18" s="3">
        <f t="shared" ca="1" si="59"/>
        <v>-2.3487598639619911E-2</v>
      </c>
      <c r="BE18" s="3">
        <f t="shared" ca="1" si="59"/>
        <v>1.1556442922027896</v>
      </c>
    </row>
    <row r="19" spans="1:57" x14ac:dyDescent="0.2">
      <c r="A19" s="3">
        <f t="shared" si="7"/>
        <v>7.0000000000000007E-2</v>
      </c>
      <c r="B19" s="3">
        <f t="shared" ca="1" si="8"/>
        <v>4.4049117458422549E-2</v>
      </c>
      <c r="C19" s="3">
        <f t="shared" ca="1" si="9"/>
        <v>4.3051542801940026E-2</v>
      </c>
      <c r="D19" s="3">
        <f t="shared" ca="1" si="10"/>
        <v>4.1083803302667581E-2</v>
      </c>
      <c r="E19" s="3">
        <f t="shared" ca="1" si="11"/>
        <v>4.1165338820061632E-2</v>
      </c>
      <c r="F19" s="3">
        <f t="shared" ca="1" si="12"/>
        <v>4.1882524244469178E-2</v>
      </c>
      <c r="G19" s="3">
        <f t="shared" ca="1" si="13"/>
        <v>4.2484938527265037E-2</v>
      </c>
      <c r="H19" s="3">
        <f t="shared" ca="1" si="14"/>
        <v>4.2925691662146707E-2</v>
      </c>
      <c r="I19" s="3">
        <f t="shared" ca="1" si="15"/>
        <v>4.3256644381594808E-2</v>
      </c>
      <c r="J19" s="3">
        <f t="shared" ca="1" si="16"/>
        <v>4.3518792996265349E-2</v>
      </c>
      <c r="K19" s="3">
        <f t="shared" ca="1" si="17"/>
        <v>4.3741941458562153E-2</v>
      </c>
      <c r="L19" s="3">
        <f t="shared" ca="1" si="18"/>
        <v>4.3941088184655447E-2</v>
      </c>
      <c r="M19" s="3">
        <f t="shared" ca="1" si="19"/>
        <v>4.4122157679193079E-2</v>
      </c>
      <c r="N19" s="3">
        <f t="shared" ca="1" si="20"/>
        <v>4.4285281894300532E-2</v>
      </c>
      <c r="O19" s="3">
        <f t="shared" ca="1" si="21"/>
        <v>4.4427758295961094E-2</v>
      </c>
      <c r="P19" s="3">
        <f t="shared" ca="1" si="22"/>
        <v>4.4546903463331393E-2</v>
      </c>
      <c r="Q19" s="3">
        <f t="shared" ca="1" si="23"/>
        <v>4.4642738386935547E-2</v>
      </c>
      <c r="R19" s="3">
        <f t="shared" ca="1" si="24"/>
        <v>4.4719261311803621E-2</v>
      </c>
      <c r="S19" s="3">
        <f t="shared" ca="1" si="25"/>
        <v>4.4779411895968117E-2</v>
      </c>
      <c r="T19" s="3">
        <f t="shared" ca="1" si="26"/>
        <v>4.4824394729257179E-2</v>
      </c>
      <c r="U19" s="3">
        <f t="shared" ca="1" si="27"/>
        <v>4.4852540404859323E-2</v>
      </c>
      <c r="V19" s="3">
        <f t="shared" ca="1" si="28"/>
        <v>4.4858948338216971E-2</v>
      </c>
      <c r="W19" s="3">
        <f t="shared" ca="1" si="29"/>
        <v>4.4838761056755751E-2</v>
      </c>
      <c r="X19" s="3">
        <f t="shared" ca="1" si="30"/>
        <v>4.4787264491832561E-2</v>
      </c>
      <c r="Y19" s="3">
        <f t="shared" ca="1" si="31"/>
        <v>4.4700080718348766E-2</v>
      </c>
      <c r="Z19" s="3">
        <f t="shared" ca="1" si="32"/>
        <v>4.4578080263642419E-2</v>
      </c>
      <c r="AA19" s="3">
        <f t="shared" ca="1" si="33"/>
        <v>4.4423654034810925E-2</v>
      </c>
      <c r="AB19" s="3">
        <f t="shared" ca="1" si="34"/>
        <v>4.4239619976725528E-2</v>
      </c>
      <c r="AC19" s="3">
        <f t="shared" ca="1" si="35"/>
        <v>4.4030116349787804E-2</v>
      </c>
      <c r="AD19" s="3">
        <f t="shared" ca="1" si="36"/>
        <v>4.3799689390142463E-2</v>
      </c>
      <c r="AE19" s="3">
        <f t="shared" ca="1" si="37"/>
        <v>4.3552884051442337E-2</v>
      </c>
      <c r="AF19" s="3">
        <f t="shared" ca="1" si="38"/>
        <v>4.3294243210152461E-2</v>
      </c>
      <c r="AG19" s="3">
        <f t="shared" ca="1" si="39"/>
        <v>4.3028306924490986E-2</v>
      </c>
      <c r="AH19" s="3">
        <f t="shared" ca="1" si="40"/>
        <v>4.2759605875795123E-2</v>
      </c>
      <c r="AI19" s="3">
        <f t="shared" ca="1" si="41"/>
        <v>4.2492555918741293E-2</v>
      </c>
      <c r="AJ19" s="3">
        <f t="shared" ca="1" si="42"/>
        <v>4.2230603601873834E-2</v>
      </c>
      <c r="AK19" s="3">
        <f t="shared" ca="1" si="43"/>
        <v>4.1974875509801314E-2</v>
      </c>
      <c r="AL19" s="3">
        <f t="shared" ca="1" si="44"/>
        <v>4.1726002088977865E-2</v>
      </c>
      <c r="AM19" s="3">
        <f t="shared" ca="1" si="45"/>
        <v>4.1484609652982958E-2</v>
      </c>
      <c r="AN19" s="3">
        <f t="shared" ca="1" si="46"/>
        <v>4.125132055644308E-2</v>
      </c>
      <c r="AO19" s="3">
        <f t="shared" ca="1" si="47"/>
        <v>4.1026753282396376E-2</v>
      </c>
      <c r="AP19" s="3">
        <f t="shared" ca="1" si="48"/>
        <v>4.0811516246288274E-2</v>
      </c>
      <c r="AQ19" s="3">
        <f t="shared" ca="1" si="49"/>
        <v>4.0606107910251467E-2</v>
      </c>
      <c r="AR19" s="3">
        <f t="shared" ca="1" si="50"/>
        <v>4.0410240069315741E-2</v>
      </c>
      <c r="AS19" s="3">
        <f t="shared" ca="1" si="51"/>
        <v>4.0222535136139013E-2</v>
      </c>
      <c r="AT19" s="3">
        <f t="shared" ca="1" si="52"/>
        <v>4.0041512019852357E-2</v>
      </c>
      <c r="AU19" s="3">
        <f t="shared" ca="1" si="53"/>
        <v>3.9865692448519244E-2</v>
      </c>
      <c r="AV19" s="3">
        <f t="shared" ca="1" si="54"/>
        <v>3.9693602940346434E-2</v>
      </c>
      <c r="AW19" s="3">
        <f t="shared" ca="1" si="55"/>
        <v>3.9523777906568115E-2</v>
      </c>
      <c r="AX19" s="3">
        <f t="shared" ca="1" si="56"/>
        <v>3.9354776656627469E-2</v>
      </c>
      <c r="AY19" s="3">
        <f t="shared" ca="1" si="57"/>
        <v>3.9185291555345107E-2</v>
      </c>
      <c r="AZ19" s="3">
        <f t="shared" ca="1" si="6"/>
        <v>3.901442365983325E-2</v>
      </c>
      <c r="BC19" s="3">
        <f t="shared" ca="1" si="58"/>
        <v>0.67812244471483218</v>
      </c>
      <c r="BD19" s="3">
        <f t="shared" ca="1" si="59"/>
        <v>0.63554218624506564</v>
      </c>
      <c r="BE19" s="3">
        <f t="shared" ca="1" si="59"/>
        <v>1.8767689127759271</v>
      </c>
    </row>
    <row r="20" spans="1:57" x14ac:dyDescent="0.2">
      <c r="A20" s="3">
        <f t="shared" si="7"/>
        <v>0.08</v>
      </c>
      <c r="B20" s="3">
        <f t="shared" ca="1" si="8"/>
        <v>4.2843006552346935E-2</v>
      </c>
      <c r="C20" s="3">
        <f t="shared" ca="1" si="9"/>
        <v>4.1985972947220028E-2</v>
      </c>
      <c r="D20" s="3">
        <f t="shared" ca="1" si="10"/>
        <v>4.0210556577954006E-2</v>
      </c>
      <c r="E20" s="3">
        <f t="shared" ca="1" si="11"/>
        <v>4.044774613573715E-2</v>
      </c>
      <c r="F20" s="3">
        <f t="shared" ca="1" si="12"/>
        <v>4.1297387895188442E-2</v>
      </c>
      <c r="G20" s="3">
        <f t="shared" ca="1" si="13"/>
        <v>4.2023336405391618E-2</v>
      </c>
      <c r="H20" s="3">
        <f t="shared" ca="1" si="14"/>
        <v>4.2580879777147335E-2</v>
      </c>
      <c r="I20" s="3">
        <f t="shared" ca="1" si="15"/>
        <v>4.3021863085961697E-2</v>
      </c>
      <c r="J20" s="3">
        <f t="shared" ca="1" si="16"/>
        <v>4.3387259313841305E-2</v>
      </c>
      <c r="K20" s="3">
        <f t="shared" ca="1" si="17"/>
        <v>4.3706776022437596E-2</v>
      </c>
      <c r="L20" s="3">
        <f t="shared" ca="1" si="18"/>
        <v>4.3995429344240458E-2</v>
      </c>
      <c r="M20" s="3">
        <f t="shared" ca="1" si="19"/>
        <v>4.4259226836048625E-2</v>
      </c>
      <c r="N20" s="3">
        <f t="shared" ca="1" si="20"/>
        <v>4.4498442569377274E-2</v>
      </c>
      <c r="O20" s="3">
        <f t="shared" ca="1" si="21"/>
        <v>4.4710573270177606E-2</v>
      </c>
      <c r="P20" s="3">
        <f t="shared" ca="1" si="22"/>
        <v>4.4893188682465571E-2</v>
      </c>
      <c r="Q20" s="3">
        <f t="shared" ca="1" si="23"/>
        <v>4.5046588717639682E-2</v>
      </c>
      <c r="R20" s="3">
        <f t="shared" ca="1" si="24"/>
        <v>4.5174950196274814E-2</v>
      </c>
      <c r="S20" s="3">
        <f t="shared" ca="1" si="25"/>
        <v>4.5281378240530322E-2</v>
      </c>
      <c r="T20" s="3">
        <f t="shared" ca="1" si="26"/>
        <v>4.5367220567296265E-2</v>
      </c>
      <c r="U20" s="3">
        <f t="shared" ca="1" si="27"/>
        <v>4.543094419682811E-2</v>
      </c>
      <c r="V20" s="3">
        <f t="shared" ca="1" si="28"/>
        <v>4.5467850884240844E-2</v>
      </c>
      <c r="W20" s="3">
        <f t="shared" ca="1" si="29"/>
        <v>4.5473287895760675E-2</v>
      </c>
      <c r="X20" s="3">
        <f t="shared" ca="1" si="30"/>
        <v>4.5442750101633247E-2</v>
      </c>
      <c r="Y20" s="3">
        <f t="shared" ca="1" si="31"/>
        <v>4.5372167046892023E-2</v>
      </c>
      <c r="Z20" s="3">
        <f t="shared" ca="1" si="32"/>
        <v>4.5262642382385768E-2</v>
      </c>
      <c r="AA20" s="3">
        <f t="shared" ca="1" si="33"/>
        <v>4.5116778408713025E-2</v>
      </c>
      <c r="AB20" s="3">
        <f t="shared" ca="1" si="34"/>
        <v>4.4937622383094816E-2</v>
      </c>
      <c r="AC20" s="3">
        <f t="shared" ca="1" si="35"/>
        <v>4.4729523597943403E-2</v>
      </c>
      <c r="AD20" s="3">
        <f t="shared" ca="1" si="36"/>
        <v>4.4497231014803115E-2</v>
      </c>
      <c r="AE20" s="3">
        <f t="shared" ca="1" si="37"/>
        <v>4.4245492088651237E-2</v>
      </c>
      <c r="AF20" s="3">
        <f t="shared" ca="1" si="38"/>
        <v>4.3979051890942249E-2</v>
      </c>
      <c r="AG20" s="3">
        <f t="shared" ca="1" si="39"/>
        <v>4.3702652174501207E-2</v>
      </c>
      <c r="AH20" s="3">
        <f t="shared" ca="1" si="40"/>
        <v>4.3421022767241524E-2</v>
      </c>
      <c r="AI20" s="3">
        <f t="shared" ca="1" si="41"/>
        <v>4.3138761082070848E-2</v>
      </c>
      <c r="AJ20" s="3">
        <f t="shared" ca="1" si="42"/>
        <v>4.2859467666472063E-2</v>
      </c>
      <c r="AK20" s="3">
        <f t="shared" ca="1" si="43"/>
        <v>4.2584459001563435E-2</v>
      </c>
      <c r="AL20" s="3">
        <f t="shared" ca="1" si="44"/>
        <v>4.2314564675469735E-2</v>
      </c>
      <c r="AM20" s="3">
        <f t="shared" ca="1" si="45"/>
        <v>4.2050609555016411E-2</v>
      </c>
      <c r="AN20" s="3">
        <f t="shared" ca="1" si="46"/>
        <v>4.1793413982237793E-2</v>
      </c>
      <c r="AO20" s="3">
        <f t="shared" ca="1" si="47"/>
        <v>4.1543793783902064E-2</v>
      </c>
      <c r="AP20" s="3">
        <f t="shared" ca="1" si="48"/>
        <v>4.1302552275284947E-2</v>
      </c>
      <c r="AQ20" s="3">
        <f t="shared" ca="1" si="49"/>
        <v>4.1070368939439099E-2</v>
      </c>
      <c r="AR20" s="3">
        <f t="shared" ca="1" si="50"/>
        <v>4.084713032513812E-2</v>
      </c>
      <c r="AS20" s="3">
        <f t="shared" ca="1" si="51"/>
        <v>4.0631653267700726E-2</v>
      </c>
      <c r="AT20" s="3">
        <f t="shared" ca="1" si="52"/>
        <v>4.042265337560013E-2</v>
      </c>
      <c r="AU20" s="3">
        <f t="shared" ca="1" si="53"/>
        <v>4.0218849501705872E-2</v>
      </c>
      <c r="AV20" s="3">
        <f t="shared" ca="1" si="54"/>
        <v>4.0018966012085495E-2</v>
      </c>
      <c r="AW20" s="3">
        <f t="shared" ca="1" si="55"/>
        <v>3.9821736483275798E-2</v>
      </c>
      <c r="AX20" s="3">
        <f t="shared" ca="1" si="56"/>
        <v>3.9625922890463468E-2</v>
      </c>
      <c r="AY20" s="3">
        <f t="shared" ca="1" si="57"/>
        <v>3.943042752006002E-2</v>
      </c>
      <c r="AZ20" s="3">
        <f t="shared" ca="1" si="6"/>
        <v>3.9234601008672473E-2</v>
      </c>
      <c r="BC20" s="3">
        <f t="shared" ca="1" si="58"/>
        <v>0.51205929044572507</v>
      </c>
      <c r="BD20" s="3">
        <f t="shared" ca="1" si="59"/>
        <v>1.2313945803022062</v>
      </c>
      <c r="BE20" s="3">
        <f t="shared" ca="1" si="59"/>
        <v>2.2680925771225802</v>
      </c>
    </row>
    <row r="21" spans="1:57" x14ac:dyDescent="0.2">
      <c r="A21" s="3">
        <f>A20+0.01</f>
        <v>0.09</v>
      </c>
      <c r="B21" s="3">
        <f t="shared" ref="B21:AG21" ca="1" si="60">B20+B$2*$B$7+(B$3*$BC21+B$4*$BD21+B$5*$BE21)*SQRT($B$7)+(C20-B20)/(C$11-B$11)*$B$7</f>
        <v>4.2191097658812252E-2</v>
      </c>
      <c r="C21" s="3">
        <f t="shared" ca="1" si="60"/>
        <v>4.1343229458548368E-2</v>
      </c>
      <c r="D21" s="3">
        <f t="shared" ca="1" si="60"/>
        <v>3.9633215538671392E-2</v>
      </c>
      <c r="E21" s="3">
        <f t="shared" ca="1" si="60"/>
        <v>3.9905515317183442E-2</v>
      </c>
      <c r="F21" s="3">
        <f t="shared" ca="1" si="60"/>
        <v>4.0773345981275404E-2</v>
      </c>
      <c r="G21" s="3">
        <f t="shared" ca="1" si="60"/>
        <v>4.1514479172159002E-2</v>
      </c>
      <c r="H21" s="3">
        <f t="shared" ca="1" si="60"/>
        <v>4.2086220686287673E-2</v>
      </c>
      <c r="I21" s="3">
        <f t="shared" ca="1" si="60"/>
        <v>4.2540283232790702E-2</v>
      </c>
      <c r="J21" s="3">
        <f t="shared" ca="1" si="60"/>
        <v>4.2917498447814395E-2</v>
      </c>
      <c r="K21" s="3">
        <f t="shared" ca="1" si="60"/>
        <v>4.3247363228430417E-2</v>
      </c>
      <c r="L21" s="3">
        <f t="shared" ca="1" si="60"/>
        <v>4.354479617419614E-2</v>
      </c>
      <c r="M21" s="3">
        <f t="shared" ca="1" si="60"/>
        <v>4.3815772519437128E-2</v>
      </c>
      <c r="N21" s="3">
        <f t="shared" ca="1" si="60"/>
        <v>4.4060593041901013E-2</v>
      </c>
      <c r="O21" s="3">
        <f t="shared" ca="1" si="60"/>
        <v>4.4276838249635908E-2</v>
      </c>
      <c r="P21" s="3">
        <f t="shared" ca="1" si="60"/>
        <v>4.4462215010668563E-2</v>
      </c>
      <c r="Q21" s="3">
        <f t="shared" ca="1" si="60"/>
        <v>4.4617183594396488E-2</v>
      </c>
      <c r="R21" s="3">
        <f t="shared" ca="1" si="60"/>
        <v>4.474598257874219E-2</v>
      </c>
      <c r="S21" s="3">
        <f t="shared" ca="1" si="60"/>
        <v>4.4851765547281756E-2</v>
      </c>
      <c r="T21" s="3">
        <f t="shared" ca="1" si="60"/>
        <v>4.4935906653998429E-2</v>
      </c>
      <c r="U21" s="3">
        <f t="shared" ca="1" si="60"/>
        <v>4.4996894108497956E-2</v>
      </c>
      <c r="V21" s="3">
        <f t="shared" ca="1" si="60"/>
        <v>4.5030115497581596E-2</v>
      </c>
      <c r="W21" s="3">
        <f t="shared" ca="1" si="60"/>
        <v>4.5031006354309087E-2</v>
      </c>
      <c r="X21" s="3">
        <f t="shared" ca="1" si="60"/>
        <v>4.4995155902470892E-2</v>
      </c>
      <c r="Y21" s="3">
        <f t="shared" ca="1" si="60"/>
        <v>4.4918683114331302E-2</v>
      </c>
      <c r="Z21" s="3">
        <f t="shared" ca="1" si="60"/>
        <v>4.4802807773680793E-2</v>
      </c>
      <c r="AA21" s="3">
        <f t="shared" ca="1" si="60"/>
        <v>4.4650227377027195E-2</v>
      </c>
      <c r="AB21" s="3">
        <f t="shared" ca="1" si="60"/>
        <v>4.4464101572365716E-2</v>
      </c>
      <c r="AC21" s="3">
        <f t="shared" ca="1" si="60"/>
        <v>4.4248873962018265E-2</v>
      </c>
      <c r="AD21" s="3">
        <f t="shared" ca="1" si="60"/>
        <v>4.4009379672478456E-2</v>
      </c>
      <c r="AE21" s="3">
        <f t="shared" ca="1" si="60"/>
        <v>4.3750452097952523E-2</v>
      </c>
      <c r="AF21" s="3">
        <f t="shared" ca="1" si="60"/>
        <v>4.3476921938907905E-2</v>
      </c>
      <c r="AG21" s="3">
        <f t="shared" ca="1" si="60"/>
        <v>4.3193616035847156E-2</v>
      </c>
      <c r="AH21" s="3">
        <f t="shared" ca="1" si="40"/>
        <v>4.2905346455524136E-2</v>
      </c>
      <c r="AI21" s="3">
        <f t="shared" ca="1" si="41"/>
        <v>4.2616775061923087E-2</v>
      </c>
      <c r="AJ21" s="3">
        <f t="shared" ca="1" si="42"/>
        <v>4.2331540563448025E-2</v>
      </c>
      <c r="AK21" s="3">
        <f t="shared" ca="1" si="43"/>
        <v>4.2051032966661316E-2</v>
      </c>
      <c r="AL21" s="3">
        <f t="shared" ca="1" si="44"/>
        <v>4.1776164433621053E-2</v>
      </c>
      <c r="AM21" s="3">
        <f t="shared" ca="1" si="45"/>
        <v>4.1507841817113096E-2</v>
      </c>
      <c r="AN21" s="3">
        <f t="shared" ca="1" si="46"/>
        <v>4.1246966877737212E-2</v>
      </c>
      <c r="AO21" s="3">
        <f t="shared" ca="1" si="47"/>
        <v>4.0994436181144851E-2</v>
      </c>
      <c r="AP21" s="3">
        <f t="shared" ca="1" si="48"/>
        <v>4.0751131108894979E-2</v>
      </c>
      <c r="AQ21" s="3">
        <f t="shared" ca="1" si="49"/>
        <v>4.0517795483647874E-2</v>
      </c>
      <c r="AR21" s="3">
        <f t="shared" ca="1" si="50"/>
        <v>4.0294374445330496E-2</v>
      </c>
      <c r="AS21" s="3">
        <f t="shared" ca="1" si="51"/>
        <v>4.007976274148714E-2</v>
      </c>
      <c r="AT21" s="3">
        <f t="shared" ca="1" si="52"/>
        <v>3.9872756132473632E-2</v>
      </c>
      <c r="AU21" s="3">
        <f t="shared" ca="1" si="53"/>
        <v>3.9672154054457849E-2</v>
      </c>
      <c r="AV21" s="3">
        <f t="shared" ca="1" si="54"/>
        <v>3.9476762191748151E-2</v>
      </c>
      <c r="AW21" s="3">
        <f t="shared" ca="1" si="55"/>
        <v>3.9285396800223929E-2</v>
      </c>
      <c r="AX21" s="3">
        <f t="shared" ca="1" si="56"/>
        <v>3.9096906109963511E-2</v>
      </c>
      <c r="AY21" s="3">
        <f t="shared" ca="1" si="57"/>
        <v>3.8910286566158581E-2</v>
      </c>
      <c r="AZ21" s="3">
        <f ca="1">AZ20+AZ$2*$B$7+(AZ$3*$BC21+AZ$4*$BD21+AZ$5*$BE21)*SQRT($B$7)+(AZ20-AY20)/(AZ$11-AY$11)*$B$7</f>
        <v>3.8724995804287336E-2</v>
      </c>
      <c r="BC21" s="3">
        <f t="shared" ca="1" si="58"/>
        <v>-0.77941633701703594</v>
      </c>
      <c r="BD21" s="3">
        <f t="shared" ca="1" si="59"/>
        <v>-3.9503139783189312E-2</v>
      </c>
      <c r="BE21" s="3">
        <f t="shared" ca="1" si="59"/>
        <v>0.31069700877205531</v>
      </c>
    </row>
    <row r="22" spans="1:57" x14ac:dyDescent="0.2">
      <c r="A22" s="3">
        <f t="shared" si="7"/>
        <v>9.9999999999999992E-2</v>
      </c>
      <c r="B22" s="3">
        <f t="shared" ca="1" si="8"/>
        <v>4.2129927457224908E-2</v>
      </c>
      <c r="C22" s="3">
        <f t="shared" ca="1" si="9"/>
        <v>4.1329405796908691E-2</v>
      </c>
      <c r="D22" s="3">
        <f t="shared" ca="1" si="10"/>
        <v>3.9720564493663221E-2</v>
      </c>
      <c r="E22" s="3">
        <f t="shared" ca="1" si="11"/>
        <v>4.0063305257457375E-2</v>
      </c>
      <c r="F22" s="3">
        <f t="shared" ca="1" si="12"/>
        <v>4.0984200673082866E-2</v>
      </c>
      <c r="G22" s="3">
        <f t="shared" ca="1" si="13"/>
        <v>4.177467504718764E-2</v>
      </c>
      <c r="H22" s="3">
        <f t="shared" ca="1" si="14"/>
        <v>4.2393982422275114E-2</v>
      </c>
      <c r="I22" s="3">
        <f t="shared" ca="1" si="15"/>
        <v>4.2893676522945838E-2</v>
      </c>
      <c r="J22" s="3">
        <f t="shared" ca="1" si="16"/>
        <v>4.331441981454922E-2</v>
      </c>
      <c r="K22" s="3">
        <f t="shared" ca="1" si="17"/>
        <v>4.3685474353647877E-2</v>
      </c>
      <c r="L22" s="3">
        <f t="shared" ca="1" si="18"/>
        <v>4.4021636072513595E-2</v>
      </c>
      <c r="M22" s="3">
        <f t="shared" ca="1" si="19"/>
        <v>4.4328822625010679E-2</v>
      </c>
      <c r="N22" s="3">
        <f t="shared" ca="1" si="20"/>
        <v>4.4607336198074263E-2</v>
      </c>
      <c r="O22" s="3">
        <f t="shared" ca="1" si="21"/>
        <v>4.485481571012543E-2</v>
      </c>
      <c r="P22" s="3">
        <f t="shared" ca="1" si="22"/>
        <v>4.5069079179319259E-2</v>
      </c>
      <c r="Q22" s="3">
        <f t="shared" ca="1" si="23"/>
        <v>4.5250718822476992E-2</v>
      </c>
      <c r="R22" s="3">
        <f t="shared" ca="1" si="24"/>
        <v>4.5404008270387944E-2</v>
      </c>
      <c r="S22" s="3">
        <f t="shared" ca="1" si="25"/>
        <v>4.5532122688996222E-2</v>
      </c>
      <c r="T22" s="3">
        <f t="shared" ca="1" si="26"/>
        <v>4.5636436125861164E-2</v>
      </c>
      <c r="U22" s="3">
        <f t="shared" ca="1" si="27"/>
        <v>4.5715432834223288E-2</v>
      </c>
      <c r="V22" s="3">
        <f t="shared" ca="1" si="28"/>
        <v>4.5764559842710849E-2</v>
      </c>
      <c r="W22" s="3">
        <f t="shared" ca="1" si="29"/>
        <v>4.5779314634389119E-2</v>
      </c>
      <c r="X22" s="3">
        <f t="shared" ca="1" si="30"/>
        <v>4.5755356249504844E-2</v>
      </c>
      <c r="Y22" s="3">
        <f t="shared" ca="1" si="31"/>
        <v>4.5688965183105154E-2</v>
      </c>
      <c r="Z22" s="3">
        <f t="shared" ca="1" si="32"/>
        <v>4.5581450494619355E-2</v>
      </c>
      <c r="AA22" s="3">
        <f t="shared" ca="1" si="33"/>
        <v>4.5435578781799636E-2</v>
      </c>
      <c r="AB22" s="3">
        <f t="shared" ca="1" si="34"/>
        <v>4.5254595283235867E-2</v>
      </c>
      <c r="AC22" s="3">
        <f t="shared" ca="1" si="35"/>
        <v>4.5043011309698164E-2</v>
      </c>
      <c r="AD22" s="3">
        <f t="shared" ca="1" si="36"/>
        <v>4.4805721709552798E-2</v>
      </c>
      <c r="AE22" s="3">
        <f t="shared" ca="1" si="37"/>
        <v>4.4547619371468401E-2</v>
      </c>
      <c r="AF22" s="3">
        <f t="shared" ca="1" si="38"/>
        <v>4.4273594175536446E-2</v>
      </c>
      <c r="AG22" s="3">
        <f t="shared" ca="1" si="39"/>
        <v>4.3988531554397997E-2</v>
      </c>
      <c r="AH22" s="3">
        <f t="shared" ca="1" si="40"/>
        <v>4.3697299019329866E-2</v>
      </c>
      <c r="AI22" s="3">
        <f t="shared" ca="1" si="41"/>
        <v>4.3404595921027543E-2</v>
      </c>
      <c r="AJ22" s="3">
        <f t="shared" ca="1" si="42"/>
        <v>4.3114073397544417E-2</v>
      </c>
      <c r="AK22" s="3">
        <f t="shared" ca="1" si="43"/>
        <v>4.2827168723294493E-2</v>
      </c>
      <c r="AL22" s="3">
        <f t="shared" ca="1" si="44"/>
        <v>4.2544850183947519E-2</v>
      </c>
      <c r="AM22" s="3">
        <f t="shared" ca="1" si="45"/>
        <v>4.2268080168339627E-2</v>
      </c>
      <c r="AN22" s="3">
        <f t="shared" ca="1" si="46"/>
        <v>4.199781540348016E-2</v>
      </c>
      <c r="AO22" s="3">
        <f t="shared" ca="1" si="47"/>
        <v>4.17350067018896E-2</v>
      </c>
      <c r="AP22" s="3">
        <f t="shared" ca="1" si="48"/>
        <v>4.1480586798314407E-2</v>
      </c>
      <c r="AQ22" s="3">
        <f t="shared" ca="1" si="49"/>
        <v>4.1235337301491183E-2</v>
      </c>
      <c r="AR22" s="3">
        <f t="shared" ca="1" si="50"/>
        <v>4.0999235890359441E-2</v>
      </c>
      <c r="AS22" s="3">
        <f t="shared" ca="1" si="51"/>
        <v>4.0771228830919985E-2</v>
      </c>
      <c r="AT22" s="3">
        <f t="shared" ca="1" si="52"/>
        <v>4.0550165605477334E-2</v>
      </c>
      <c r="AU22" s="3">
        <f t="shared" ca="1" si="53"/>
        <v>4.0334899809634332E-2</v>
      </c>
      <c r="AV22" s="3">
        <f t="shared" ca="1" si="54"/>
        <v>4.0124292034599954E-2</v>
      </c>
      <c r="AW22" s="3">
        <f t="shared" ca="1" si="55"/>
        <v>3.9917214848544928E-2</v>
      </c>
      <c r="AX22" s="3">
        <f t="shared" ca="1" si="56"/>
        <v>3.971257645595478E-2</v>
      </c>
      <c r="AY22" s="3">
        <f t="shared" ca="1" si="57"/>
        <v>3.9509441279040956E-2</v>
      </c>
      <c r="AZ22" s="3">
        <f t="shared" ca="1" si="6"/>
        <v>3.9307312175154804E-2</v>
      </c>
      <c r="BC22" s="3">
        <f t="shared" ca="1" si="58"/>
        <v>0.97146451891862728</v>
      </c>
      <c r="BD22" s="3">
        <f t="shared" ca="1" si="59"/>
        <v>0.61370672583250663</v>
      </c>
      <c r="BE22" s="3">
        <f t="shared" ca="1" si="59"/>
        <v>0.94862524724162967</v>
      </c>
    </row>
    <row r="23" spans="1:57" x14ac:dyDescent="0.2">
      <c r="A23" s="3">
        <f t="shared" si="7"/>
        <v>0.10999999999999999</v>
      </c>
      <c r="B23" s="3">
        <f t="shared" ca="1" si="8"/>
        <v>4.3721981943911456E-2</v>
      </c>
      <c r="C23" s="3">
        <f t="shared" ca="1" si="9"/>
        <v>4.2945839628886581E-2</v>
      </c>
      <c r="D23" s="3">
        <f t="shared" ca="1" si="10"/>
        <v>4.140034028165529E-2</v>
      </c>
      <c r="E23" s="3">
        <f t="shared" ca="1" si="11"/>
        <v>4.1763560771695643E-2</v>
      </c>
      <c r="F23" s="3">
        <f t="shared" ca="1" si="12"/>
        <v>4.2676209632186594E-2</v>
      </c>
      <c r="G23" s="3">
        <f t="shared" ca="1" si="13"/>
        <v>4.3443904352254335E-2</v>
      </c>
      <c r="H23" s="3">
        <f t="shared" ca="1" si="14"/>
        <v>4.4028579681270399E-2</v>
      </c>
      <c r="I23" s="3">
        <f t="shared" ca="1" si="15"/>
        <v>4.4482404761010987E-2</v>
      </c>
      <c r="J23" s="3">
        <f t="shared" ca="1" si="16"/>
        <v>4.4846646178064074E-2</v>
      </c>
      <c r="K23" s="3">
        <f t="shared" ca="1" si="17"/>
        <v>4.5151107997377447E-2</v>
      </c>
      <c r="L23" s="3">
        <f t="shared" ca="1" si="18"/>
        <v>4.541123939110351E-2</v>
      </c>
      <c r="M23" s="3">
        <f t="shared" ca="1" si="19"/>
        <v>4.5633676217868013E-2</v>
      </c>
      <c r="N23" s="3">
        <f t="shared" ca="1" si="20"/>
        <v>4.5819497819247032E-2</v>
      </c>
      <c r="O23" s="3">
        <f t="shared" ca="1" si="21"/>
        <v>4.5967177184259446E-2</v>
      </c>
      <c r="P23" s="3">
        <f t="shared" ca="1" si="22"/>
        <v>4.6075418502564316E-2</v>
      </c>
      <c r="Q23" s="3">
        <f t="shared" ca="1" si="23"/>
        <v>4.6145718605945213E-2</v>
      </c>
      <c r="R23" s="3">
        <f t="shared" ca="1" si="24"/>
        <v>4.6183160514077976E-2</v>
      </c>
      <c r="S23" s="3">
        <f t="shared" ca="1" si="25"/>
        <v>4.6191715146928665E-2</v>
      </c>
      <c r="T23" s="3">
        <f t="shared" ca="1" si="26"/>
        <v>4.6173530974063598E-2</v>
      </c>
      <c r="U23" s="3">
        <f t="shared" ca="1" si="27"/>
        <v>4.6127864165751625E-2</v>
      </c>
      <c r="V23" s="3">
        <f t="shared" ca="1" si="28"/>
        <v>4.6050995848041315E-2</v>
      </c>
      <c r="W23" s="3">
        <f t="shared" ca="1" si="29"/>
        <v>4.5939260216762201E-2</v>
      </c>
      <c r="X23" s="3">
        <f t="shared" ca="1" si="30"/>
        <v>4.5789162568173593E-2</v>
      </c>
      <c r="Y23" s="3">
        <f t="shared" ca="1" si="31"/>
        <v>4.5597918080592291E-2</v>
      </c>
      <c r="Z23" s="3">
        <f t="shared" ca="1" si="32"/>
        <v>4.5367699291028282E-2</v>
      </c>
      <c r="AA23" s="3">
        <f t="shared" ca="1" si="33"/>
        <v>4.510211683369484E-2</v>
      </c>
      <c r="AB23" s="3">
        <f t="shared" ca="1" si="34"/>
        <v>4.4805275785563307E-2</v>
      </c>
      <c r="AC23" s="3">
        <f t="shared" ca="1" si="35"/>
        <v>4.4482529611550206E-2</v>
      </c>
      <c r="AD23" s="3">
        <f t="shared" ca="1" si="36"/>
        <v>4.4139607482776011E-2</v>
      </c>
      <c r="AE23" s="3">
        <f t="shared" ca="1" si="37"/>
        <v>4.3782236381504698E-2</v>
      </c>
      <c r="AF23" s="3">
        <f t="shared" ca="1" si="38"/>
        <v>4.3416139961131792E-2</v>
      </c>
      <c r="AG23" s="3">
        <f t="shared" ca="1" si="39"/>
        <v>4.3047036788914292E-2</v>
      </c>
      <c r="AH23" s="3">
        <f t="shared" ca="1" si="40"/>
        <v>4.2680624066925452E-2</v>
      </c>
      <c r="AI23" s="3">
        <f t="shared" ca="1" si="41"/>
        <v>4.2322412736860507E-2</v>
      </c>
      <c r="AJ23" s="3">
        <f t="shared" ca="1" si="42"/>
        <v>4.197684166861599E-2</v>
      </c>
      <c r="AK23" s="3">
        <f t="shared" ca="1" si="43"/>
        <v>4.1646170187002479E-2</v>
      </c>
      <c r="AL23" s="3">
        <f t="shared" ca="1" si="44"/>
        <v>4.1332197294979868E-2</v>
      </c>
      <c r="AM23" s="3">
        <f t="shared" ca="1" si="45"/>
        <v>4.1036715511471478E-2</v>
      </c>
      <c r="AN23" s="3">
        <f t="shared" ca="1" si="46"/>
        <v>4.0761511120935151E-2</v>
      </c>
      <c r="AO23" s="3">
        <f t="shared" ca="1" si="47"/>
        <v>4.0508363730316493E-2</v>
      </c>
      <c r="AP23" s="3">
        <f t="shared" ca="1" si="48"/>
        <v>4.0279031761636983E-2</v>
      </c>
      <c r="AQ23" s="3">
        <f t="shared" ca="1" si="49"/>
        <v>4.007510911019796E-2</v>
      </c>
      <c r="AR23" s="3">
        <f t="shared" ca="1" si="50"/>
        <v>3.9897380978970144E-2</v>
      </c>
      <c r="AS23" s="3">
        <f t="shared" ca="1" si="51"/>
        <v>3.9745619801910402E-2</v>
      </c>
      <c r="AT23" s="3">
        <f t="shared" ca="1" si="52"/>
        <v>3.9619503397451385E-2</v>
      </c>
      <c r="AU23" s="3">
        <f t="shared" ca="1" si="53"/>
        <v>3.9518714141009957E-2</v>
      </c>
      <c r="AV23" s="3">
        <f t="shared" ca="1" si="54"/>
        <v>3.9442942164233247E-2</v>
      </c>
      <c r="AW23" s="3">
        <f t="shared" ca="1" si="55"/>
        <v>3.9391891026255399E-2</v>
      </c>
      <c r="AX23" s="3">
        <f t="shared" ca="1" si="56"/>
        <v>3.9365303671451073E-2</v>
      </c>
      <c r="AY23" s="3">
        <f t="shared" ca="1" si="57"/>
        <v>3.9363086649378286E-2</v>
      </c>
      <c r="AZ23" s="3">
        <f t="shared" ca="1" si="6"/>
        <v>3.9385568194431932E-2</v>
      </c>
      <c r="BC23" s="3">
        <f t="shared" ca="1" si="58"/>
        <v>3.6089606308795652E-2</v>
      </c>
      <c r="BD23" s="3">
        <f t="shared" ca="1" si="59"/>
        <v>-3.6262360941196734</v>
      </c>
      <c r="BE23" s="3">
        <f t="shared" ca="1" si="59"/>
        <v>-0.62132362538151398</v>
      </c>
    </row>
    <row r="24" spans="1:57" x14ac:dyDescent="0.2">
      <c r="A24" s="3">
        <f t="shared" si="7"/>
        <v>0.11999999999999998</v>
      </c>
      <c r="B24" s="3">
        <f t="shared" ca="1" si="8"/>
        <v>4.4105389043294592E-2</v>
      </c>
      <c r="C24" s="3">
        <f t="shared" ca="1" si="9"/>
        <v>4.3250406594402095E-2</v>
      </c>
      <c r="D24" s="3">
        <f t="shared" ca="1" si="10"/>
        <v>4.1686886290646263E-2</v>
      </c>
      <c r="E24" s="3">
        <f t="shared" ca="1" si="11"/>
        <v>4.2011872697249514E-2</v>
      </c>
      <c r="F24" s="3">
        <f t="shared" ca="1" si="12"/>
        <v>4.2879084760917431E-2</v>
      </c>
      <c r="G24" s="3">
        <f t="shared" ca="1" si="13"/>
        <v>4.3606976224199852E-2</v>
      </c>
      <c r="H24" s="3">
        <f t="shared" ca="1" si="14"/>
        <v>4.415899455800016E-2</v>
      </c>
      <c r="I24" s="3">
        <f t="shared" ca="1" si="15"/>
        <v>4.4586797415809037E-2</v>
      </c>
      <c r="J24" s="3">
        <f t="shared" ca="1" si="16"/>
        <v>4.4931127583653571E-2</v>
      </c>
      <c r="K24" s="3">
        <f t="shared" ca="1" si="17"/>
        <v>4.5221206679954183E-2</v>
      </c>
      <c r="L24" s="3">
        <f t="shared" ca="1" si="18"/>
        <v>4.5472011736499132E-2</v>
      </c>
      <c r="M24" s="3">
        <f t="shared" ca="1" si="19"/>
        <v>4.5689771316130764E-2</v>
      </c>
      <c r="N24" s="3">
        <f t="shared" ca="1" si="20"/>
        <v>4.5875216373842828E-2</v>
      </c>
      <c r="O24" s="3">
        <f t="shared" ca="1" si="21"/>
        <v>4.6026528331727726E-2</v>
      </c>
      <c r="P24" s="3">
        <f t="shared" ca="1" si="22"/>
        <v>4.6142171240275226E-2</v>
      </c>
      <c r="Q24" s="3">
        <f t="shared" ca="1" si="23"/>
        <v>4.6223417962167307E-2</v>
      </c>
      <c r="R24" s="3">
        <f t="shared" ca="1" si="24"/>
        <v>4.6275033953726646E-2</v>
      </c>
      <c r="S24" s="3">
        <f t="shared" ca="1" si="25"/>
        <v>4.6300658782758519E-2</v>
      </c>
      <c r="T24" s="3">
        <f t="shared" ca="1" si="26"/>
        <v>4.630208861119426E-2</v>
      </c>
      <c r="U24" s="3">
        <f t="shared" ca="1" si="27"/>
        <v>4.627822609039646E-2</v>
      </c>
      <c r="V24" s="3">
        <f t="shared" ca="1" si="28"/>
        <v>4.6225059816598475E-2</v>
      </c>
      <c r="W24" s="3">
        <f t="shared" ca="1" si="29"/>
        <v>4.6138634209716652E-2</v>
      </c>
      <c r="X24" s="3">
        <f t="shared" ca="1" si="30"/>
        <v>4.6015175911025594E-2</v>
      </c>
      <c r="Y24" s="3">
        <f t="shared" ca="1" si="31"/>
        <v>4.5851706678455582E-2</v>
      </c>
      <c r="Z24" s="3">
        <f t="shared" ca="1" si="32"/>
        <v>4.5650135458232467E-2</v>
      </c>
      <c r="AA24" s="3">
        <f t="shared" ca="1" si="33"/>
        <v>4.5413790557526611E-2</v>
      </c>
      <c r="AB24" s="3">
        <f t="shared" ca="1" si="34"/>
        <v>4.5146509858463704E-2</v>
      </c>
      <c r="AC24" s="3">
        <f t="shared" ca="1" si="35"/>
        <v>4.4853362143936447E-2</v>
      </c>
      <c r="AD24" s="3">
        <f t="shared" ca="1" si="36"/>
        <v>4.4539784223693889E-2</v>
      </c>
      <c r="AE24" s="3">
        <f t="shared" ca="1" si="37"/>
        <v>4.4211210487647132E-2</v>
      </c>
      <c r="AF24" s="3">
        <f t="shared" ca="1" si="38"/>
        <v>4.3873071670179578E-2</v>
      </c>
      <c r="AG24" s="3">
        <f t="shared" ca="1" si="39"/>
        <v>4.3530792724745353E-2</v>
      </c>
      <c r="AH24" s="3">
        <f t="shared" ca="1" si="40"/>
        <v>4.3189773502675805E-2</v>
      </c>
      <c r="AI24" s="3">
        <f t="shared" ca="1" si="41"/>
        <v>4.2855209379940369E-2</v>
      </c>
      <c r="AJ24" s="3">
        <f t="shared" ca="1" si="42"/>
        <v>4.2531200965107374E-2</v>
      </c>
      <c r="AK24" s="3">
        <f t="shared" ca="1" si="43"/>
        <v>4.2219703127179445E-2</v>
      </c>
      <c r="AL24" s="3">
        <f t="shared" ca="1" si="44"/>
        <v>4.1922218895120128E-2</v>
      </c>
      <c r="AM24" s="3">
        <f t="shared" ca="1" si="45"/>
        <v>4.1640244226944768E-2</v>
      </c>
      <c r="AN24" s="3">
        <f t="shared" ca="1" si="46"/>
        <v>4.1375268269756814E-2</v>
      </c>
      <c r="AO24" s="3">
        <f t="shared" ca="1" si="47"/>
        <v>4.1128772683241575E-2</v>
      </c>
      <c r="AP24" s="3">
        <f t="shared" ca="1" si="48"/>
        <v>4.0902214629138928E-2</v>
      </c>
      <c r="AQ24" s="3">
        <f t="shared" ca="1" si="49"/>
        <v>4.0696873514521892E-2</v>
      </c>
      <c r="AR24" s="3">
        <f t="shared" ca="1" si="50"/>
        <v>4.0513215759728431E-2</v>
      </c>
      <c r="AS24" s="3">
        <f t="shared" ca="1" si="51"/>
        <v>4.0350713330492546E-2</v>
      </c>
      <c r="AT24" s="3">
        <f t="shared" ca="1" si="52"/>
        <v>4.020874571070631E-2</v>
      </c>
      <c r="AU24" s="3">
        <f t="shared" ca="1" si="53"/>
        <v>4.0086697391270687E-2</v>
      </c>
      <c r="AV24" s="3">
        <f t="shared" ca="1" si="54"/>
        <v>3.998396139373904E-2</v>
      </c>
      <c r="AW24" s="3">
        <f t="shared" ca="1" si="55"/>
        <v>3.9899945663645013E-2</v>
      </c>
      <c r="AX24" s="3">
        <f t="shared" ca="1" si="56"/>
        <v>3.9834101353459161E-2</v>
      </c>
      <c r="AY24" s="3">
        <f t="shared" ca="1" si="57"/>
        <v>3.9786050125537598E-2</v>
      </c>
      <c r="AZ24" s="3">
        <f t="shared" ca="1" si="6"/>
        <v>3.9755328554353493E-2</v>
      </c>
      <c r="BC24" s="3">
        <f t="shared" ca="1" si="58"/>
        <v>0.51939939926465062</v>
      </c>
      <c r="BD24" s="3">
        <f t="shared" ca="1" si="59"/>
        <v>0.59068042408907662</v>
      </c>
      <c r="BE24" s="3">
        <f t="shared" ca="1" si="59"/>
        <v>-0.57886587263234013</v>
      </c>
    </row>
    <row r="25" spans="1:57" x14ac:dyDescent="0.2">
      <c r="A25" s="3">
        <f t="shared" si="7"/>
        <v>0.12999999999999998</v>
      </c>
      <c r="B25" s="3">
        <f t="shared" ca="1" si="8"/>
        <v>4.3246014462688664E-2</v>
      </c>
      <c r="C25" s="3">
        <f t="shared" ca="1" si="9"/>
        <v>4.260917352901724E-2</v>
      </c>
      <c r="D25" s="3">
        <f t="shared" ca="1" si="10"/>
        <v>4.1294097708011131E-2</v>
      </c>
      <c r="E25" s="3">
        <f t="shared" ca="1" si="11"/>
        <v>4.1819774660698666E-2</v>
      </c>
      <c r="F25" s="3">
        <f t="shared" ca="1" si="12"/>
        <v>4.2854024809815955E-2</v>
      </c>
      <c r="G25" s="3">
        <f t="shared" ca="1" si="13"/>
        <v>4.3729006226404563E-2</v>
      </c>
      <c r="H25" s="3">
        <f t="shared" ca="1" si="14"/>
        <v>4.4410733164409327E-2</v>
      </c>
      <c r="I25" s="3">
        <f t="shared" ca="1" si="15"/>
        <v>4.4951446088495842E-2</v>
      </c>
      <c r="J25" s="3">
        <f t="shared" ca="1" si="16"/>
        <v>4.5392457356916903E-2</v>
      </c>
      <c r="K25" s="3">
        <f t="shared" ca="1" si="17"/>
        <v>4.5763502893394772E-2</v>
      </c>
      <c r="L25" s="3">
        <f t="shared" ca="1" si="18"/>
        <v>4.6080183431951111E-2</v>
      </c>
      <c r="M25" s="3">
        <f t="shared" ca="1" si="19"/>
        <v>4.6349415963534819E-2</v>
      </c>
      <c r="N25" s="3">
        <f t="shared" ca="1" si="20"/>
        <v>4.6572678738656385E-2</v>
      </c>
      <c r="O25" s="3">
        <f t="shared" ca="1" si="21"/>
        <v>4.6748957186742789E-2</v>
      </c>
      <c r="P25" s="3">
        <f t="shared" ca="1" si="22"/>
        <v>4.6877570088221826E-2</v>
      </c>
      <c r="Q25" s="3">
        <f t="shared" ca="1" si="23"/>
        <v>4.6960659010494774E-2</v>
      </c>
      <c r="R25" s="3">
        <f t="shared" ca="1" si="24"/>
        <v>4.7003766116460927E-2</v>
      </c>
      <c r="S25" s="3">
        <f t="shared" ca="1" si="25"/>
        <v>4.7011293748361237E-2</v>
      </c>
      <c r="T25" s="3">
        <f t="shared" ca="1" si="26"/>
        <v>4.6985780281972547E-2</v>
      </c>
      <c r="U25" s="3">
        <f t="shared" ca="1" si="27"/>
        <v>4.6926870615238973E-2</v>
      </c>
      <c r="V25" s="3">
        <f t="shared" ca="1" si="28"/>
        <v>4.6831355415362617E-2</v>
      </c>
      <c r="W25" s="3">
        <f t="shared" ca="1" si="29"/>
        <v>4.6696084094471159E-2</v>
      </c>
      <c r="X25" s="3">
        <f t="shared" ca="1" si="30"/>
        <v>4.651810088925238E-2</v>
      </c>
      <c r="Y25" s="3">
        <f t="shared" ca="1" si="31"/>
        <v>4.6295327279548035E-2</v>
      </c>
      <c r="Z25" s="3">
        <f t="shared" ca="1" si="32"/>
        <v>4.60305027917806E-2</v>
      </c>
      <c r="AA25" s="3">
        <f t="shared" ca="1" si="33"/>
        <v>4.5727768254427405E-2</v>
      </c>
      <c r="AB25" s="3">
        <f t="shared" ca="1" si="34"/>
        <v>4.5391788550730866E-2</v>
      </c>
      <c r="AC25" s="3">
        <f t="shared" ca="1" si="35"/>
        <v>4.502844217367883E-2</v>
      </c>
      <c r="AD25" s="3">
        <f t="shared" ca="1" si="36"/>
        <v>4.4643968112735251E-2</v>
      </c>
      <c r="AE25" s="3">
        <f t="shared" ca="1" si="37"/>
        <v>4.4244602704631091E-2</v>
      </c>
      <c r="AF25" s="3">
        <f t="shared" ca="1" si="38"/>
        <v>4.3836578296547753E-2</v>
      </c>
      <c r="AG25" s="3">
        <f t="shared" ca="1" si="39"/>
        <v>4.3426120699103649E-2</v>
      </c>
      <c r="AH25" s="3">
        <f t="shared" ca="1" si="40"/>
        <v>4.3019426594294495E-2</v>
      </c>
      <c r="AI25" s="3">
        <f t="shared" ca="1" si="41"/>
        <v>4.2622469884157792E-2</v>
      </c>
      <c r="AJ25" s="3">
        <f t="shared" ca="1" si="42"/>
        <v>4.2240108137750004E-2</v>
      </c>
      <c r="AK25" s="3">
        <f t="shared" ca="1" si="43"/>
        <v>4.1875086483607979E-2</v>
      </c>
      <c r="AL25" s="3">
        <f t="shared" ca="1" si="44"/>
        <v>4.152970651066664E-2</v>
      </c>
      <c r="AM25" s="3">
        <f t="shared" ca="1" si="45"/>
        <v>4.1206262150210331E-2</v>
      </c>
      <c r="AN25" s="3">
        <f t="shared" ca="1" si="46"/>
        <v>4.0907039941495936E-2</v>
      </c>
      <c r="AO25" s="3">
        <f t="shared" ca="1" si="47"/>
        <v>4.0634318076393984E-2</v>
      </c>
      <c r="AP25" s="3">
        <f t="shared" ca="1" si="48"/>
        <v>4.0390346737509748E-2</v>
      </c>
      <c r="AQ25" s="3">
        <f t="shared" ca="1" si="49"/>
        <v>4.017718530350578E-2</v>
      </c>
      <c r="AR25" s="3">
        <f t="shared" ca="1" si="50"/>
        <v>3.9996076324081434E-2</v>
      </c>
      <c r="AS25" s="3">
        <f t="shared" ca="1" si="51"/>
        <v>3.9847285885127384E-2</v>
      </c>
      <c r="AT25" s="3">
        <f t="shared" ca="1" si="52"/>
        <v>3.9730989690701601E-2</v>
      </c>
      <c r="AU25" s="3">
        <f t="shared" ca="1" si="53"/>
        <v>3.9647368908383489E-2</v>
      </c>
      <c r="AV25" s="3">
        <f t="shared" ca="1" si="54"/>
        <v>3.9596614025268477E-2</v>
      </c>
      <c r="AW25" s="3">
        <f t="shared" ca="1" si="55"/>
        <v>3.957893199542957E-2</v>
      </c>
      <c r="AX25" s="3">
        <f t="shared" ca="1" si="56"/>
        <v>3.9594576863233186E-2</v>
      </c>
      <c r="AY25" s="3">
        <f t="shared" ca="1" si="57"/>
        <v>3.9643969814085078E-2</v>
      </c>
      <c r="AZ25" s="3">
        <f t="shared" ca="1" si="6"/>
        <v>3.9727113519648853E-2</v>
      </c>
      <c r="BC25" s="3">
        <f t="shared" ca="1" si="58"/>
        <v>0.12432970783523345</v>
      </c>
      <c r="BD25" s="3">
        <f t="shared" ca="1" si="59"/>
        <v>-0.77329639518573234</v>
      </c>
      <c r="BE25" s="3">
        <f t="shared" ca="1" si="59"/>
        <v>2.52017692810516</v>
      </c>
    </row>
    <row r="26" spans="1:57" x14ac:dyDescent="0.2">
      <c r="A26" s="3">
        <f t="shared" si="7"/>
        <v>0.13999999999999999</v>
      </c>
      <c r="B26" s="3">
        <f t="shared" ca="1" si="8"/>
        <v>4.3964835730548053E-2</v>
      </c>
      <c r="C26" s="3">
        <f t="shared" ca="1" si="9"/>
        <v>4.3199542567068552E-2</v>
      </c>
      <c r="D26" s="3">
        <f t="shared" ca="1" si="10"/>
        <v>4.181793821472992E-2</v>
      </c>
      <c r="E26" s="3">
        <f t="shared" ca="1" si="11"/>
        <v>4.2261552808938348E-2</v>
      </c>
      <c r="F26" s="3">
        <f t="shared" ca="1" si="12"/>
        <v>4.321105651647713E-2</v>
      </c>
      <c r="G26" s="3">
        <f t="shared" ca="1" si="13"/>
        <v>4.4010845196937987E-2</v>
      </c>
      <c r="H26" s="3">
        <f t="shared" ca="1" si="14"/>
        <v>4.4628216418837317E-2</v>
      </c>
      <c r="I26" s="3">
        <f t="shared" ca="1" si="15"/>
        <v>4.5114749404204096E-2</v>
      </c>
      <c r="J26" s="3">
        <f t="shared" ca="1" si="16"/>
        <v>4.5511081189145777E-2</v>
      </c>
      <c r="K26" s="3">
        <f t="shared" ca="1" si="17"/>
        <v>4.5846220401592544E-2</v>
      </c>
      <c r="L26" s="3">
        <f t="shared" ca="1" si="18"/>
        <v>4.6135148983284344E-2</v>
      </c>
      <c r="M26" s="3">
        <f t="shared" ca="1" si="19"/>
        <v>4.6384229741592314E-2</v>
      </c>
      <c r="N26" s="3">
        <f t="shared" ca="1" si="20"/>
        <v>4.6594445567747424E-2</v>
      </c>
      <c r="O26" s="3">
        <f t="shared" ca="1" si="21"/>
        <v>4.6764343123930782E-2</v>
      </c>
      <c r="P26" s="3">
        <f t="shared" ca="1" si="22"/>
        <v>4.6892852410971263E-2</v>
      </c>
      <c r="Q26" s="3">
        <f t="shared" ca="1" si="23"/>
        <v>4.6981738071994017E-2</v>
      </c>
      <c r="R26" s="3">
        <f t="shared" ca="1" si="24"/>
        <v>4.7036074908799602E-2</v>
      </c>
      <c r="S26" s="3">
        <f t="shared" ca="1" si="25"/>
        <v>4.7059783837820252E-2</v>
      </c>
      <c r="T26" s="3">
        <f t="shared" ca="1" si="26"/>
        <v>4.7054901660300505E-2</v>
      </c>
      <c r="U26" s="3">
        <f t="shared" ca="1" si="27"/>
        <v>4.702057292822117E-2</v>
      </c>
      <c r="V26" s="3">
        <f t="shared" ca="1" si="28"/>
        <v>4.6953146649145398E-2</v>
      </c>
      <c r="W26" s="3">
        <f t="shared" ca="1" si="29"/>
        <v>4.6849033690443666E-2</v>
      </c>
      <c r="X26" s="3">
        <f t="shared" ca="1" si="30"/>
        <v>4.6704853737714346E-2</v>
      </c>
      <c r="Y26" s="3">
        <f t="shared" ca="1" si="31"/>
        <v>4.6518182820843815E-2</v>
      </c>
      <c r="Z26" s="3">
        <f t="shared" ca="1" si="32"/>
        <v>4.6291346896240808E-2</v>
      </c>
      <c r="AA26" s="3">
        <f t="shared" ca="1" si="33"/>
        <v>4.6028055814253267E-2</v>
      </c>
      <c r="AB26" s="3">
        <f t="shared" ca="1" si="34"/>
        <v>4.573255732438733E-2</v>
      </c>
      <c r="AC26" s="3">
        <f t="shared" ca="1" si="35"/>
        <v>4.5410295690085846E-2</v>
      </c>
      <c r="AD26" s="3">
        <f t="shared" ca="1" si="36"/>
        <v>4.5067068286837195E-2</v>
      </c>
      <c r="AE26" s="3">
        <f t="shared" ca="1" si="37"/>
        <v>4.4708669602479205E-2</v>
      </c>
      <c r="AF26" s="3">
        <f t="shared" ca="1" si="38"/>
        <v>4.4340889792846047E-2</v>
      </c>
      <c r="AG26" s="3">
        <f t="shared" ca="1" si="39"/>
        <v>4.396951165615786E-2</v>
      </c>
      <c r="AH26" s="3">
        <f t="shared" ca="1" si="40"/>
        <v>4.3600284549950234E-2</v>
      </c>
      <c r="AI26" s="3">
        <f t="shared" ca="1" si="41"/>
        <v>4.323871668198459E-2</v>
      </c>
      <c r="AJ26" s="3">
        <f t="shared" ca="1" si="42"/>
        <v>4.2889179458753882E-2</v>
      </c>
      <c r="AK26" s="3">
        <f t="shared" ca="1" si="43"/>
        <v>4.2553964645305378E-2</v>
      </c>
      <c r="AL26" s="3">
        <f t="shared" ca="1" si="44"/>
        <v>4.2234928589778731E-2</v>
      </c>
      <c r="AM26" s="3">
        <f t="shared" ca="1" si="45"/>
        <v>4.1933919396072453E-2</v>
      </c>
      <c r="AN26" s="3">
        <f t="shared" ca="1" si="46"/>
        <v>4.1652777189364928E-2</v>
      </c>
      <c r="AO26" s="3">
        <f t="shared" ca="1" si="47"/>
        <v>4.1393332834452942E-2</v>
      </c>
      <c r="AP26" s="3">
        <f t="shared" ca="1" si="48"/>
        <v>4.1157385484789082E-2</v>
      </c>
      <c r="AQ26" s="3">
        <f t="shared" ca="1" si="49"/>
        <v>4.094653062474831E-2</v>
      </c>
      <c r="AR26" s="3">
        <f t="shared" ca="1" si="50"/>
        <v>4.076154350417472E-2</v>
      </c>
      <c r="AS26" s="3">
        <f t="shared" ca="1" si="51"/>
        <v>4.0602240582083296E-2</v>
      </c>
      <c r="AT26" s="3">
        <f t="shared" ca="1" si="52"/>
        <v>4.0468350002795569E-2</v>
      </c>
      <c r="AU26" s="3">
        <f t="shared" ca="1" si="53"/>
        <v>4.0359605837314134E-2</v>
      </c>
      <c r="AV26" s="3">
        <f t="shared" ca="1" si="54"/>
        <v>4.0275752280103834E-2</v>
      </c>
      <c r="AW26" s="3">
        <f t="shared" ca="1" si="55"/>
        <v>4.0216551582411615E-2</v>
      </c>
      <c r="AX26" s="3">
        <f t="shared" ca="1" si="56"/>
        <v>4.0181816824090284E-2</v>
      </c>
      <c r="AY26" s="3">
        <f t="shared" ca="1" si="57"/>
        <v>4.017151825604548E-2</v>
      </c>
      <c r="AZ26" s="3">
        <f t="shared" ca="1" si="6"/>
        <v>4.0184543114195392E-2</v>
      </c>
      <c r="BC26" s="3">
        <f t="shared" ca="1" si="58"/>
        <v>0.60883306377942148</v>
      </c>
      <c r="BD26" s="3">
        <f t="shared" ca="1" si="59"/>
        <v>0.62080586474410193</v>
      </c>
      <c r="BE26" s="3">
        <f t="shared" ca="1" si="59"/>
        <v>-1.1805296190299641</v>
      </c>
    </row>
    <row r="27" spans="1:57" x14ac:dyDescent="0.2">
      <c r="A27" s="3">
        <f t="shared" si="7"/>
        <v>0.15</v>
      </c>
      <c r="B27" s="3">
        <f t="shared" ca="1" si="8"/>
        <v>4.3137176469621251E-2</v>
      </c>
      <c r="C27" s="3">
        <f t="shared" ca="1" si="9"/>
        <v>4.2495556755382045E-2</v>
      </c>
      <c r="D27" s="3">
        <f t="shared" ca="1" si="10"/>
        <v>4.1281833574516438E-2</v>
      </c>
      <c r="E27" s="3">
        <f t="shared" ca="1" si="11"/>
        <v>4.1862349883868132E-2</v>
      </c>
      <c r="F27" s="3">
        <f t="shared" ca="1" si="12"/>
        <v>4.293107755682396E-2</v>
      </c>
      <c r="G27" s="3">
        <f t="shared" ca="1" si="13"/>
        <v>4.3844895353712533E-2</v>
      </c>
      <c r="H27" s="3">
        <f t="shared" ca="1" si="14"/>
        <v>4.4572809468143931E-2</v>
      </c>
      <c r="I27" s="3">
        <f t="shared" ca="1" si="15"/>
        <v>4.5166201799586608E-2</v>
      </c>
      <c r="J27" s="3">
        <f t="shared" ca="1" si="16"/>
        <v>4.5665497224196043E-2</v>
      </c>
      <c r="K27" s="3">
        <f t="shared" ca="1" si="17"/>
        <v>4.6099443445846836E-2</v>
      </c>
      <c r="L27" s="3">
        <f t="shared" ca="1" si="18"/>
        <v>4.6482869107837596E-2</v>
      </c>
      <c r="M27" s="3">
        <f t="shared" ca="1" si="19"/>
        <v>4.6822048212113922E-2</v>
      </c>
      <c r="N27" s="3">
        <f t="shared" ca="1" si="20"/>
        <v>4.7117933624134273E-2</v>
      </c>
      <c r="O27" s="3">
        <f t="shared" ca="1" si="21"/>
        <v>4.7369098440253082E-2</v>
      </c>
      <c r="P27" s="3">
        <f t="shared" ca="1" si="22"/>
        <v>4.7574548320473052E-2</v>
      </c>
      <c r="Q27" s="3">
        <f t="shared" ca="1" si="23"/>
        <v>4.7736133376573051E-2</v>
      </c>
      <c r="R27" s="3">
        <f t="shared" ca="1" si="24"/>
        <v>4.7858924969626973E-2</v>
      </c>
      <c r="S27" s="3">
        <f t="shared" ca="1" si="25"/>
        <v>4.7946826388950176E-2</v>
      </c>
      <c r="T27" s="3">
        <f t="shared" ca="1" si="26"/>
        <v>4.800183708749256E-2</v>
      </c>
      <c r="U27" s="3">
        <f t="shared" ca="1" si="27"/>
        <v>4.8023066646664385E-2</v>
      </c>
      <c r="V27" s="3">
        <f t="shared" ca="1" si="28"/>
        <v>4.8006886678353781E-2</v>
      </c>
      <c r="W27" s="3">
        <f t="shared" ca="1" si="29"/>
        <v>4.7949733986713677E-2</v>
      </c>
      <c r="X27" s="3">
        <f t="shared" ca="1" si="30"/>
        <v>4.7848269489941996E-2</v>
      </c>
      <c r="Y27" s="3">
        <f t="shared" ca="1" si="31"/>
        <v>4.7700186607234865E-2</v>
      </c>
      <c r="Z27" s="3">
        <f t="shared" ca="1" si="32"/>
        <v>4.7507861578491239E-2</v>
      </c>
      <c r="AA27" s="3">
        <f t="shared" ca="1" si="33"/>
        <v>4.7275037754483849E-2</v>
      </c>
      <c r="AB27" s="3">
        <f t="shared" ca="1" si="34"/>
        <v>4.7006009610732653E-2</v>
      </c>
      <c r="AC27" s="3">
        <f t="shared" ca="1" si="35"/>
        <v>4.670625123511319E-2</v>
      </c>
      <c r="AD27" s="3">
        <f t="shared" ca="1" si="36"/>
        <v>4.6381582586106182E-2</v>
      </c>
      <c r="AE27" s="3">
        <f t="shared" ca="1" si="37"/>
        <v>4.6037820497473562E-2</v>
      </c>
      <c r="AF27" s="3">
        <f t="shared" ca="1" si="38"/>
        <v>4.5680777118947517E-2</v>
      </c>
      <c r="AG27" s="3">
        <f t="shared" ca="1" si="39"/>
        <v>4.5316256351774976E-2</v>
      </c>
      <c r="AH27" s="3">
        <f t="shared" ca="1" si="40"/>
        <v>4.4950024063301362E-2</v>
      </c>
      <c r="AI27" s="3">
        <f t="shared" ca="1" si="41"/>
        <v>4.458758655931256E-2</v>
      </c>
      <c r="AJ27" s="3">
        <f t="shared" ca="1" si="42"/>
        <v>4.4233293941385789E-2</v>
      </c>
      <c r="AK27" s="3">
        <f t="shared" ca="1" si="43"/>
        <v>4.3889448975198898E-2</v>
      </c>
      <c r="AL27" s="3">
        <f t="shared" ca="1" si="44"/>
        <v>4.355792695803077E-2</v>
      </c>
      <c r="AM27" s="3">
        <f t="shared" ca="1" si="45"/>
        <v>4.3240594356326496E-2</v>
      </c>
      <c r="AN27" s="3">
        <f t="shared" ca="1" si="46"/>
        <v>4.2939309064592361E-2</v>
      </c>
      <c r="AO27" s="3">
        <f t="shared" ca="1" si="47"/>
        <v>4.2655918748176105E-2</v>
      </c>
      <c r="AP27" s="3">
        <f t="shared" ca="1" si="48"/>
        <v>4.2392235475741245E-2</v>
      </c>
      <c r="AQ27" s="3">
        <f t="shared" ca="1" si="49"/>
        <v>4.2149854970930073E-2</v>
      </c>
      <c r="AR27" s="3">
        <f t="shared" ca="1" si="50"/>
        <v>4.1929549738857291E-2</v>
      </c>
      <c r="AS27" s="3">
        <f t="shared" ca="1" si="51"/>
        <v>4.173115085467128E-2</v>
      </c>
      <c r="AT27" s="3">
        <f t="shared" ca="1" si="52"/>
        <v>4.1554403113886626E-2</v>
      </c>
      <c r="AU27" s="3">
        <f t="shared" ca="1" si="53"/>
        <v>4.1399057708674296E-2</v>
      </c>
      <c r="AV27" s="3">
        <f t="shared" ca="1" si="54"/>
        <v>4.1264876774330952E-2</v>
      </c>
      <c r="AW27" s="3">
        <f t="shared" ca="1" si="55"/>
        <v>4.1151642135710022E-2</v>
      </c>
      <c r="AX27" s="3">
        <f t="shared" ca="1" si="56"/>
        <v>4.1059189910417251E-2</v>
      </c>
      <c r="AY27" s="3">
        <f t="shared" ca="1" si="57"/>
        <v>4.0987490326499551E-2</v>
      </c>
      <c r="AZ27" s="3">
        <f t="shared" ca="1" si="6"/>
        <v>4.0935010241081225E-2</v>
      </c>
      <c r="BC27" s="3">
        <f t="shared" ca="1" si="58"/>
        <v>1.3271806634186349</v>
      </c>
      <c r="BD27" s="3">
        <f t="shared" ca="1" si="59"/>
        <v>1.8027942339153045</v>
      </c>
      <c r="BE27" s="3">
        <f t="shared" ca="1" si="59"/>
        <v>2.1568444138688889</v>
      </c>
    </row>
    <row r="28" spans="1:57" x14ac:dyDescent="0.2">
      <c r="A28" s="3">
        <f t="shared" si="7"/>
        <v>0.16</v>
      </c>
      <c r="B28" s="3">
        <f t="shared" ca="1" si="8"/>
        <v>4.4815518934516019E-2</v>
      </c>
      <c r="C28" s="3">
        <f t="shared" ca="1" si="9"/>
        <v>4.4145565212996729E-2</v>
      </c>
      <c r="D28" s="3">
        <f t="shared" ca="1" si="10"/>
        <v>4.2945682454020279E-2</v>
      </c>
      <c r="E28" s="3">
        <f t="shared" ca="1" si="11"/>
        <v>4.3509090948978521E-2</v>
      </c>
      <c r="F28" s="3">
        <f t="shared" ca="1" si="12"/>
        <v>4.4543342637151782E-2</v>
      </c>
      <c r="G28" s="3">
        <f t="shared" ca="1" si="13"/>
        <v>4.5417878429500007E-2</v>
      </c>
      <c r="H28" s="3">
        <f t="shared" ca="1" si="14"/>
        <v>4.6103669761181174E-2</v>
      </c>
      <c r="I28" s="3">
        <f t="shared" ca="1" si="15"/>
        <v>4.6652195647762677E-2</v>
      </c>
      <c r="J28" s="3">
        <f t="shared" ca="1" si="16"/>
        <v>4.7103962565573268E-2</v>
      </c>
      <c r="K28" s="3">
        <f t="shared" ca="1" si="17"/>
        <v>4.748775418235153E-2</v>
      </c>
      <c r="L28" s="3">
        <f t="shared" ca="1" si="18"/>
        <v>4.7818541868222361E-2</v>
      </c>
      <c r="M28" s="3">
        <f t="shared" ca="1" si="19"/>
        <v>4.8102806730706181E-2</v>
      </c>
      <c r="N28" s="3">
        <f t="shared" ca="1" si="20"/>
        <v>4.834176747409516E-2</v>
      </c>
      <c r="O28" s="3">
        <f t="shared" ca="1" si="21"/>
        <v>4.8534319348824351E-2</v>
      </c>
      <c r="P28" s="3">
        <f t="shared" ca="1" si="22"/>
        <v>4.86798386056672E-2</v>
      </c>
      <c r="Q28" s="3">
        <f t="shared" ca="1" si="23"/>
        <v>4.8780553782275984E-2</v>
      </c>
      <c r="R28" s="3">
        <f t="shared" ca="1" si="24"/>
        <v>4.8841827250677428E-2</v>
      </c>
      <c r="S28" s="3">
        <f t="shared" ca="1" si="25"/>
        <v>4.8867839014053747E-2</v>
      </c>
      <c r="T28" s="3">
        <f t="shared" ca="1" si="26"/>
        <v>4.8860845960021992E-2</v>
      </c>
      <c r="U28" s="3">
        <f t="shared" ca="1" si="27"/>
        <v>4.8820218586327103E-2</v>
      </c>
      <c r="V28" s="3">
        <f t="shared" ca="1" si="28"/>
        <v>4.874264591123862E-2</v>
      </c>
      <c r="W28" s="3">
        <f t="shared" ca="1" si="29"/>
        <v>4.8624885717015572E-2</v>
      </c>
      <c r="X28" s="3">
        <f t="shared" ca="1" si="30"/>
        <v>4.8463936412996934E-2</v>
      </c>
      <c r="Y28" s="3">
        <f t="shared" ca="1" si="31"/>
        <v>4.8257902200979488E-2</v>
      </c>
      <c r="Z28" s="3">
        <f t="shared" ca="1" si="32"/>
        <v>4.8009504004098431E-2</v>
      </c>
      <c r="AA28" s="3">
        <f t="shared" ca="1" si="33"/>
        <v>4.7722813673470324E-2</v>
      </c>
      <c r="AB28" s="3">
        <f t="shared" ca="1" si="34"/>
        <v>4.7402466808004654E-2</v>
      </c>
      <c r="AC28" s="3">
        <f t="shared" ca="1" si="35"/>
        <v>4.7054261910588105E-2</v>
      </c>
      <c r="AD28" s="3">
        <f t="shared" ca="1" si="36"/>
        <v>4.6684336253359729E-2</v>
      </c>
      <c r="AE28" s="3">
        <f t="shared" ca="1" si="37"/>
        <v>4.629882374437231E-2</v>
      </c>
      <c r="AF28" s="3">
        <f t="shared" ca="1" si="38"/>
        <v>4.5903853244845923E-2</v>
      </c>
      <c r="AG28" s="3">
        <f t="shared" ca="1" si="39"/>
        <v>4.5505544402597263E-2</v>
      </c>
      <c r="AH28" s="3">
        <f t="shared" ca="1" si="40"/>
        <v>4.5109973961953181E-2</v>
      </c>
      <c r="AI28" s="3">
        <f t="shared" ca="1" si="41"/>
        <v>4.4722940674072516E-2</v>
      </c>
      <c r="AJ28" s="3">
        <f t="shared" ca="1" si="42"/>
        <v>4.4349068717134989E-2</v>
      </c>
      <c r="AK28" s="3">
        <f t="shared" ca="1" si="43"/>
        <v>4.3990966751826482E-2</v>
      </c>
      <c r="AL28" s="3">
        <f t="shared" ca="1" si="44"/>
        <v>4.3650823748240565E-2</v>
      </c>
      <c r="AM28" s="3">
        <f t="shared" ca="1" si="45"/>
        <v>4.3330819258911843E-2</v>
      </c>
      <c r="AN28" s="3">
        <f t="shared" ca="1" si="46"/>
        <v>4.3033123663706256E-2</v>
      </c>
      <c r="AO28" s="3">
        <f t="shared" ca="1" si="47"/>
        <v>4.2759896086223013E-2</v>
      </c>
      <c r="AP28" s="3">
        <f t="shared" ca="1" si="48"/>
        <v>4.2513255992224962E-2</v>
      </c>
      <c r="AQ28" s="3">
        <f t="shared" ca="1" si="49"/>
        <v>4.229509402034911E-2</v>
      </c>
      <c r="AR28" s="3">
        <f t="shared" ca="1" si="50"/>
        <v>4.2106475013605323E-2</v>
      </c>
      <c r="AS28" s="3">
        <f t="shared" ca="1" si="51"/>
        <v>4.1947539439383875E-2</v>
      </c>
      <c r="AT28" s="3">
        <f t="shared" ca="1" si="52"/>
        <v>4.1818343489199203E-2</v>
      </c>
      <c r="AU28" s="3">
        <f t="shared" ca="1" si="53"/>
        <v>4.1718950228191221E-2</v>
      </c>
      <c r="AV28" s="3">
        <f t="shared" ca="1" si="54"/>
        <v>4.1649434500551211E-2</v>
      </c>
      <c r="AW28" s="3">
        <f t="shared" ca="1" si="55"/>
        <v>4.16098925094293E-2</v>
      </c>
      <c r="AX28" s="3">
        <f t="shared" ca="1" si="56"/>
        <v>4.1600477684379245E-2</v>
      </c>
      <c r="AY28" s="3">
        <f t="shared" ca="1" si="57"/>
        <v>4.1621446558877818E-2</v>
      </c>
      <c r="AZ28" s="3">
        <f t="shared" ca="1" si="6"/>
        <v>4.167123083279254E-2</v>
      </c>
      <c r="BC28" s="3">
        <f t="shared" ca="1" si="58"/>
        <v>1.0586996642740303</v>
      </c>
      <c r="BD28" s="3">
        <f t="shared" ca="1" si="59"/>
        <v>-1.8276291925032648</v>
      </c>
      <c r="BE28" s="3">
        <f t="shared" ca="1" si="59"/>
        <v>-0.75854003376518353</v>
      </c>
    </row>
    <row r="29" spans="1:57" x14ac:dyDescent="0.2">
      <c r="A29" s="3">
        <f t="shared" si="7"/>
        <v>0.17</v>
      </c>
      <c r="B29" s="3">
        <f t="shared" ca="1" si="8"/>
        <v>4.4987796546091072E-2</v>
      </c>
      <c r="C29" s="3">
        <f t="shared" ca="1" si="9"/>
        <v>4.4291905877227658E-2</v>
      </c>
      <c r="D29" s="3">
        <f t="shared" ca="1" si="10"/>
        <v>4.3113676635134622E-2</v>
      </c>
      <c r="E29" s="3">
        <f t="shared" ca="1" si="11"/>
        <v>4.3674555095524509E-2</v>
      </c>
      <c r="F29" s="3">
        <f t="shared" ca="1" si="12"/>
        <v>4.4695267500411542E-2</v>
      </c>
      <c r="G29" s="3">
        <f t="shared" ca="1" si="13"/>
        <v>4.5557219568350946E-2</v>
      </c>
      <c r="H29" s="3">
        <f t="shared" ca="1" si="14"/>
        <v>4.6232925208685278E-2</v>
      </c>
      <c r="I29" s="3">
        <f t="shared" ca="1" si="15"/>
        <v>4.6773574837907998E-2</v>
      </c>
      <c r="J29" s="3">
        <f t="shared" ca="1" si="16"/>
        <v>4.7219370214940576E-2</v>
      </c>
      <c r="K29" s="3">
        <f t="shared" ca="1" si="17"/>
        <v>4.7598747701790463E-2</v>
      </c>
      <c r="L29" s="3">
        <f t="shared" ca="1" si="18"/>
        <v>4.7926437278129452E-2</v>
      </c>
      <c r="M29" s="3">
        <f t="shared" ca="1" si="19"/>
        <v>4.8208742926863613E-2</v>
      </c>
      <c r="N29" s="3">
        <f t="shared" ca="1" si="20"/>
        <v>4.8446764912569384E-2</v>
      </c>
      <c r="O29" s="3">
        <f t="shared" ca="1" si="21"/>
        <v>4.8639336203641907E-2</v>
      </c>
      <c r="P29" s="3">
        <f t="shared" ca="1" si="22"/>
        <v>4.8785818393473034E-2</v>
      </c>
      <c r="Q29" s="3">
        <f t="shared" ca="1" si="23"/>
        <v>4.8888431292435704E-2</v>
      </c>
      <c r="R29" s="3">
        <f t="shared" ca="1" si="24"/>
        <v>4.8952442592713363E-2</v>
      </c>
      <c r="S29" s="3">
        <f t="shared" ca="1" si="25"/>
        <v>4.8981923220916768E-2</v>
      </c>
      <c r="T29" s="3">
        <f t="shared" ca="1" si="26"/>
        <v>4.8979002164109074E-2</v>
      </c>
      <c r="U29" s="3">
        <f t="shared" ca="1" si="27"/>
        <v>4.8942926561316477E-2</v>
      </c>
      <c r="V29" s="3">
        <f t="shared" ca="1" si="28"/>
        <v>4.8870317503770078E-2</v>
      </c>
      <c r="W29" s="3">
        <f t="shared" ca="1" si="29"/>
        <v>4.8757868677241328E-2</v>
      </c>
      <c r="X29" s="3">
        <f t="shared" ca="1" si="30"/>
        <v>4.8602532043185105E-2</v>
      </c>
      <c r="Y29" s="3">
        <f t="shared" ca="1" si="31"/>
        <v>4.8402435859157177E-2</v>
      </c>
      <c r="Z29" s="3">
        <f t="shared" ca="1" si="32"/>
        <v>4.8160260003016778E-2</v>
      </c>
      <c r="AA29" s="3">
        <f t="shared" ca="1" si="33"/>
        <v>4.7880019673830855E-2</v>
      </c>
      <c r="AB29" s="3">
        <f t="shared" ca="1" si="34"/>
        <v>4.7566305854876492E-2</v>
      </c>
      <c r="AC29" s="3">
        <f t="shared" ca="1" si="35"/>
        <v>4.7224855917170107E-2</v>
      </c>
      <c r="AD29" s="3">
        <f t="shared" ca="1" si="36"/>
        <v>4.686173903686737E-2</v>
      </c>
      <c r="AE29" s="3">
        <f t="shared" ca="1" si="37"/>
        <v>4.6483020784201474E-2</v>
      </c>
      <c r="AF29" s="3">
        <f t="shared" ca="1" si="38"/>
        <v>4.6094761307727695E-2</v>
      </c>
      <c r="AG29" s="3">
        <f t="shared" ca="1" si="39"/>
        <v>4.570301049958634E-2</v>
      </c>
      <c r="AH29" s="3">
        <f t="shared" ca="1" si="40"/>
        <v>4.5313770207599156E-2</v>
      </c>
      <c r="AI29" s="3">
        <f t="shared" ca="1" si="41"/>
        <v>4.4932745856068178E-2</v>
      </c>
      <c r="AJ29" s="3">
        <f t="shared" ca="1" si="42"/>
        <v>4.4564450931289377E-2</v>
      </c>
      <c r="AK29" s="3">
        <f t="shared" ca="1" si="43"/>
        <v>4.4211414739658436E-2</v>
      </c>
      <c r="AL29" s="3">
        <f t="shared" ca="1" si="44"/>
        <v>4.3875754507494744E-2</v>
      </c>
      <c r="AM29" s="3">
        <f t="shared" ca="1" si="45"/>
        <v>4.3559577456553478E-2</v>
      </c>
      <c r="AN29" s="3">
        <f t="shared" ca="1" si="46"/>
        <v>4.3264981026663686E-2</v>
      </c>
      <c r="AO29" s="3">
        <f t="shared" ca="1" si="47"/>
        <v>4.2994050313598646E-2</v>
      </c>
      <c r="AP29" s="3">
        <f t="shared" ca="1" si="48"/>
        <v>4.27488265257241E-2</v>
      </c>
      <c r="AQ29" s="3">
        <f t="shared" ca="1" si="49"/>
        <v>4.2531109760275403E-2</v>
      </c>
      <c r="AR29" s="3">
        <f t="shared" ca="1" si="50"/>
        <v>4.2341872134390168E-2</v>
      </c>
      <c r="AS29" s="3">
        <f t="shared" ca="1" si="51"/>
        <v>4.2181178142921348E-2</v>
      </c>
      <c r="AT29" s="3">
        <f t="shared" ca="1" si="52"/>
        <v>4.204900997806825E-2</v>
      </c>
      <c r="AU29" s="3">
        <f t="shared" ca="1" si="53"/>
        <v>4.1945357189803911E-2</v>
      </c>
      <c r="AV29" s="3">
        <f t="shared" ca="1" si="54"/>
        <v>4.1870221959747878E-2</v>
      </c>
      <c r="AW29" s="3">
        <f t="shared" ca="1" si="55"/>
        <v>4.1823629523165672E-2</v>
      </c>
      <c r="AX29" s="3">
        <f t="shared" ca="1" si="56"/>
        <v>4.1805664596574324E-2</v>
      </c>
      <c r="AY29" s="3">
        <f t="shared" ca="1" si="57"/>
        <v>4.1816478184772382E-2</v>
      </c>
      <c r="AZ29" s="3">
        <f t="shared" ca="1" si="6"/>
        <v>4.1853890210643015E-2</v>
      </c>
      <c r="BC29" s="3">
        <f t="shared" ca="1" si="58"/>
        <v>0.25656389918813716</v>
      </c>
      <c r="BD29" s="3">
        <f t="shared" ca="1" si="58"/>
        <v>0.13587987875856555</v>
      </c>
      <c r="BE29" s="3">
        <f t="shared" ca="1" si="58"/>
        <v>-0.14527538590303024</v>
      </c>
    </row>
    <row r="30" spans="1:57" x14ac:dyDescent="0.2">
      <c r="A30" s="3">
        <f t="shared" si="7"/>
        <v>0.18000000000000002</v>
      </c>
      <c r="B30" s="3">
        <f t="shared" ca="1" si="8"/>
        <v>4.502981166525441E-2</v>
      </c>
      <c r="C30" s="3">
        <f t="shared" ca="1" si="9"/>
        <v>4.4396172004644588E-2</v>
      </c>
      <c r="D30" s="3">
        <f t="shared" ca="1" si="10"/>
        <v>4.3318145957396928E-2</v>
      </c>
      <c r="E30" s="3">
        <f t="shared" ca="1" si="11"/>
        <v>4.3947409784333834E-2</v>
      </c>
      <c r="F30" s="3">
        <f t="shared" ca="1" si="12"/>
        <v>4.5018144874721569E-2</v>
      </c>
      <c r="G30" s="3">
        <f t="shared" ca="1" si="13"/>
        <v>4.5923818342463341E-2</v>
      </c>
      <c r="H30" s="3">
        <f t="shared" ca="1" si="14"/>
        <v>4.6638754984041998E-2</v>
      </c>
      <c r="I30" s="3">
        <f t="shared" ca="1" si="15"/>
        <v>4.7214161328931338E-2</v>
      </c>
      <c r="J30" s="3">
        <f t="shared" ca="1" si="16"/>
        <v>4.7690238601299936E-2</v>
      </c>
      <c r="K30" s="3">
        <f t="shared" ca="1" si="17"/>
        <v>4.8095383010150629E-2</v>
      </c>
      <c r="L30" s="3">
        <f t="shared" ca="1" si="18"/>
        <v>4.8444389464439755E-2</v>
      </c>
      <c r="M30" s="3">
        <f t="shared" ca="1" si="19"/>
        <v>4.8743691030577921E-2</v>
      </c>
      <c r="N30" s="3">
        <f t="shared" ca="1" si="20"/>
        <v>4.8994575691000256E-2</v>
      </c>
      <c r="O30" s="3">
        <f t="shared" ca="1" si="21"/>
        <v>4.9196120118976061E-2</v>
      </c>
      <c r="P30" s="3">
        <f t="shared" ca="1" si="22"/>
        <v>4.9347976403538558E-2</v>
      </c>
      <c r="Q30" s="3">
        <f t="shared" ca="1" si="23"/>
        <v>4.9452658943150964E-2</v>
      </c>
      <c r="R30" s="3">
        <f t="shared" ca="1" si="24"/>
        <v>4.951564549663981E-2</v>
      </c>
      <c r="S30" s="3">
        <f t="shared" ca="1" si="25"/>
        <v>4.9541202571985618E-2</v>
      </c>
      <c r="T30" s="3">
        <f t="shared" ca="1" si="26"/>
        <v>4.9531636380955285E-2</v>
      </c>
      <c r="U30" s="3">
        <f t="shared" ca="1" si="27"/>
        <v>4.9486376846910776E-2</v>
      </c>
      <c r="V30" s="3">
        <f t="shared" ca="1" si="28"/>
        <v>4.9402282245076659E-2</v>
      </c>
      <c r="W30" s="3">
        <f t="shared" ca="1" si="29"/>
        <v>4.9276287552129802E-2</v>
      </c>
      <c r="X30" s="3">
        <f t="shared" ca="1" si="30"/>
        <v>4.9105604726134747E-2</v>
      </c>
      <c r="Y30" s="3">
        <f t="shared" ca="1" si="31"/>
        <v>4.8888689812806467E-2</v>
      </c>
      <c r="Z30" s="3">
        <f t="shared" ca="1" si="32"/>
        <v>4.8628486367013647E-2</v>
      </c>
      <c r="AA30" s="3">
        <f t="shared" ca="1" si="33"/>
        <v>4.8329258210922883E-2</v>
      </c>
      <c r="AB30" s="3">
        <f t="shared" ca="1" si="34"/>
        <v>4.7995856416275004E-2</v>
      </c>
      <c r="AC30" s="3">
        <f t="shared" ca="1" si="35"/>
        <v>4.7634262117354817E-2</v>
      </c>
      <c r="AD30" s="3">
        <f t="shared" ca="1" si="36"/>
        <v>4.7250781423918774E-2</v>
      </c>
      <c r="AE30" s="3">
        <f t="shared" ca="1" si="37"/>
        <v>4.6851716595304502E-2</v>
      </c>
      <c r="AF30" s="3">
        <f t="shared" ca="1" si="38"/>
        <v>4.6443364080963133E-2</v>
      </c>
      <c r="AG30" s="3">
        <f t="shared" ca="1" si="39"/>
        <v>4.6032008948962921E-2</v>
      </c>
      <c r="AH30" s="3">
        <f t="shared" ca="1" si="40"/>
        <v>4.5623882816434411E-2</v>
      </c>
      <c r="AI30" s="3">
        <f t="shared" ca="1" si="41"/>
        <v>4.5224902467943154E-2</v>
      </c>
      <c r="AJ30" s="3">
        <f t="shared" ca="1" si="42"/>
        <v>4.4839776359074178E-2</v>
      </c>
      <c r="AK30" s="3">
        <f t="shared" ca="1" si="43"/>
        <v>4.4471259628564207E-2</v>
      </c>
      <c r="AL30" s="3">
        <f t="shared" ca="1" si="44"/>
        <v>4.4121702781639238E-2</v>
      </c>
      <c r="AM30" s="3">
        <f t="shared" ca="1" si="45"/>
        <v>4.3793445731510755E-2</v>
      </c>
      <c r="AN30" s="3">
        <f t="shared" ca="1" si="46"/>
        <v>4.3488817990636079E-2</v>
      </c>
      <c r="AO30" s="3">
        <f t="shared" ca="1" si="47"/>
        <v>4.3210135576792021E-2</v>
      </c>
      <c r="AP30" s="3">
        <f t="shared" ca="1" si="48"/>
        <v>4.2959666229688033E-2</v>
      </c>
      <c r="AQ30" s="3">
        <f t="shared" ca="1" si="49"/>
        <v>4.2739424495889307E-2</v>
      </c>
      <c r="AR30" s="3">
        <f t="shared" ca="1" si="50"/>
        <v>4.2550595136148825E-2</v>
      </c>
      <c r="AS30" s="3">
        <f t="shared" ca="1" si="51"/>
        <v>4.2393471746667563E-2</v>
      </c>
      <c r="AT30" s="3">
        <f t="shared" ca="1" si="52"/>
        <v>4.2268267564433575E-2</v>
      </c>
      <c r="AU30" s="3">
        <f t="shared" ca="1" si="53"/>
        <v>4.2175203675725817E-2</v>
      </c>
      <c r="AV30" s="3">
        <f t="shared" ca="1" si="54"/>
        <v>4.211451466790677E-2</v>
      </c>
      <c r="AW30" s="3">
        <f t="shared" ca="1" si="55"/>
        <v>4.208645988787519E-2</v>
      </c>
      <c r="AX30" s="3">
        <f t="shared" ca="1" si="56"/>
        <v>4.2091359637219487E-2</v>
      </c>
      <c r="AY30" s="3">
        <f t="shared" ca="1" si="57"/>
        <v>4.212955430151475E-2</v>
      </c>
      <c r="AZ30" s="3">
        <f t="shared" ca="1" si="6"/>
        <v>4.219861363585526E-2</v>
      </c>
      <c r="BC30" s="3">
        <f t="shared" ca="1" si="58"/>
        <v>0.57725166312087683</v>
      </c>
      <c r="BD30" s="3">
        <f t="shared" ca="1" si="58"/>
        <v>-0.17673512858239171</v>
      </c>
      <c r="BE30" s="3">
        <f t="shared" ca="1" si="58"/>
        <v>0.79595967747663732</v>
      </c>
    </row>
    <row r="31" spans="1:57" x14ac:dyDescent="0.2">
      <c r="A31" s="3">
        <f t="shared" si="7"/>
        <v>0.19000000000000003</v>
      </c>
      <c r="B31" s="3">
        <f t="shared" ca="1" si="8"/>
        <v>4.5016610506480946E-2</v>
      </c>
      <c r="C31" s="3">
        <f t="shared" ca="1" si="9"/>
        <v>4.4432412284354669E-2</v>
      </c>
      <c r="D31" s="3">
        <f t="shared" ca="1" si="10"/>
        <v>4.344428460900656E-2</v>
      </c>
      <c r="E31" s="3">
        <f t="shared" ca="1" si="11"/>
        <v>4.4135604772941504E-2</v>
      </c>
      <c r="F31" s="3">
        <f t="shared" ca="1" si="12"/>
        <v>4.5253787980969455E-2</v>
      </c>
      <c r="G31" s="3">
        <f t="shared" ca="1" si="13"/>
        <v>4.6203964275507235E-2</v>
      </c>
      <c r="H31" s="3">
        <f t="shared" ca="1" si="14"/>
        <v>4.6962039988024527E-2</v>
      </c>
      <c r="I31" s="3">
        <f t="shared" ca="1" si="15"/>
        <v>4.7579043971350571E-2</v>
      </c>
      <c r="J31" s="3">
        <f t="shared" ca="1" si="16"/>
        <v>4.8094982665865781E-2</v>
      </c>
      <c r="K31" s="3">
        <f t="shared" ca="1" si="17"/>
        <v>4.8538020772543891E-2</v>
      </c>
      <c r="L31" s="3">
        <f t="shared" ca="1" si="18"/>
        <v>4.8922825956039993E-2</v>
      </c>
      <c r="M31" s="3">
        <f t="shared" ca="1" si="19"/>
        <v>4.9255768082286031E-2</v>
      </c>
      <c r="N31" s="3">
        <f t="shared" ca="1" si="20"/>
        <v>4.9538130514645923E-2</v>
      </c>
      <c r="O31" s="3">
        <f t="shared" ca="1" si="21"/>
        <v>4.9769041110408224E-2</v>
      </c>
      <c r="P31" s="3">
        <f t="shared" ca="1" si="22"/>
        <v>4.9948249079426271E-2</v>
      </c>
      <c r="Q31" s="3">
        <f t="shared" ca="1" si="23"/>
        <v>5.0078368261154353E-2</v>
      </c>
      <c r="R31" s="3">
        <f t="shared" ca="1" si="24"/>
        <v>5.0164892734686398E-2</v>
      </c>
      <c r="S31" s="3">
        <f t="shared" ca="1" si="25"/>
        <v>5.0212090765569137E-2</v>
      </c>
      <c r="T31" s="3">
        <f t="shared" ca="1" si="26"/>
        <v>5.0222252444795598E-2</v>
      </c>
      <c r="U31" s="3">
        <f t="shared" ca="1" si="27"/>
        <v>5.0194798111386434E-2</v>
      </c>
      <c r="V31" s="3">
        <f t="shared" ca="1" si="28"/>
        <v>5.0126629850027693E-2</v>
      </c>
      <c r="W31" s="3">
        <f t="shared" ca="1" si="29"/>
        <v>5.0014730845745481E-2</v>
      </c>
      <c r="X31" s="3">
        <f t="shared" ca="1" si="30"/>
        <v>4.9856380952374768E-2</v>
      </c>
      <c r="Y31" s="3">
        <f t="shared" ca="1" si="31"/>
        <v>4.9650169264896495E-2</v>
      </c>
      <c r="Z31" s="3">
        <f t="shared" ca="1" si="32"/>
        <v>4.9399109257440364E-2</v>
      </c>
      <c r="AA31" s="3">
        <f t="shared" ca="1" si="33"/>
        <v>4.9107520147909658E-2</v>
      </c>
      <c r="AB31" s="3">
        <f t="shared" ca="1" si="34"/>
        <v>4.8780319313334812E-2</v>
      </c>
      <c r="AC31" s="3">
        <f t="shared" ca="1" si="35"/>
        <v>4.8423538058005422E-2</v>
      </c>
      <c r="AD31" s="3">
        <f t="shared" ca="1" si="36"/>
        <v>4.8043525963718567E-2</v>
      </c>
      <c r="AE31" s="3">
        <f t="shared" ca="1" si="37"/>
        <v>4.7646628514481877E-2</v>
      </c>
      <c r="AF31" s="3">
        <f t="shared" ca="1" si="38"/>
        <v>4.7239184981472761E-2</v>
      </c>
      <c r="AG31" s="3">
        <f t="shared" ca="1" si="39"/>
        <v>4.6827522043884802E-2</v>
      </c>
      <c r="AH31" s="3">
        <f t="shared" ca="1" si="40"/>
        <v>4.6417907263306163E-2</v>
      </c>
      <c r="AI31" s="3">
        <f t="shared" ca="1" si="41"/>
        <v>4.6016275000076226E-2</v>
      </c>
      <c r="AJ31" s="3">
        <f t="shared" ca="1" si="42"/>
        <v>4.5627335839659854E-2</v>
      </c>
      <c r="AK31" s="3">
        <f t="shared" ca="1" si="43"/>
        <v>4.5253877445395871E-2</v>
      </c>
      <c r="AL31" s="3">
        <f t="shared" ca="1" si="44"/>
        <v>4.4898290132997662E-2</v>
      </c>
      <c r="AM31" s="3">
        <f t="shared" ca="1" si="45"/>
        <v>4.4562953038086203E-2</v>
      </c>
      <c r="AN31" s="3">
        <f t="shared" ca="1" si="46"/>
        <v>4.4250234266064357E-2</v>
      </c>
      <c r="AO31" s="3">
        <f t="shared" ca="1" si="47"/>
        <v>4.3962487212229028E-2</v>
      </c>
      <c r="AP31" s="3">
        <f t="shared" ca="1" si="48"/>
        <v>4.3702012449322876E-2</v>
      </c>
      <c r="AQ31" s="3">
        <f t="shared" ca="1" si="49"/>
        <v>4.3470845480456384E-2</v>
      </c>
      <c r="AR31" s="3">
        <f t="shared" ca="1" si="50"/>
        <v>4.3270190582482326E-2</v>
      </c>
      <c r="AS31" s="3">
        <f t="shared" ca="1" si="51"/>
        <v>4.3100377035148262E-2</v>
      </c>
      <c r="AT31" s="3">
        <f t="shared" ca="1" si="52"/>
        <v>4.2961655673391115E-2</v>
      </c>
      <c r="AU31" s="3">
        <f t="shared" ca="1" si="53"/>
        <v>4.2854285680514248E-2</v>
      </c>
      <c r="AV31" s="3">
        <f t="shared" ca="1" si="54"/>
        <v>4.2778540627070649E-2</v>
      </c>
      <c r="AW31" s="3">
        <f t="shared" ca="1" si="55"/>
        <v>4.2734720544390842E-2</v>
      </c>
      <c r="AX31" s="3">
        <f t="shared" ca="1" si="56"/>
        <v>4.2723186938378448E-2</v>
      </c>
      <c r="AY31" s="3">
        <f t="shared" ca="1" si="57"/>
        <v>4.2744267327743578E-2</v>
      </c>
      <c r="AZ31" s="3">
        <f t="shared" ca="1" si="6"/>
        <v>4.27950075218297E-2</v>
      </c>
      <c r="BC31" s="3">
        <f t="shared" ca="1" si="58"/>
        <v>0.97966317663026992</v>
      </c>
      <c r="BD31" s="3">
        <f t="shared" ca="1" si="58"/>
        <v>0.60751138414392702</v>
      </c>
      <c r="BE31" s="3">
        <f t="shared" ca="1" si="58"/>
        <v>0.8724069730657682</v>
      </c>
    </row>
    <row r="32" spans="1:57" x14ac:dyDescent="0.2">
      <c r="A32" s="3">
        <f t="shared" si="7"/>
        <v>0.20000000000000004</v>
      </c>
      <c r="B32" s="3">
        <f t="shared" ca="1" si="8"/>
        <v>4.4650879870845178E-2</v>
      </c>
      <c r="C32" s="3">
        <f t="shared" ca="1" si="9"/>
        <v>4.4188259378714026E-2</v>
      </c>
      <c r="D32" s="3">
        <f t="shared" ca="1" si="10"/>
        <v>4.3350915991247733E-2</v>
      </c>
      <c r="E32" s="3">
        <f t="shared" ca="1" si="11"/>
        <v>4.4155984887143084E-2</v>
      </c>
      <c r="F32" s="3">
        <f t="shared" ca="1" si="12"/>
        <v>4.5364509867845376E-2</v>
      </c>
      <c r="G32" s="3">
        <f t="shared" ca="1" si="13"/>
        <v>4.6393508475246703E-2</v>
      </c>
      <c r="H32" s="3">
        <f t="shared" ca="1" si="14"/>
        <v>4.7220859590403216E-2</v>
      </c>
      <c r="I32" s="3">
        <f t="shared" ca="1" si="15"/>
        <v>4.78978402461889E-2</v>
      </c>
      <c r="J32" s="3">
        <f t="shared" ca="1" si="16"/>
        <v>4.8464687563543454E-2</v>
      </c>
      <c r="K32" s="3">
        <f t="shared" ca="1" si="17"/>
        <v>4.8949763019518276E-2</v>
      </c>
      <c r="L32" s="3">
        <f t="shared" ca="1" si="18"/>
        <v>4.9368034514175874E-2</v>
      </c>
      <c r="M32" s="3">
        <f t="shared" ca="1" si="19"/>
        <v>4.9726236083429937E-2</v>
      </c>
      <c r="N32" s="3">
        <f t="shared" ca="1" si="20"/>
        <v>5.0026073786467166E-2</v>
      </c>
      <c r="O32" s="3">
        <f t="shared" ca="1" si="21"/>
        <v>5.0267153782163634E-2</v>
      </c>
      <c r="P32" s="3">
        <f t="shared" ca="1" si="22"/>
        <v>5.0449748646428413E-2</v>
      </c>
      <c r="Q32" s="3">
        <f t="shared" ca="1" si="23"/>
        <v>5.0576996196124643E-2</v>
      </c>
      <c r="R32" s="3">
        <f t="shared" ca="1" si="24"/>
        <v>5.0654832738191838E-2</v>
      </c>
      <c r="S32" s="3">
        <f t="shared" ca="1" si="25"/>
        <v>5.0687954137008349E-2</v>
      </c>
      <c r="T32" s="3">
        <f t="shared" ca="1" si="26"/>
        <v>5.0679060692354228E-2</v>
      </c>
      <c r="U32" s="3">
        <f t="shared" ca="1" si="27"/>
        <v>5.0627990425617088E-2</v>
      </c>
      <c r="V32" s="3">
        <f t="shared" ca="1" si="28"/>
        <v>5.0532115517754418E-2</v>
      </c>
      <c r="W32" s="3">
        <f t="shared" ca="1" si="29"/>
        <v>5.0388893954722243E-2</v>
      </c>
      <c r="X32" s="3">
        <f t="shared" ca="1" si="30"/>
        <v>5.019610098802807E-2</v>
      </c>
      <c r="Y32" s="3">
        <f t="shared" ca="1" si="31"/>
        <v>4.9952883698150936E-2</v>
      </c>
      <c r="Z32" s="3">
        <f t="shared" ca="1" si="32"/>
        <v>4.9662751386843305E-2</v>
      </c>
      <c r="AA32" s="3">
        <f t="shared" ca="1" si="33"/>
        <v>4.9330505084768439E-2</v>
      </c>
      <c r="AB32" s="3">
        <f t="shared" ca="1" si="34"/>
        <v>4.8961554350372881E-2</v>
      </c>
      <c r="AC32" s="3">
        <f t="shared" ca="1" si="35"/>
        <v>4.8562406722823977E-2</v>
      </c>
      <c r="AD32" s="3">
        <f t="shared" ca="1" si="36"/>
        <v>4.8139881449844227E-2</v>
      </c>
      <c r="AE32" s="3">
        <f t="shared" ca="1" si="37"/>
        <v>4.7700793430884625E-2</v>
      </c>
      <c r="AF32" s="3">
        <f t="shared" ca="1" si="38"/>
        <v>4.725195093346906E-2</v>
      </c>
      <c r="AG32" s="3">
        <f t="shared" ca="1" si="39"/>
        <v>4.6800148333415309E-2</v>
      </c>
      <c r="AH32" s="3">
        <f t="shared" ca="1" si="40"/>
        <v>4.6352114968227713E-2</v>
      </c>
      <c r="AI32" s="3">
        <f t="shared" ca="1" si="41"/>
        <v>4.5914228663933819E-2</v>
      </c>
      <c r="AJ32" s="3">
        <f t="shared" ca="1" si="42"/>
        <v>4.5491628942604979E-2</v>
      </c>
      <c r="AK32" s="3">
        <f t="shared" ca="1" si="43"/>
        <v>4.5087562336732077E-2</v>
      </c>
      <c r="AL32" s="3">
        <f t="shared" ca="1" si="44"/>
        <v>4.4704885159586524E-2</v>
      </c>
      <c r="AM32" s="3">
        <f t="shared" ca="1" si="45"/>
        <v>4.4346441955441761E-2</v>
      </c>
      <c r="AN32" s="3">
        <f t="shared" ca="1" si="46"/>
        <v>4.4015065597169889E-2</v>
      </c>
      <c r="AO32" s="3">
        <f t="shared" ca="1" si="47"/>
        <v>4.3713572965530398E-2</v>
      </c>
      <c r="AP32" s="3">
        <f t="shared" ca="1" si="48"/>
        <v>4.3444723427601604E-2</v>
      </c>
      <c r="AQ32" s="3">
        <f t="shared" ca="1" si="49"/>
        <v>4.3210999613062621E-2</v>
      </c>
      <c r="AR32" s="3">
        <f t="shared" ca="1" si="50"/>
        <v>4.3014051837047151E-2</v>
      </c>
      <c r="AS32" s="3">
        <f t="shared" ca="1" si="51"/>
        <v>4.2854671299969636E-2</v>
      </c>
      <c r="AT32" s="3">
        <f t="shared" ca="1" si="52"/>
        <v>4.2733572643529567E-2</v>
      </c>
      <c r="AU32" s="3">
        <f t="shared" ca="1" si="53"/>
        <v>4.2651479364610292E-2</v>
      </c>
      <c r="AV32" s="3">
        <f t="shared" ca="1" si="54"/>
        <v>4.2609130249812333E-2</v>
      </c>
      <c r="AW32" s="3">
        <f t="shared" ca="1" si="55"/>
        <v>4.2607292224127881E-2</v>
      </c>
      <c r="AX32" s="3">
        <f t="shared" ca="1" si="56"/>
        <v>4.2646793115184385E-2</v>
      </c>
      <c r="AY32" s="3">
        <f t="shared" ca="1" si="57"/>
        <v>4.2728363552081497E-2</v>
      </c>
      <c r="AZ32" s="3">
        <f t="shared" ca="1" si="6"/>
        <v>4.2848986173465588E-2</v>
      </c>
      <c r="BC32" s="3">
        <f t="shared" ca="1" si="58"/>
        <v>0.16514899270398153</v>
      </c>
      <c r="BD32" s="3">
        <f t="shared" ca="1" si="58"/>
        <v>-0.53879173764936006</v>
      </c>
      <c r="BE32" s="3">
        <f t="shared" ca="1" si="58"/>
        <v>1.3721678948867151</v>
      </c>
    </row>
    <row r="33" spans="1:57" x14ac:dyDescent="0.2">
      <c r="A33" s="3">
        <f t="shared" si="7"/>
        <v>0.21000000000000005</v>
      </c>
      <c r="B33" s="3">
        <f t="shared" ca="1" si="8"/>
        <v>4.5111153726316341E-2</v>
      </c>
      <c r="C33" s="3">
        <f t="shared" ca="1" si="9"/>
        <v>4.4583573415616543E-2</v>
      </c>
      <c r="D33" s="3">
        <f t="shared" ca="1" si="10"/>
        <v>4.3727214836163604E-2</v>
      </c>
      <c r="E33" s="3">
        <f t="shared" ca="1" si="11"/>
        <v>4.4493888134585442E-2</v>
      </c>
      <c r="F33" s="3">
        <f t="shared" ca="1" si="12"/>
        <v>4.5657550554549876E-2</v>
      </c>
      <c r="G33" s="3">
        <f t="shared" ca="1" si="13"/>
        <v>4.6646228505956851E-2</v>
      </c>
      <c r="H33" s="3">
        <f t="shared" ca="1" si="14"/>
        <v>4.7439058599588517E-2</v>
      </c>
      <c r="I33" s="3">
        <f t="shared" ca="1" si="15"/>
        <v>4.8086885365904289E-2</v>
      </c>
      <c r="J33" s="3">
        <f t="shared" ca="1" si="16"/>
        <v>4.8629495595843855E-2</v>
      </c>
      <c r="K33" s="3">
        <f t="shared" ca="1" si="17"/>
        <v>4.9094769279253249E-2</v>
      </c>
      <c r="L33" s="3">
        <f t="shared" ca="1" si="18"/>
        <v>4.9497295497824251E-2</v>
      </c>
      <c r="M33" s="3">
        <f t="shared" ca="1" si="19"/>
        <v>4.9843493295499482E-2</v>
      </c>
      <c r="N33" s="3">
        <f t="shared" ca="1" si="20"/>
        <v>5.0134812206934089E-2</v>
      </c>
      <c r="O33" s="3">
        <f t="shared" ca="1" si="21"/>
        <v>5.0370657261411392E-2</v>
      </c>
      <c r="P33" s="3">
        <f t="shared" ca="1" si="22"/>
        <v>5.0551144080653636E-2</v>
      </c>
      <c r="Q33" s="3">
        <f t="shared" ca="1" si="23"/>
        <v>5.0679252491471906E-2</v>
      </c>
      <c r="R33" s="3">
        <f t="shared" ca="1" si="24"/>
        <v>5.0760680403601384E-2</v>
      </c>
      <c r="S33" s="3">
        <f t="shared" ca="1" si="25"/>
        <v>5.0799870599981534E-2</v>
      </c>
      <c r="T33" s="3">
        <f t="shared" ca="1" si="26"/>
        <v>5.0799253406181383E-2</v>
      </c>
      <c r="U33" s="3">
        <f t="shared" ca="1" si="27"/>
        <v>5.0758405241763956E-2</v>
      </c>
      <c r="V33" s="3">
        <f t="shared" ca="1" si="28"/>
        <v>5.0674488145581752E-2</v>
      </c>
      <c r="W33" s="3">
        <f t="shared" ca="1" si="29"/>
        <v>5.054475498398589E-2</v>
      </c>
      <c r="X33" s="3">
        <f t="shared" ca="1" si="30"/>
        <v>5.0366797325443323E-2</v>
      </c>
      <c r="Y33" s="3">
        <f t="shared" ca="1" si="31"/>
        <v>5.0139638660304041E-2</v>
      </c>
      <c r="Z33" s="3">
        <f t="shared" ca="1" si="32"/>
        <v>4.9866603505176375E-2</v>
      </c>
      <c r="AA33" s="3">
        <f t="shared" ca="1" si="33"/>
        <v>4.9552294578387057E-2</v>
      </c>
      <c r="AB33" s="3">
        <f t="shared" ca="1" si="34"/>
        <v>4.9201932968398338E-2</v>
      </c>
      <c r="AC33" s="3">
        <f t="shared" ca="1" si="35"/>
        <v>4.8821821985406626E-2</v>
      </c>
      <c r="AD33" s="3">
        <f t="shared" ca="1" si="36"/>
        <v>4.8418570205580595E-2</v>
      </c>
      <c r="AE33" s="3">
        <f t="shared" ca="1" si="37"/>
        <v>4.7998781602963003E-2</v>
      </c>
      <c r="AF33" s="3">
        <f t="shared" ca="1" si="38"/>
        <v>4.7569053082960167E-2</v>
      </c>
      <c r="AG33" s="3">
        <f t="shared" ca="1" si="39"/>
        <v>4.7135966267130236E-2</v>
      </c>
      <c r="AH33" s="3">
        <f t="shared" ca="1" si="40"/>
        <v>4.6706031570219554E-2</v>
      </c>
      <c r="AI33" s="3">
        <f t="shared" ca="1" si="41"/>
        <v>4.6285389660892559E-2</v>
      </c>
      <c r="AJ33" s="3">
        <f t="shared" ca="1" si="42"/>
        <v>4.587892926400839E-2</v>
      </c>
      <c r="AK33" s="3">
        <f t="shared" ca="1" si="43"/>
        <v>4.5489675591308454E-2</v>
      </c>
      <c r="AL33" s="3">
        <f t="shared" ca="1" si="44"/>
        <v>4.5120270609374458E-2</v>
      </c>
      <c r="AM33" s="3">
        <f t="shared" ca="1" si="45"/>
        <v>4.4773343925839003E-2</v>
      </c>
      <c r="AN33" s="3">
        <f t="shared" ca="1" si="46"/>
        <v>4.4451512822933657E-2</v>
      </c>
      <c r="AO33" s="3">
        <f t="shared" ca="1" si="47"/>
        <v>4.4157377240588339E-2</v>
      </c>
      <c r="AP33" s="3">
        <f t="shared" ca="1" si="48"/>
        <v>4.3893474774392045E-2</v>
      </c>
      <c r="AQ33" s="3">
        <f t="shared" ca="1" si="49"/>
        <v>4.3662054826357127E-2</v>
      </c>
      <c r="AR33" s="3">
        <f t="shared" ca="1" si="50"/>
        <v>4.3464533735076305E-2</v>
      </c>
      <c r="AS33" s="3">
        <f t="shared" ca="1" si="51"/>
        <v>4.3301484326883175E-2</v>
      </c>
      <c r="AT33" s="3">
        <f t="shared" ca="1" si="52"/>
        <v>4.3173404727906532E-2</v>
      </c>
      <c r="AU33" s="3">
        <f t="shared" ca="1" si="53"/>
        <v>4.3080802434189401E-2</v>
      </c>
      <c r="AV33" s="3">
        <f t="shared" ca="1" si="54"/>
        <v>4.3024201149462517E-2</v>
      </c>
      <c r="AW33" s="3">
        <f t="shared" ca="1" si="55"/>
        <v>4.3004154348471317E-2</v>
      </c>
      <c r="AX33" s="3">
        <f t="shared" ca="1" si="56"/>
        <v>4.302127458387079E-2</v>
      </c>
      <c r="AY33" s="3">
        <f t="shared" ca="1" si="57"/>
        <v>4.3076005937058737E-2</v>
      </c>
      <c r="AZ33" s="3">
        <f t="shared" ca="1" si="6"/>
        <v>4.3164400959333445E-2</v>
      </c>
      <c r="BC33" s="3">
        <f t="shared" ca="1" si="58"/>
        <v>0.42709025053825744</v>
      </c>
      <c r="BD33" s="3">
        <f t="shared" ca="1" si="58"/>
        <v>0.26292545237877007</v>
      </c>
      <c r="BE33" s="3">
        <f t="shared" ca="1" si="58"/>
        <v>-0.60705068471960733</v>
      </c>
    </row>
    <row r="34" spans="1:57" x14ac:dyDescent="0.2">
      <c r="A34" s="3">
        <f t="shared" si="7"/>
        <v>0.22000000000000006</v>
      </c>
      <c r="B34" s="3">
        <f t="shared" ca="1" si="8"/>
        <v>4.5156903484544542E-2</v>
      </c>
      <c r="C34" s="3">
        <f t="shared" ca="1" si="9"/>
        <v>4.4667064399813654E-2</v>
      </c>
      <c r="D34" s="3">
        <f t="shared" ca="1" si="10"/>
        <v>4.3885797795625472E-2</v>
      </c>
      <c r="E34" s="3">
        <f t="shared" ca="1" si="11"/>
        <v>4.4701382419932052E-2</v>
      </c>
      <c r="F34" s="3">
        <f t="shared" ca="1" si="12"/>
        <v>4.5900879731046583E-2</v>
      </c>
      <c r="G34" s="3">
        <f t="shared" ca="1" si="13"/>
        <v>4.6923358848018411E-2</v>
      </c>
      <c r="H34" s="3">
        <f t="shared" ca="1" si="14"/>
        <v>4.7749409170620018E-2</v>
      </c>
      <c r="I34" s="3">
        <f t="shared" ca="1" si="15"/>
        <v>4.8429671234251709E-2</v>
      </c>
      <c r="J34" s="3">
        <f t="shared" ca="1" si="16"/>
        <v>4.9003709740616234E-2</v>
      </c>
      <c r="K34" s="3">
        <f t="shared" ca="1" si="17"/>
        <v>4.9499154109638108E-2</v>
      </c>
      <c r="L34" s="3">
        <f t="shared" ca="1" si="18"/>
        <v>4.9930444745073549E-2</v>
      </c>
      <c r="M34" s="3">
        <f t="shared" ca="1" si="19"/>
        <v>5.0303915732150047E-2</v>
      </c>
      <c r="N34" s="3">
        <f t="shared" ca="1" si="20"/>
        <v>5.0620990052797153E-2</v>
      </c>
      <c r="O34" s="3">
        <f t="shared" ca="1" si="21"/>
        <v>5.0881101354120703E-2</v>
      </c>
      <c r="P34" s="3">
        <f t="shared" ca="1" si="22"/>
        <v>5.108443714684599E-2</v>
      </c>
      <c r="Q34" s="3">
        <f t="shared" ca="1" si="23"/>
        <v>5.1234046523496155E-2</v>
      </c>
      <c r="R34" s="3">
        <f t="shared" ca="1" si="24"/>
        <v>5.1335617566824532E-2</v>
      </c>
      <c r="S34" s="3">
        <f t="shared" ca="1" si="25"/>
        <v>5.1393568504383397E-2</v>
      </c>
      <c r="T34" s="3">
        <f t="shared" ca="1" si="26"/>
        <v>5.1410288718885672E-2</v>
      </c>
      <c r="U34" s="3">
        <f t="shared" ca="1" si="27"/>
        <v>5.1385322921171338E-2</v>
      </c>
      <c r="V34" s="3">
        <f t="shared" ca="1" si="28"/>
        <v>5.1315851972345061E-2</v>
      </c>
      <c r="W34" s="3">
        <f t="shared" ca="1" si="29"/>
        <v>5.1199152911791529E-2</v>
      </c>
      <c r="X34" s="3">
        <f t="shared" ca="1" si="30"/>
        <v>5.1032863690702514E-2</v>
      </c>
      <c r="Y34" s="3">
        <f t="shared" ca="1" si="31"/>
        <v>5.0816111849305824E-2</v>
      </c>
      <c r="Z34" s="3">
        <f t="shared" ca="1" si="32"/>
        <v>5.055226571242899E-2</v>
      </c>
      <c r="AA34" s="3">
        <f t="shared" ca="1" si="33"/>
        <v>5.0245958746816401E-2</v>
      </c>
      <c r="AB34" s="3">
        <f t="shared" ca="1" si="34"/>
        <v>4.9902452119673466E-2</v>
      </c>
      <c r="AC34" s="3">
        <f t="shared" ca="1" si="35"/>
        <v>4.9528073647281165E-2</v>
      </c>
      <c r="AD34" s="3">
        <f t="shared" ca="1" si="36"/>
        <v>4.9129450093084392E-2</v>
      </c>
      <c r="AE34" s="3">
        <f t="shared" ca="1" si="37"/>
        <v>4.8713203360890696E-2</v>
      </c>
      <c r="AF34" s="3">
        <f t="shared" ca="1" si="38"/>
        <v>4.8285947830053091E-2</v>
      </c>
      <c r="AG34" s="3">
        <f t="shared" ca="1" si="39"/>
        <v>4.7854281108407344E-2</v>
      </c>
      <c r="AH34" s="3">
        <f t="shared" ca="1" si="40"/>
        <v>4.7424723187156834E-2</v>
      </c>
      <c r="AI34" s="3">
        <f t="shared" ca="1" si="41"/>
        <v>4.7003406168713083E-2</v>
      </c>
      <c r="AJ34" s="3">
        <f t="shared" ca="1" si="42"/>
        <v>4.6595197434159435E-2</v>
      </c>
      <c r="AK34" s="3">
        <f t="shared" ca="1" si="43"/>
        <v>4.620312987787617E-2</v>
      </c>
      <c r="AL34" s="3">
        <f t="shared" ca="1" si="44"/>
        <v>4.5829859971863451E-2</v>
      </c>
      <c r="AM34" s="3">
        <f t="shared" ca="1" si="45"/>
        <v>4.5478031237940204E-2</v>
      </c>
      <c r="AN34" s="3">
        <f t="shared" ca="1" si="46"/>
        <v>4.515027420460084E-2</v>
      </c>
      <c r="AO34" s="3">
        <f t="shared" ca="1" si="47"/>
        <v>4.4849200638239689E-2</v>
      </c>
      <c r="AP34" s="3">
        <f t="shared" ca="1" si="48"/>
        <v>4.4577354997740029E-2</v>
      </c>
      <c r="AQ34" s="3">
        <f t="shared" ca="1" si="49"/>
        <v>4.4336982306377136E-2</v>
      </c>
      <c r="AR34" s="3">
        <f t="shared" ca="1" si="50"/>
        <v>4.412949410215912E-2</v>
      </c>
      <c r="AS34" s="3">
        <f t="shared" ca="1" si="51"/>
        <v>4.3955473738416094E-2</v>
      </c>
      <c r="AT34" s="3">
        <f t="shared" ca="1" si="52"/>
        <v>4.3815431699907932E-2</v>
      </c>
      <c r="AU34" s="3">
        <f t="shared" ca="1" si="53"/>
        <v>4.3709888364103916E-2</v>
      </c>
      <c r="AV34" s="3">
        <f t="shared" ca="1" si="54"/>
        <v>4.3639381248424598E-2</v>
      </c>
      <c r="AW34" s="3">
        <f t="shared" ca="1" si="55"/>
        <v>4.3604479204781339E-2</v>
      </c>
      <c r="AX34" s="3">
        <f t="shared" ca="1" si="56"/>
        <v>4.3605806949309232E-2</v>
      </c>
      <c r="AY34" s="3">
        <f t="shared" ca="1" si="57"/>
        <v>4.3643738008818468E-2</v>
      </c>
      <c r="AZ34" s="3">
        <f t="shared" ca="1" si="6"/>
        <v>4.371375008322137E-2</v>
      </c>
      <c r="BC34" s="3">
        <f t="shared" ca="1" si="58"/>
        <v>0.89125485968749274</v>
      </c>
      <c r="BD34" s="3">
        <f t="shared" ca="1" si="58"/>
        <v>0.53818812583106634</v>
      </c>
      <c r="BE34" s="3">
        <f t="shared" ca="1" si="58"/>
        <v>0.68500830495738718</v>
      </c>
    </row>
    <row r="35" spans="1:57" x14ac:dyDescent="0.2">
      <c r="A35" s="3">
        <f t="shared" si="7"/>
        <v>0.23000000000000007</v>
      </c>
      <c r="B35" s="3">
        <f t="shared" ca="1" si="8"/>
        <v>4.6372773217255317E-2</v>
      </c>
      <c r="C35" s="3">
        <f t="shared" ca="1" si="9"/>
        <v>4.5769610987948982E-2</v>
      </c>
      <c r="D35" s="3">
        <f t="shared" ca="1" si="10"/>
        <v>4.4918867059148146E-2</v>
      </c>
      <c r="E35" s="3">
        <f t="shared" ca="1" si="11"/>
        <v>4.5646652817711311E-2</v>
      </c>
      <c r="F35" s="3">
        <f t="shared" ca="1" si="12"/>
        <v>4.6752924031802978E-2</v>
      </c>
      <c r="G35" s="3">
        <f t="shared" ca="1" si="13"/>
        <v>4.7687432056534564E-2</v>
      </c>
      <c r="H35" s="3">
        <f t="shared" ca="1" si="14"/>
        <v>4.8432017270303773E-2</v>
      </c>
      <c r="I35" s="3">
        <f t="shared" ca="1" si="15"/>
        <v>4.9036947176884102E-2</v>
      </c>
      <c r="J35" s="3">
        <f t="shared" ca="1" si="16"/>
        <v>4.9541395144443529E-2</v>
      </c>
      <c r="K35" s="3">
        <f t="shared" ca="1" si="17"/>
        <v>4.9972573386140647E-2</v>
      </c>
      <c r="L35" s="3">
        <f t="shared" ca="1" si="18"/>
        <v>5.0344606227496362E-2</v>
      </c>
      <c r="M35" s="3">
        <f t="shared" ca="1" si="19"/>
        <v>5.0663575288458704E-2</v>
      </c>
      <c r="N35" s="3">
        <f t="shared" ca="1" si="20"/>
        <v>5.0930709426958452E-2</v>
      </c>
      <c r="O35" s="3">
        <f t="shared" ca="1" si="21"/>
        <v>5.1145303098663428E-2</v>
      </c>
      <c r="P35" s="3">
        <f t="shared" ca="1" si="22"/>
        <v>5.1307446976152027E-2</v>
      </c>
      <c r="Q35" s="3">
        <f t="shared" ca="1" si="23"/>
        <v>5.1420089161121417E-2</v>
      </c>
      <c r="R35" s="3">
        <f t="shared" ca="1" si="24"/>
        <v>5.1488738940090838E-2</v>
      </c>
      <c r="S35" s="3">
        <f t="shared" ca="1" si="25"/>
        <v>5.1517620982791883E-2</v>
      </c>
      <c r="T35" s="3">
        <f t="shared" ca="1" si="26"/>
        <v>5.1508915239079883E-2</v>
      </c>
      <c r="U35" s="3">
        <f t="shared" ca="1" si="27"/>
        <v>5.1461967047007139E-2</v>
      </c>
      <c r="V35" s="3">
        <f t="shared" ca="1" si="28"/>
        <v>5.1373807522261984E-2</v>
      </c>
      <c r="W35" s="3">
        <f t="shared" ca="1" si="29"/>
        <v>5.1241569646772352E-2</v>
      </c>
      <c r="X35" s="3">
        <f t="shared" ca="1" si="30"/>
        <v>5.1062770233113779E-2</v>
      </c>
      <c r="Y35" s="3">
        <f t="shared" ca="1" si="31"/>
        <v>5.0836470991874556E-2</v>
      </c>
      <c r="Z35" s="3">
        <f t="shared" ca="1" si="32"/>
        <v>5.0565915120221266E-2</v>
      </c>
      <c r="AA35" s="3">
        <f t="shared" ca="1" si="33"/>
        <v>5.0255598345238323E-2</v>
      </c>
      <c r="AB35" s="3">
        <f t="shared" ca="1" si="34"/>
        <v>4.9910652926736986E-2</v>
      </c>
      <c r="AC35" s="3">
        <f t="shared" ca="1" si="35"/>
        <v>4.9537262386022483E-2</v>
      </c>
      <c r="AD35" s="3">
        <f t="shared" ca="1" si="36"/>
        <v>4.9141902993981607E-2</v>
      </c>
      <c r="AE35" s="3">
        <f t="shared" ca="1" si="37"/>
        <v>4.8731045900386162E-2</v>
      </c>
      <c r="AF35" s="3">
        <f t="shared" ca="1" si="38"/>
        <v>4.8311154254098355E-2</v>
      </c>
      <c r="AG35" s="3">
        <f t="shared" ca="1" si="39"/>
        <v>4.7888672846351017E-2</v>
      </c>
      <c r="AH35" s="3">
        <f t="shared" ca="1" si="40"/>
        <v>4.7469962207266229E-2</v>
      </c>
      <c r="AI35" s="3">
        <f t="shared" ca="1" si="41"/>
        <v>4.7060976942768021E-2</v>
      </c>
      <c r="AJ35" s="3">
        <f t="shared" ca="1" si="42"/>
        <v>4.6666394996008075E-2</v>
      </c>
      <c r="AK35" s="3">
        <f t="shared" ca="1" si="43"/>
        <v>4.6289088405777008E-2</v>
      </c>
      <c r="AL35" s="3">
        <f t="shared" ca="1" si="44"/>
        <v>4.5931559462984661E-2</v>
      </c>
      <c r="AM35" s="3">
        <f t="shared" ca="1" si="45"/>
        <v>4.5596296915593672E-2</v>
      </c>
      <c r="AN35" s="3">
        <f t="shared" ca="1" si="46"/>
        <v>4.5285775835281206E-2</v>
      </c>
      <c r="AO35" s="3">
        <f t="shared" ca="1" si="47"/>
        <v>4.5002451040958444E-2</v>
      </c>
      <c r="AP35" s="3">
        <f t="shared" ca="1" si="48"/>
        <v>4.4748704955278197E-2</v>
      </c>
      <c r="AQ35" s="3">
        <f t="shared" ca="1" si="49"/>
        <v>4.4526609539657577E-2</v>
      </c>
      <c r="AR35" s="3">
        <f t="shared" ca="1" si="50"/>
        <v>4.4337403163387565E-2</v>
      </c>
      <c r="AS35" s="3">
        <f t="shared" ca="1" si="51"/>
        <v>4.4181511068743351E-2</v>
      </c>
      <c r="AT35" s="3">
        <f t="shared" ca="1" si="52"/>
        <v>4.4059287434887649E-2</v>
      </c>
      <c r="AU35" s="3">
        <f t="shared" ca="1" si="53"/>
        <v>4.3971096864677137E-2</v>
      </c>
      <c r="AV35" s="3">
        <f t="shared" ca="1" si="54"/>
        <v>4.3917322045807561E-2</v>
      </c>
      <c r="AW35" s="3">
        <f t="shared" ca="1" si="55"/>
        <v>4.389837846839837E-2</v>
      </c>
      <c r="AX35" s="3">
        <f t="shared" ca="1" si="56"/>
        <v>4.3914732683019264E-2</v>
      </c>
      <c r="AY35" s="3">
        <f t="shared" ca="1" si="57"/>
        <v>4.3966508901272711E-2</v>
      </c>
      <c r="AZ35" s="3">
        <f t="shared" ca="1" si="6"/>
        <v>4.4048484447112519E-2</v>
      </c>
      <c r="BC35" s="3">
        <f t="shared" ca="1" si="58"/>
        <v>0.38306288369556807</v>
      </c>
      <c r="BD35" s="3">
        <f t="shared" ca="1" si="58"/>
        <v>-0.7423705314830169</v>
      </c>
      <c r="BE35" s="3">
        <f t="shared" ca="1" si="58"/>
        <v>-1.5056918123945024</v>
      </c>
    </row>
    <row r="36" spans="1:57" x14ac:dyDescent="0.2">
      <c r="A36" s="3">
        <f t="shared" si="7"/>
        <v>0.24000000000000007</v>
      </c>
      <c r="B36" s="3">
        <f t="shared" ca="1" si="8"/>
        <v>4.6790901772347661E-2</v>
      </c>
      <c r="C36" s="3">
        <f t="shared" ca="1" si="9"/>
        <v>4.6219303130848266E-2</v>
      </c>
      <c r="D36" s="3">
        <f t="shared" ca="1" si="10"/>
        <v>4.5432769178956917E-2</v>
      </c>
      <c r="E36" s="3">
        <f t="shared" ca="1" si="11"/>
        <v>4.619704925644473E-2</v>
      </c>
      <c r="F36" s="3">
        <f t="shared" ca="1" si="12"/>
        <v>4.732525328043901E-2</v>
      </c>
      <c r="G36" s="3">
        <f t="shared" ca="1" si="13"/>
        <v>4.8277930297551792E-2</v>
      </c>
      <c r="H36" s="3">
        <f t="shared" ca="1" si="14"/>
        <v>4.903844326518824E-2</v>
      </c>
      <c r="I36" s="3">
        <f t="shared" ca="1" si="15"/>
        <v>4.965699037004416E-2</v>
      </c>
      <c r="J36" s="3">
        <f t="shared" ca="1" si="16"/>
        <v>5.0172657209875404E-2</v>
      </c>
      <c r="K36" s="3">
        <f t="shared" ca="1" si="17"/>
        <v>5.0612544894232545E-2</v>
      </c>
      <c r="L36" s="3">
        <f t="shared" ca="1" si="18"/>
        <v>5.0990767023247584E-2</v>
      </c>
      <c r="M36" s="3">
        <f t="shared" ca="1" si="19"/>
        <v>5.1313457999001964E-2</v>
      </c>
      <c r="N36" s="3">
        <f t="shared" ca="1" si="20"/>
        <v>5.1581957734666201E-2</v>
      </c>
      <c r="O36" s="3">
        <f t="shared" ca="1" si="21"/>
        <v>5.1795726422123191E-2</v>
      </c>
      <c r="P36" s="3">
        <f t="shared" ca="1" si="22"/>
        <v>5.1955061893338129E-2</v>
      </c>
      <c r="Q36" s="3">
        <f t="shared" ca="1" si="23"/>
        <v>5.2063113783661331E-2</v>
      </c>
      <c r="R36" s="3">
        <f t="shared" ca="1" si="24"/>
        <v>5.2125516368733499E-2</v>
      </c>
      <c r="S36" s="3">
        <f t="shared" ca="1" si="25"/>
        <v>5.2146604523552062E-2</v>
      </c>
      <c r="T36" s="3">
        <f t="shared" ca="1" si="26"/>
        <v>5.2128653046903443E-2</v>
      </c>
      <c r="U36" s="3">
        <f t="shared" ca="1" si="27"/>
        <v>5.2071112977186987E-2</v>
      </c>
      <c r="V36" s="3">
        <f t="shared" ca="1" si="28"/>
        <v>5.1971169879021152E-2</v>
      </c>
      <c r="W36" s="3">
        <f t="shared" ca="1" si="29"/>
        <v>5.1826117215841204E-2</v>
      </c>
      <c r="X36" s="3">
        <f t="shared" ca="1" si="30"/>
        <v>5.1633655848373247E-2</v>
      </c>
      <c r="Y36" s="3">
        <f t="shared" ca="1" si="31"/>
        <v>5.1393084552192936E-2</v>
      </c>
      <c r="Z36" s="3">
        <f t="shared" ca="1" si="32"/>
        <v>5.110782522515317E-2</v>
      </c>
      <c r="AA36" s="3">
        <f t="shared" ca="1" si="33"/>
        <v>5.0782540111910995E-2</v>
      </c>
      <c r="AB36" s="3">
        <f t="shared" ca="1" si="34"/>
        <v>5.0422536337719176E-2</v>
      </c>
      <c r="AC36" s="3">
        <f t="shared" ca="1" si="35"/>
        <v>5.0034157085542819E-2</v>
      </c>
      <c r="AD36" s="3">
        <f t="shared" ca="1" si="36"/>
        <v>4.9624032209068324E-2</v>
      </c>
      <c r="AE36" s="3">
        <f t="shared" ca="1" si="37"/>
        <v>4.9198786175089944E-2</v>
      </c>
      <c r="AF36" s="3">
        <f t="shared" ca="1" si="38"/>
        <v>4.8765034950844124E-2</v>
      </c>
      <c r="AG36" s="3">
        <f t="shared" ca="1" si="39"/>
        <v>4.8329374458658446E-2</v>
      </c>
      <c r="AH36" s="3">
        <f t="shared" ca="1" si="40"/>
        <v>4.7898309487452863E-2</v>
      </c>
      <c r="AI36" s="3">
        <f t="shared" ca="1" si="41"/>
        <v>4.7477920988422295E-2</v>
      </c>
      <c r="AJ36" s="3">
        <f t="shared" ca="1" si="42"/>
        <v>4.70730021190209E-2</v>
      </c>
      <c r="AK36" s="3">
        <f t="shared" ca="1" si="43"/>
        <v>4.6686568276526882E-2</v>
      </c>
      <c r="AL36" s="3">
        <f t="shared" ca="1" si="44"/>
        <v>4.6321271639491728E-2</v>
      </c>
      <c r="AM36" s="3">
        <f t="shared" ca="1" si="45"/>
        <v>4.5979750248949847E-2</v>
      </c>
      <c r="AN36" s="3">
        <f t="shared" ca="1" si="46"/>
        <v>4.5664627770535107E-2</v>
      </c>
      <c r="AO36" s="3">
        <f t="shared" ca="1" si="47"/>
        <v>4.5378506054487892E-2</v>
      </c>
      <c r="AP36" s="3">
        <f t="shared" ca="1" si="48"/>
        <v>4.5123909347305258E-2</v>
      </c>
      <c r="AQ36" s="3">
        <f t="shared" ca="1" si="49"/>
        <v>4.4903040626996252E-2</v>
      </c>
      <c r="AR36" s="3">
        <f t="shared" ca="1" si="50"/>
        <v>4.4717269475875246E-2</v>
      </c>
      <c r="AS36" s="3">
        <f t="shared" ca="1" si="51"/>
        <v>4.4567167141858946E-2</v>
      </c>
      <c r="AT36" s="3">
        <f t="shared" ca="1" si="52"/>
        <v>4.4453235589719885E-2</v>
      </c>
      <c r="AU36" s="3">
        <f t="shared" ca="1" si="53"/>
        <v>4.4375987747187151E-2</v>
      </c>
      <c r="AV36" s="3">
        <f t="shared" ca="1" si="54"/>
        <v>4.433595558217765E-2</v>
      </c>
      <c r="AW36" s="3">
        <f t="shared" ca="1" si="55"/>
        <v>4.4333705207530695E-2</v>
      </c>
      <c r="AX36" s="3">
        <f t="shared" ca="1" si="56"/>
        <v>4.4369847265845037E-2</v>
      </c>
      <c r="AY36" s="3">
        <f t="shared" ca="1" si="57"/>
        <v>4.4444551712887692E-2</v>
      </c>
      <c r="AZ36" s="3">
        <f t="shared" ca="1" si="6"/>
        <v>4.4552251218506547E-2</v>
      </c>
      <c r="BC36" s="3">
        <f t="shared" ca="1" si="58"/>
        <v>0.78922149331021796</v>
      </c>
      <c r="BD36" s="3">
        <f t="shared" ca="1" si="58"/>
        <v>-0.2534791303805255</v>
      </c>
      <c r="BE36" s="3">
        <f t="shared" ca="1" si="58"/>
        <v>0.35254014923629917</v>
      </c>
    </row>
    <row r="37" spans="1:57" x14ac:dyDescent="0.2">
      <c r="A37" s="3">
        <f t="shared" si="7"/>
        <v>0.25000000000000006</v>
      </c>
      <c r="B37" s="3">
        <f t="shared" ca="1" si="8"/>
        <v>4.6339093188340938E-2</v>
      </c>
      <c r="C37" s="3">
        <f t="shared" ca="1" si="9"/>
        <v>4.5915839499687992E-2</v>
      </c>
      <c r="D37" s="3">
        <f t="shared" ca="1" si="10"/>
        <v>4.5301080835717433E-2</v>
      </c>
      <c r="E37" s="3">
        <f t="shared" ca="1" si="11"/>
        <v>4.6201918925362212E-2</v>
      </c>
      <c r="F37" s="3">
        <f t="shared" ca="1" si="12"/>
        <v>4.7444814817891409E-2</v>
      </c>
      <c r="G37" s="3">
        <f t="shared" ca="1" si="13"/>
        <v>4.8501173861496008E-2</v>
      </c>
      <c r="H37" s="3">
        <f t="shared" ca="1" si="14"/>
        <v>4.9356093866995125E-2</v>
      </c>
      <c r="I37" s="3">
        <f t="shared" ca="1" si="15"/>
        <v>5.0059947447268396E-2</v>
      </c>
      <c r="J37" s="3">
        <f t="shared" ca="1" si="16"/>
        <v>5.0651976075323846E-2</v>
      </c>
      <c r="K37" s="3">
        <f t="shared" ca="1" si="17"/>
        <v>5.1159415876996593E-2</v>
      </c>
      <c r="L37" s="3">
        <f t="shared" ca="1" si="18"/>
        <v>5.1596615109508387E-2</v>
      </c>
      <c r="M37" s="3">
        <f t="shared" ca="1" si="19"/>
        <v>5.1970006234864419E-2</v>
      </c>
      <c r="N37" s="3">
        <f t="shared" ca="1" si="20"/>
        <v>5.2281285427422657E-2</v>
      </c>
      <c r="O37" s="3">
        <f t="shared" ca="1" si="21"/>
        <v>5.2530323556072699E-2</v>
      </c>
      <c r="P37" s="3">
        <f t="shared" ca="1" si="22"/>
        <v>5.2717869611980078E-2</v>
      </c>
      <c r="Q37" s="3">
        <f t="shared" ca="1" si="23"/>
        <v>5.284751734558582E-2</v>
      </c>
      <c r="R37" s="3">
        <f t="shared" ca="1" si="24"/>
        <v>5.2925269838303181E-2</v>
      </c>
      <c r="S37" s="3">
        <f t="shared" ca="1" si="25"/>
        <v>5.2955815975596954E-2</v>
      </c>
      <c r="T37" s="3">
        <f t="shared" ca="1" si="26"/>
        <v>5.294176973454115E-2</v>
      </c>
      <c r="U37" s="3">
        <f t="shared" ca="1" si="27"/>
        <v>5.2882932941182036E-2</v>
      </c>
      <c r="V37" s="3">
        <f t="shared" ca="1" si="28"/>
        <v>5.2776889842047932E-2</v>
      </c>
      <c r="W37" s="3">
        <f t="shared" ca="1" si="29"/>
        <v>5.2621338965742517E-2</v>
      </c>
      <c r="X37" s="3">
        <f t="shared" ca="1" si="30"/>
        <v>5.2414410393807398E-2</v>
      </c>
      <c r="Y37" s="3">
        <f t="shared" ca="1" si="31"/>
        <v>5.2155882911847778E-2</v>
      </c>
      <c r="Z37" s="3">
        <f t="shared" ca="1" si="32"/>
        <v>5.1849600987068804E-2</v>
      </c>
      <c r="AA37" s="3">
        <f t="shared" ca="1" si="33"/>
        <v>5.1500637660985733E-2</v>
      </c>
      <c r="AB37" s="3">
        <f t="shared" ca="1" si="34"/>
        <v>5.1114718732545389E-2</v>
      </c>
      <c r="AC37" s="3">
        <f t="shared" ca="1" si="35"/>
        <v>5.0698591037123791E-2</v>
      </c>
      <c r="AD37" s="3">
        <f t="shared" ca="1" si="36"/>
        <v>5.0259282118219568E-2</v>
      </c>
      <c r="AE37" s="3">
        <f t="shared" ca="1" si="37"/>
        <v>4.9803813862004692E-2</v>
      </c>
      <c r="AF37" s="3">
        <f t="shared" ca="1" si="38"/>
        <v>4.9339199132672429E-2</v>
      </c>
      <c r="AG37" s="3">
        <f t="shared" ca="1" si="39"/>
        <v>4.8872428958527406E-2</v>
      </c>
      <c r="AH37" s="3">
        <f t="shared" ca="1" si="40"/>
        <v>4.8410396141345104E-2</v>
      </c>
      <c r="AI37" s="3">
        <f t="shared" ca="1" si="41"/>
        <v>4.7959551867300158E-2</v>
      </c>
      <c r="AJ37" s="3">
        <f t="shared" ca="1" si="42"/>
        <v>4.7525049183361118E-2</v>
      </c>
      <c r="AK37" s="3">
        <f t="shared" ca="1" si="43"/>
        <v>4.711029108820506E-2</v>
      </c>
      <c r="AL37" s="3">
        <f t="shared" ca="1" si="44"/>
        <v>4.6718323748461917E-2</v>
      </c>
      <c r="AM37" s="3">
        <f t="shared" ca="1" si="45"/>
        <v>4.6352178596583769E-2</v>
      </c>
      <c r="AN37" s="3">
        <f t="shared" ca="1" si="46"/>
        <v>4.6014871973236851E-2</v>
      </c>
      <c r="AO37" s="3">
        <f t="shared" ca="1" si="47"/>
        <v>4.5709396768169243E-2</v>
      </c>
      <c r="AP37" s="3">
        <f t="shared" ca="1" si="48"/>
        <v>4.5438662947905412E-2</v>
      </c>
      <c r="AQ37" s="3">
        <f t="shared" ca="1" si="49"/>
        <v>4.5205248623303169E-2</v>
      </c>
      <c r="AR37" s="3">
        <f t="shared" ca="1" si="50"/>
        <v>4.5010898997880841E-2</v>
      </c>
      <c r="AS37" s="3">
        <f t="shared" ca="1" si="51"/>
        <v>4.485657547312423E-2</v>
      </c>
      <c r="AT37" s="3">
        <f t="shared" ca="1" si="52"/>
        <v>4.4743171922529121E-2</v>
      </c>
      <c r="AU37" s="3">
        <f t="shared" ca="1" si="53"/>
        <v>4.4671593730132214E-2</v>
      </c>
      <c r="AV37" s="3">
        <f t="shared" ca="1" si="54"/>
        <v>4.4642766283249737E-2</v>
      </c>
      <c r="AW37" s="3">
        <f t="shared" ca="1" si="55"/>
        <v>4.4657650299155263E-2</v>
      </c>
      <c r="AX37" s="3">
        <f t="shared" ca="1" si="56"/>
        <v>4.471724265784751E-2</v>
      </c>
      <c r="AY37" s="3">
        <f t="shared" ca="1" si="57"/>
        <v>4.4821995363620831E-2</v>
      </c>
      <c r="AZ37" s="3">
        <f t="shared" ca="1" si="6"/>
        <v>4.4966191523007716E-2</v>
      </c>
      <c r="BC37" s="3">
        <f t="shared" ca="1" si="58"/>
        <v>0.76476643188263704</v>
      </c>
      <c r="BD37" s="3">
        <f t="shared" ca="1" si="58"/>
        <v>0.14628089273096645</v>
      </c>
      <c r="BE37" s="3">
        <f t="shared" ca="1" si="58"/>
        <v>1.8526771927143564</v>
      </c>
    </row>
    <row r="38" spans="1:57" x14ac:dyDescent="0.2">
      <c r="A38" s="3">
        <f t="shared" si="7"/>
        <v>0.26000000000000006</v>
      </c>
      <c r="B38" s="3">
        <f t="shared" ca="1" si="8"/>
        <v>4.5921954955751555E-2</v>
      </c>
      <c r="C38" s="3">
        <f t="shared" ca="1" si="9"/>
        <v>4.5364309632941989E-2</v>
      </c>
      <c r="D38" s="3">
        <f t="shared" ca="1" si="10"/>
        <v>4.4662674790847748E-2</v>
      </c>
      <c r="E38" s="3">
        <f t="shared" ca="1" si="11"/>
        <v>4.54660305694011E-2</v>
      </c>
      <c r="F38" s="3">
        <f t="shared" ca="1" si="12"/>
        <v>4.6613225300379577E-2</v>
      </c>
      <c r="G38" s="3">
        <f t="shared" ca="1" si="13"/>
        <v>4.7585424251567747E-2</v>
      </c>
      <c r="H38" s="3">
        <f t="shared" ca="1" si="14"/>
        <v>4.8368514925632003E-2</v>
      </c>
      <c r="I38" s="3">
        <f t="shared" ca="1" si="15"/>
        <v>4.9012130037595102E-2</v>
      </c>
      <c r="J38" s="3">
        <f t="shared" ca="1" si="16"/>
        <v>4.9554752565515801E-2</v>
      </c>
      <c r="K38" s="3">
        <f t="shared" ca="1" si="17"/>
        <v>5.0022841691307815E-2</v>
      </c>
      <c r="L38" s="3">
        <f t="shared" ca="1" si="18"/>
        <v>5.043006764431724E-2</v>
      </c>
      <c r="M38" s="3">
        <f t="shared" ca="1" si="19"/>
        <v>5.0782248157476222E-2</v>
      </c>
      <c r="N38" s="3">
        <f t="shared" ca="1" si="20"/>
        <v>5.1080522801624464E-2</v>
      </c>
      <c r="O38" s="3">
        <f t="shared" ca="1" si="21"/>
        <v>5.1324259979280105E-2</v>
      </c>
      <c r="P38" s="3">
        <f t="shared" ca="1" si="22"/>
        <v>5.1513745746904725E-2</v>
      </c>
      <c r="Q38" s="3">
        <f t="shared" ca="1" si="23"/>
        <v>5.1652102510821633E-2</v>
      </c>
      <c r="R38" s="3">
        <f t="shared" ca="1" si="24"/>
        <v>5.1744787909288457E-2</v>
      </c>
      <c r="S38" s="3">
        <f t="shared" ca="1" si="25"/>
        <v>5.1795930588571681E-2</v>
      </c>
      <c r="T38" s="3">
        <f t="shared" ca="1" si="26"/>
        <v>5.1807569983198021E-2</v>
      </c>
      <c r="U38" s="3">
        <f t="shared" ca="1" si="27"/>
        <v>5.177894571172386E-2</v>
      </c>
      <c r="V38" s="3">
        <f t="shared" ca="1" si="28"/>
        <v>5.1707126877230461E-2</v>
      </c>
      <c r="W38" s="3">
        <f t="shared" ca="1" si="29"/>
        <v>5.1589303603580799E-2</v>
      </c>
      <c r="X38" s="3">
        <f t="shared" ca="1" si="30"/>
        <v>5.1423122255894176E-2</v>
      </c>
      <c r="Y38" s="3">
        <f t="shared" ca="1" si="31"/>
        <v>5.1207926527969738E-2</v>
      </c>
      <c r="Z38" s="3">
        <f t="shared" ca="1" si="32"/>
        <v>5.0947069267892907E-2</v>
      </c>
      <c r="AA38" s="3">
        <f t="shared" ca="1" si="33"/>
        <v>5.0645120518551814E-2</v>
      </c>
      <c r="AB38" s="3">
        <f t="shared" ca="1" si="34"/>
        <v>5.0307310499139606E-2</v>
      </c>
      <c r="AC38" s="3">
        <f t="shared" ca="1" si="35"/>
        <v>4.993987562516914E-2</v>
      </c>
      <c r="AD38" s="3">
        <f t="shared" ca="1" si="36"/>
        <v>4.9549327171520545E-2</v>
      </c>
      <c r="AE38" s="3">
        <f t="shared" ca="1" si="37"/>
        <v>4.9142170480272994E-2</v>
      </c>
      <c r="AF38" s="3">
        <f t="shared" ca="1" si="38"/>
        <v>4.8724901323734922E-2</v>
      </c>
      <c r="AG38" s="3">
        <f t="shared" ca="1" si="39"/>
        <v>4.8303991741303488E-2</v>
      </c>
      <c r="AH38" s="3">
        <f t="shared" ca="1" si="40"/>
        <v>4.7885808239030117E-2</v>
      </c>
      <c r="AI38" s="3">
        <f t="shared" ca="1" si="41"/>
        <v>4.7476258078137767E-2</v>
      </c>
      <c r="AJ38" s="3">
        <f t="shared" ca="1" si="42"/>
        <v>4.7079940796325007E-2</v>
      </c>
      <c r="AK38" s="3">
        <f t="shared" ca="1" si="43"/>
        <v>4.6699733168379297E-2</v>
      </c>
      <c r="AL38" s="3">
        <f t="shared" ca="1" si="44"/>
        <v>4.6338161384053729E-2</v>
      </c>
      <c r="AM38" s="3">
        <f t="shared" ca="1" si="45"/>
        <v>4.5997736299868287E-2</v>
      </c>
      <c r="AN38" s="3">
        <f t="shared" ca="1" si="46"/>
        <v>4.5680952945788972E-2</v>
      </c>
      <c r="AO38" s="3">
        <f t="shared" ca="1" si="47"/>
        <v>4.5390281191659915E-2</v>
      </c>
      <c r="AP38" s="3">
        <f t="shared" ca="1" si="48"/>
        <v>4.5128102559267323E-2</v>
      </c>
      <c r="AQ38" s="3">
        <f t="shared" ca="1" si="49"/>
        <v>4.4896456349062822E-2</v>
      </c>
      <c r="AR38" s="3">
        <f t="shared" ca="1" si="50"/>
        <v>4.4696549723393909E-2</v>
      </c>
      <c r="AS38" s="3">
        <f t="shared" ca="1" si="51"/>
        <v>4.4528820319396499E-2</v>
      </c>
      <c r="AT38" s="3">
        <f t="shared" ca="1" si="52"/>
        <v>4.4393639977219235E-2</v>
      </c>
      <c r="AU38" s="3">
        <f t="shared" ca="1" si="53"/>
        <v>4.4291392603446202E-2</v>
      </c>
      <c r="AV38" s="3">
        <f t="shared" ca="1" si="54"/>
        <v>4.4222483075471553E-2</v>
      </c>
      <c r="AW38" s="3">
        <f t="shared" ca="1" si="55"/>
        <v>4.4187352594640385E-2</v>
      </c>
      <c r="AX38" s="3">
        <f t="shared" ca="1" si="56"/>
        <v>4.4186468241551841E-2</v>
      </c>
      <c r="AY38" s="3">
        <f t="shared" ca="1" si="57"/>
        <v>4.4219641483768675E-2</v>
      </c>
      <c r="AZ38" s="3">
        <f t="shared" ca="1" si="6"/>
        <v>4.4279965934851492E-2</v>
      </c>
      <c r="BC38" s="3">
        <f t="shared" ca="1" si="58"/>
        <v>-1.1807070942149727</v>
      </c>
      <c r="BD38" s="3">
        <f t="shared" ca="1" si="58"/>
        <v>0.77666844560534365</v>
      </c>
      <c r="BE38" s="3">
        <f t="shared" ca="1" si="58"/>
        <v>-1.3194435683144361</v>
      </c>
    </row>
    <row r="39" spans="1:57" x14ac:dyDescent="0.2">
      <c r="A39" s="3">
        <f t="shared" si="7"/>
        <v>0.27000000000000007</v>
      </c>
      <c r="B39" s="3">
        <f t="shared" ca="1" si="8"/>
        <v>4.5649276892236967E-2</v>
      </c>
      <c r="C39" s="3">
        <f t="shared" ca="1" si="9"/>
        <v>4.5190719542690688E-2</v>
      </c>
      <c r="D39" s="3">
        <f t="shared" ca="1" si="10"/>
        <v>4.4610946958661399E-2</v>
      </c>
      <c r="E39" s="3">
        <f t="shared" ca="1" si="11"/>
        <v>4.5503136310143258E-2</v>
      </c>
      <c r="F39" s="3">
        <f t="shared" ca="1" si="12"/>
        <v>4.6719379105796301E-2</v>
      </c>
      <c r="G39" s="3">
        <f t="shared" ca="1" si="13"/>
        <v>4.7751329570076141E-2</v>
      </c>
      <c r="H39" s="3">
        <f t="shared" ca="1" si="14"/>
        <v>4.8586542747334732E-2</v>
      </c>
      <c r="I39" s="3">
        <f t="shared" ca="1" si="15"/>
        <v>4.9274819524428491E-2</v>
      </c>
      <c r="J39" s="3">
        <f t="shared" ca="1" si="16"/>
        <v>4.9854792457119823E-2</v>
      </c>
      <c r="K39" s="3">
        <f t="shared" ca="1" si="17"/>
        <v>5.0353054203354321E-2</v>
      </c>
      <c r="L39" s="3">
        <f t="shared" ca="1" si="18"/>
        <v>5.0783506672210869E-2</v>
      </c>
      <c r="M39" s="3">
        <f t="shared" ca="1" si="19"/>
        <v>5.1152262471692023E-2</v>
      </c>
      <c r="N39" s="3">
        <f t="shared" ca="1" si="20"/>
        <v>5.1460814093494532E-2</v>
      </c>
      <c r="O39" s="3">
        <f t="shared" ca="1" si="21"/>
        <v>5.1708936706030814E-2</v>
      </c>
      <c r="P39" s="3">
        <f t="shared" ca="1" si="22"/>
        <v>5.189736170450257E-2</v>
      </c>
      <c r="Q39" s="3">
        <f t="shared" ca="1" si="23"/>
        <v>5.2029647110767026E-2</v>
      </c>
      <c r="R39" s="3">
        <f t="shared" ca="1" si="24"/>
        <v>5.2111613265637687E-2</v>
      </c>
      <c r="S39" s="3">
        <f t="shared" ca="1" si="25"/>
        <v>5.2147736731748134E-2</v>
      </c>
      <c r="T39" s="3">
        <f t="shared" ca="1" si="26"/>
        <v>5.2140391089411299E-2</v>
      </c>
      <c r="U39" s="3">
        <f t="shared" ca="1" si="27"/>
        <v>5.2089163132606905E-2</v>
      </c>
      <c r="V39" s="3">
        <f t="shared" ca="1" si="28"/>
        <v>5.1991515397375676E-2</v>
      </c>
      <c r="W39" s="3">
        <f t="shared" ca="1" si="29"/>
        <v>5.1845038538238609E-2</v>
      </c>
      <c r="X39" s="3">
        <f t="shared" ca="1" si="30"/>
        <v>5.1647804618017407E-2</v>
      </c>
      <c r="Y39" s="3">
        <f t="shared" ca="1" si="31"/>
        <v>5.1399629549791243E-2</v>
      </c>
      <c r="Z39" s="3">
        <f t="shared" ca="1" si="32"/>
        <v>5.1104282776568068E-2</v>
      </c>
      <c r="AA39" s="3">
        <f t="shared" ca="1" si="33"/>
        <v>5.0766739932618696E-2</v>
      </c>
      <c r="AB39" s="3">
        <f t="shared" ca="1" si="34"/>
        <v>5.0392643802212797E-2</v>
      </c>
      <c r="AC39" s="3">
        <f t="shared" ca="1" si="35"/>
        <v>4.9988628705657338E-2</v>
      </c>
      <c r="AD39" s="3">
        <f t="shared" ca="1" si="36"/>
        <v>4.9561598085336819E-2</v>
      </c>
      <c r="AE39" s="3">
        <f t="shared" ca="1" si="37"/>
        <v>4.9118449169914154E-2</v>
      </c>
      <c r="AF39" s="3">
        <f t="shared" ca="1" si="38"/>
        <v>4.8666069043504873E-2</v>
      </c>
      <c r="AG39" s="3">
        <f t="shared" ca="1" si="39"/>
        <v>4.8211319052094692E-2</v>
      </c>
      <c r="AH39" s="3">
        <f t="shared" ca="1" si="40"/>
        <v>4.7760947495058811E-2</v>
      </c>
      <c r="AI39" s="3">
        <f t="shared" ca="1" si="41"/>
        <v>4.732122595861453E-2</v>
      </c>
      <c r="AJ39" s="3">
        <f t="shared" ca="1" si="42"/>
        <v>4.6897109458530387E-2</v>
      </c>
      <c r="AK39" s="3">
        <f t="shared" ca="1" si="43"/>
        <v>4.649185711227688E-2</v>
      </c>
      <c r="AL39" s="3">
        <f t="shared" ca="1" si="44"/>
        <v>4.6108383562381512E-2</v>
      </c>
      <c r="AM39" s="3">
        <f t="shared" ca="1" si="45"/>
        <v>4.5749587516369178E-2</v>
      </c>
      <c r="AN39" s="3">
        <f t="shared" ca="1" si="46"/>
        <v>4.541835110095397E-2</v>
      </c>
      <c r="AO39" s="3">
        <f t="shared" ca="1" si="47"/>
        <v>4.5117529499211724E-2</v>
      </c>
      <c r="AP39" s="3">
        <f t="shared" ca="1" si="48"/>
        <v>4.4849884022509431E-2</v>
      </c>
      <c r="AQ39" s="3">
        <f t="shared" ca="1" si="49"/>
        <v>4.4617823617909586E-2</v>
      </c>
      <c r="AR39" s="3">
        <f t="shared" ca="1" si="50"/>
        <v>4.4422926133757666E-2</v>
      </c>
      <c r="AS39" s="3">
        <f t="shared" ca="1" si="51"/>
        <v>4.4266013919092108E-2</v>
      </c>
      <c r="AT39" s="3">
        <f t="shared" ca="1" si="52"/>
        <v>4.4147845233464697E-2</v>
      </c>
      <c r="AU39" s="3">
        <f t="shared" ca="1" si="53"/>
        <v>4.4069190966989864E-2</v>
      </c>
      <c r="AV39" s="3">
        <f t="shared" ca="1" si="54"/>
        <v>4.4030843948651956E-2</v>
      </c>
      <c r="AW39" s="3">
        <f t="shared" ca="1" si="55"/>
        <v>4.4033634099830528E-2</v>
      </c>
      <c r="AX39" s="3">
        <f t="shared" ca="1" si="56"/>
        <v>4.4078404928610884E-2</v>
      </c>
      <c r="AY39" s="3">
        <f t="shared" ca="1" si="57"/>
        <v>4.416522482833176E-2</v>
      </c>
      <c r="AZ39" s="3">
        <f t="shared" ca="1" si="6"/>
        <v>4.4287175995968618E-2</v>
      </c>
      <c r="BC39" s="3">
        <f t="shared" ca="1" si="58"/>
        <v>6.7446498215892881E-2</v>
      </c>
      <c r="BD39" s="3">
        <f t="shared" ca="1" si="58"/>
        <v>-0.53708344286291965</v>
      </c>
      <c r="BE39" s="3">
        <f t="shared" ca="1" si="58"/>
        <v>1.0438812978160268</v>
      </c>
    </row>
    <row r="40" spans="1:57" x14ac:dyDescent="0.2">
      <c r="A40" s="3">
        <f t="shared" si="7"/>
        <v>0.28000000000000008</v>
      </c>
      <c r="B40" s="3">
        <f t="shared" ca="1" si="8"/>
        <v>4.6379004697835784E-2</v>
      </c>
      <c r="C40" s="3">
        <f t="shared" ca="1" si="9"/>
        <v>4.5888771033322014E-2</v>
      </c>
      <c r="D40" s="3">
        <f t="shared" ca="1" si="10"/>
        <v>4.5305210778496655E-2</v>
      </c>
      <c r="E40" s="3">
        <f t="shared" ca="1" si="11"/>
        <v>4.6166960075336917E-2</v>
      </c>
      <c r="F40" s="3">
        <f t="shared" ca="1" si="12"/>
        <v>4.7339179543965867E-2</v>
      </c>
      <c r="G40" s="3">
        <f t="shared" ca="1" si="13"/>
        <v>4.8323716956195188E-2</v>
      </c>
      <c r="H40" s="3">
        <f t="shared" ca="1" si="14"/>
        <v>4.9109645929650093E-2</v>
      </c>
      <c r="I40" s="3">
        <f t="shared" ca="1" si="15"/>
        <v>4.974681617012279E-2</v>
      </c>
      <c r="J40" s="3">
        <f t="shared" ca="1" si="16"/>
        <v>5.0273890508030668E-2</v>
      </c>
      <c r="K40" s="3">
        <f t="shared" ca="1" si="17"/>
        <v>5.0717478060409937E-2</v>
      </c>
      <c r="L40" s="3">
        <f t="shared" ca="1" si="18"/>
        <v>5.1091594698963759E-2</v>
      </c>
      <c r="M40" s="3">
        <f t="shared" ca="1" si="19"/>
        <v>5.1402530086665579E-2</v>
      </c>
      <c r="N40" s="3">
        <f t="shared" ca="1" si="20"/>
        <v>5.1652011731954696E-2</v>
      </c>
      <c r="O40" s="3">
        <f t="shared" ca="1" si="21"/>
        <v>5.1840103359579434E-2</v>
      </c>
      <c r="P40" s="3">
        <f t="shared" ca="1" si="22"/>
        <v>5.196786252800225E-2</v>
      </c>
      <c r="Q40" s="3">
        <f t="shared" ca="1" si="23"/>
        <v>5.2039162435339466E-2</v>
      </c>
      <c r="R40" s="3">
        <f t="shared" ca="1" si="24"/>
        <v>5.2060066848221433E-2</v>
      </c>
      <c r="S40" s="3">
        <f t="shared" ca="1" si="25"/>
        <v>5.2035280989221944E-2</v>
      </c>
      <c r="T40" s="3">
        <f t="shared" ca="1" si="26"/>
        <v>5.1967393864017643E-2</v>
      </c>
      <c r="U40" s="3">
        <f t="shared" ca="1" si="27"/>
        <v>5.1856221386147039E-2</v>
      </c>
      <c r="V40" s="3">
        <f t="shared" ca="1" si="28"/>
        <v>5.1699500685549044E-2</v>
      </c>
      <c r="W40" s="3">
        <f t="shared" ca="1" si="29"/>
        <v>5.1495104469728305E-2</v>
      </c>
      <c r="X40" s="3">
        <f t="shared" ca="1" si="30"/>
        <v>5.1241412448625213E-2</v>
      </c>
      <c r="Y40" s="3">
        <f t="shared" ca="1" si="31"/>
        <v>5.0938592661096571E-2</v>
      </c>
      <c r="Z40" s="3">
        <f t="shared" ca="1" si="32"/>
        <v>5.0590711943986788E-2</v>
      </c>
      <c r="AA40" s="3">
        <f t="shared" ca="1" si="33"/>
        <v>5.0203032681407987E-2</v>
      </c>
      <c r="AB40" s="3">
        <f t="shared" ca="1" si="34"/>
        <v>4.9781490948485455E-2</v>
      </c>
      <c r="AC40" s="3">
        <f t="shared" ca="1" si="35"/>
        <v>4.9332999874559212E-2</v>
      </c>
      <c r="AD40" s="3">
        <f t="shared" ca="1" si="36"/>
        <v>4.8864736082884469E-2</v>
      </c>
      <c r="AE40" s="3">
        <f t="shared" ca="1" si="37"/>
        <v>4.8383869696197075E-2</v>
      </c>
      <c r="AF40" s="3">
        <f t="shared" ca="1" si="38"/>
        <v>4.7897560089300031E-2</v>
      </c>
      <c r="AG40" s="3">
        <f t="shared" ca="1" si="39"/>
        <v>4.7412938783487055E-2</v>
      </c>
      <c r="AH40" s="3">
        <f t="shared" ca="1" si="40"/>
        <v>4.693701654107528E-2</v>
      </c>
      <c r="AI40" s="3">
        <f t="shared" ca="1" si="41"/>
        <v>4.6476310115322585E-2</v>
      </c>
      <c r="AJ40" s="3">
        <f t="shared" ca="1" si="42"/>
        <v>4.60360115563445E-2</v>
      </c>
      <c r="AK40" s="3">
        <f t="shared" ca="1" si="43"/>
        <v>4.561964346548112E-2</v>
      </c>
      <c r="AL40" s="3">
        <f t="shared" ca="1" si="44"/>
        <v>4.5230389944983719E-2</v>
      </c>
      <c r="AM40" s="3">
        <f t="shared" ca="1" si="45"/>
        <v>4.4871418557281703E-2</v>
      </c>
      <c r="AN40" s="3">
        <f t="shared" ca="1" si="46"/>
        <v>4.4545879509151669E-2</v>
      </c>
      <c r="AO40" s="3">
        <f t="shared" ca="1" si="47"/>
        <v>4.4256894205412872E-2</v>
      </c>
      <c r="AP40" s="3">
        <f t="shared" ca="1" si="48"/>
        <v>4.4007484563138438E-2</v>
      </c>
      <c r="AQ40" s="3">
        <f t="shared" ca="1" si="49"/>
        <v>4.3800310215774213E-2</v>
      </c>
      <c r="AR40" s="3">
        <f t="shared" ca="1" si="50"/>
        <v>4.3637200997166482E-2</v>
      </c>
      <c r="AS40" s="3">
        <f t="shared" ca="1" si="51"/>
        <v>4.3519245021390977E-2</v>
      </c>
      <c r="AT40" s="3">
        <f t="shared" ca="1" si="52"/>
        <v>4.3447467997669881E-2</v>
      </c>
      <c r="AU40" s="3">
        <f t="shared" ca="1" si="53"/>
        <v>4.3422908837993934E-2</v>
      </c>
      <c r="AV40" s="3">
        <f t="shared" ca="1" si="54"/>
        <v>4.3446629357291294E-2</v>
      </c>
      <c r="AW40" s="3">
        <f t="shared" ca="1" si="55"/>
        <v>4.351972897010975E-2</v>
      </c>
      <c r="AX40" s="3">
        <f t="shared" ca="1" si="56"/>
        <v>4.3643306240971298E-2</v>
      </c>
      <c r="AY40" s="3">
        <f t="shared" ca="1" si="57"/>
        <v>4.3817562141128183E-2</v>
      </c>
      <c r="AZ40" s="3">
        <f t="shared" ca="1" si="6"/>
        <v>4.4035289097106169E-2</v>
      </c>
      <c r="BC40" s="3">
        <f t="shared" ca="1" si="58"/>
        <v>-0.49282621040969499</v>
      </c>
      <c r="BD40" s="3">
        <f t="shared" ca="1" si="58"/>
        <v>-1.7790431044320769</v>
      </c>
      <c r="BE40" s="3">
        <f t="shared" ca="1" si="58"/>
        <v>-0.89059857827759625</v>
      </c>
    </row>
    <row r="41" spans="1:57" x14ac:dyDescent="0.2">
      <c r="A41" s="3">
        <f t="shared" si="7"/>
        <v>0.29000000000000009</v>
      </c>
      <c r="B41" s="3">
        <f t="shared" ca="1" si="8"/>
        <v>4.7924174262493777E-2</v>
      </c>
      <c r="C41" s="3">
        <f t="shared" ca="1" si="9"/>
        <v>4.7443761981120769E-2</v>
      </c>
      <c r="D41" s="3">
        <f t="shared" ca="1" si="10"/>
        <v>4.6894267348301884E-2</v>
      </c>
      <c r="E41" s="3">
        <f t="shared" ca="1" si="11"/>
        <v>4.7761208726497674E-2</v>
      </c>
      <c r="F41" s="3">
        <f t="shared" ca="1" si="12"/>
        <v>4.8922829381722759E-2</v>
      </c>
      <c r="G41" s="3">
        <f t="shared" ca="1" si="13"/>
        <v>4.9891068179373922E-2</v>
      </c>
      <c r="H41" s="3">
        <f t="shared" ca="1" si="14"/>
        <v>5.0656558960973569E-2</v>
      </c>
      <c r="I41" s="3">
        <f t="shared" ca="1" si="15"/>
        <v>5.1269270926074771E-2</v>
      </c>
      <c r="J41" s="3">
        <f t="shared" ca="1" si="16"/>
        <v>5.1767967949149271E-2</v>
      </c>
      <c r="K41" s="3">
        <f t="shared" ca="1" si="17"/>
        <v>5.2179348602105269E-2</v>
      </c>
      <c r="L41" s="3">
        <f t="shared" ca="1" si="18"/>
        <v>5.2517615026827814E-2</v>
      </c>
      <c r="M41" s="3">
        <f t="shared" ca="1" si="19"/>
        <v>5.2789306146207346E-2</v>
      </c>
      <c r="N41" s="3">
        <f t="shared" ca="1" si="20"/>
        <v>5.2996456601928275E-2</v>
      </c>
      <c r="O41" s="3">
        <f t="shared" ca="1" si="21"/>
        <v>5.3139490472923989E-2</v>
      </c>
      <c r="P41" s="3">
        <f t="shared" ca="1" si="22"/>
        <v>5.3219862306888369E-2</v>
      </c>
      <c r="Q41" s="3">
        <f t="shared" ca="1" si="23"/>
        <v>5.3241830088898649E-2</v>
      </c>
      <c r="R41" s="3">
        <f t="shared" ca="1" si="24"/>
        <v>5.3211771761795187E-2</v>
      </c>
      <c r="S41" s="3">
        <f t="shared" ca="1" si="25"/>
        <v>5.3134691989111131E-2</v>
      </c>
      <c r="T41" s="3">
        <f t="shared" ca="1" si="26"/>
        <v>5.3013466521481416E-2</v>
      </c>
      <c r="U41" s="3">
        <f t="shared" ca="1" si="27"/>
        <v>5.2848212347200822E-2</v>
      </c>
      <c r="V41" s="3">
        <f t="shared" ca="1" si="28"/>
        <v>5.2637012384998814E-2</v>
      </c>
      <c r="W41" s="3">
        <f t="shared" ca="1" si="29"/>
        <v>5.2378092952957089E-2</v>
      </c>
      <c r="X41" s="3">
        <f t="shared" ca="1" si="30"/>
        <v>5.2070213343418575E-2</v>
      </c>
      <c r="Y41" s="3">
        <f t="shared" ca="1" si="31"/>
        <v>5.1713963672089559E-2</v>
      </c>
      <c r="Z41" s="3">
        <f t="shared" ca="1" si="32"/>
        <v>5.1313779002481692E-2</v>
      </c>
      <c r="AA41" s="3">
        <f t="shared" ca="1" si="33"/>
        <v>5.0875279645079381E-2</v>
      </c>
      <c r="AB41" s="3">
        <f t="shared" ca="1" si="34"/>
        <v>5.0404765721937743E-2</v>
      </c>
      <c r="AC41" s="3">
        <f t="shared" ca="1" si="35"/>
        <v>4.9909500104577294E-2</v>
      </c>
      <c r="AD41" s="3">
        <f t="shared" ca="1" si="36"/>
        <v>4.9397003637098667E-2</v>
      </c>
      <c r="AE41" s="3">
        <f t="shared" ca="1" si="37"/>
        <v>4.8874790369953632E-2</v>
      </c>
      <c r="AF41" s="3">
        <f t="shared" ca="1" si="38"/>
        <v>4.8350362972035738E-2</v>
      </c>
      <c r="AG41" s="3">
        <f t="shared" ca="1" si="39"/>
        <v>4.7831194031410083E-2</v>
      </c>
      <c r="AH41" s="3">
        <f t="shared" ca="1" si="40"/>
        <v>4.7324627473128371E-2</v>
      </c>
      <c r="AI41" s="3">
        <f t="shared" ca="1" si="41"/>
        <v>4.6837496100545876E-2</v>
      </c>
      <c r="AJ41" s="3">
        <f t="shared" ca="1" si="42"/>
        <v>4.6375300572826246E-2</v>
      </c>
      <c r="AK41" s="3">
        <f t="shared" ca="1" si="43"/>
        <v>4.5941898140406945E-2</v>
      </c>
      <c r="AL41" s="3">
        <f t="shared" ca="1" si="44"/>
        <v>4.5540813398877299E-2</v>
      </c>
      <c r="AM41" s="3">
        <f t="shared" ca="1" si="45"/>
        <v>4.517555379578507E-2</v>
      </c>
      <c r="AN41" s="3">
        <f t="shared" ca="1" si="46"/>
        <v>4.484960862651366E-2</v>
      </c>
      <c r="AO41" s="3">
        <f t="shared" ca="1" si="47"/>
        <v>4.4566436451015698E-2</v>
      </c>
      <c r="AP41" s="3">
        <f t="shared" ca="1" si="48"/>
        <v>4.4329390639394631E-2</v>
      </c>
      <c r="AQ41" s="3">
        <f t="shared" ca="1" si="49"/>
        <v>4.4141452583172716E-2</v>
      </c>
      <c r="AR41" s="3">
        <f t="shared" ca="1" si="50"/>
        <v>4.4004775422998452E-2</v>
      </c>
      <c r="AS41" s="3">
        <f t="shared" ca="1" si="51"/>
        <v>4.392078411738818E-2</v>
      </c>
      <c r="AT41" s="3">
        <f t="shared" ca="1" si="52"/>
        <v>4.3890842882389314E-2</v>
      </c>
      <c r="AU41" s="3">
        <f t="shared" ca="1" si="53"/>
        <v>4.3916329716860915E-2</v>
      </c>
      <c r="AV41" s="3">
        <f t="shared" ca="1" si="54"/>
        <v>4.3998646477530129E-2</v>
      </c>
      <c r="AW41" s="3">
        <f t="shared" ca="1" si="55"/>
        <v>4.4139232829089013E-2</v>
      </c>
      <c r="AX41" s="3">
        <f t="shared" ca="1" si="56"/>
        <v>4.4339510988636498E-2</v>
      </c>
      <c r="AY41" s="3">
        <f t="shared" ca="1" si="57"/>
        <v>4.4599877104081732E-2</v>
      </c>
      <c r="AZ41" s="3">
        <f t="shared" ca="1" si="6"/>
        <v>4.4912743876862352E-2</v>
      </c>
      <c r="BC41" s="3">
        <f t="shared" ca="1" si="58"/>
        <v>1.30361440443476</v>
      </c>
      <c r="BD41" s="3">
        <f t="shared" ca="1" si="58"/>
        <v>-1.5624713657721143</v>
      </c>
      <c r="BE41" s="3">
        <f t="shared" ca="1" si="58"/>
        <v>-0.33882607908603468</v>
      </c>
    </row>
    <row r="42" spans="1:57" x14ac:dyDescent="0.2">
      <c r="A42" s="3">
        <f t="shared" si="7"/>
        <v>0.3000000000000001</v>
      </c>
      <c r="B42" s="3">
        <f t="shared" ca="1" si="8"/>
        <v>4.7070289693351031E-2</v>
      </c>
      <c r="C42" s="3">
        <f t="shared" ca="1" si="9"/>
        <v>4.6626885249992284E-2</v>
      </c>
      <c r="D42" s="3">
        <f t="shared" ca="1" si="10"/>
        <v>4.6142717121847865E-2</v>
      </c>
      <c r="E42" s="3">
        <f t="shared" ca="1" si="11"/>
        <v>4.7051177768902268E-2</v>
      </c>
      <c r="F42" s="3">
        <f t="shared" ca="1" si="12"/>
        <v>4.8243201140548017E-2</v>
      </c>
      <c r="G42" s="3">
        <f t="shared" ca="1" si="13"/>
        <v>4.9240314446905672E-2</v>
      </c>
      <c r="H42" s="3">
        <f t="shared" ca="1" si="14"/>
        <v>5.0034350807324594E-2</v>
      </c>
      <c r="I42" s="3">
        <f t="shared" ca="1" si="15"/>
        <v>5.0675066414657008E-2</v>
      </c>
      <c r="J42" s="3">
        <f t="shared" ca="1" si="16"/>
        <v>5.1200993824177844E-2</v>
      </c>
      <c r="K42" s="3">
        <f t="shared" ca="1" si="17"/>
        <v>5.1638590867505947E-2</v>
      </c>
      <c r="L42" s="3">
        <f t="shared" ca="1" si="18"/>
        <v>5.2001915085035398E-2</v>
      </c>
      <c r="M42" s="3">
        <f t="shared" ca="1" si="19"/>
        <v>5.2297423685572671E-2</v>
      </c>
      <c r="N42" s="3">
        <f t="shared" ca="1" si="20"/>
        <v>5.2527127376998523E-2</v>
      </c>
      <c r="O42" s="3">
        <f t="shared" ca="1" si="21"/>
        <v>5.2691479193664813E-2</v>
      </c>
      <c r="P42" s="3">
        <f t="shared" ca="1" si="22"/>
        <v>5.2791998296983868E-2</v>
      </c>
      <c r="Q42" s="3">
        <f t="shared" ca="1" si="23"/>
        <v>5.2832993915311301E-2</v>
      </c>
      <c r="R42" s="3">
        <f t="shared" ca="1" si="24"/>
        <v>5.2820825741524899E-2</v>
      </c>
      <c r="S42" s="3">
        <f t="shared" ca="1" si="25"/>
        <v>5.2760465494729604E-2</v>
      </c>
      <c r="T42" s="3">
        <f t="shared" ca="1" si="26"/>
        <v>5.2654743825647075E-2</v>
      </c>
      <c r="U42" s="3">
        <f t="shared" ca="1" si="27"/>
        <v>5.2503747560141485E-2</v>
      </c>
      <c r="V42" s="3">
        <f t="shared" ca="1" si="28"/>
        <v>5.2305573430701059E-2</v>
      </c>
      <c r="W42" s="3">
        <f t="shared" ca="1" si="29"/>
        <v>5.20584697539535E-2</v>
      </c>
      <c r="X42" s="3">
        <f t="shared" ca="1" si="30"/>
        <v>5.1761244123065667E-2</v>
      </c>
      <c r="Y42" s="3">
        <f t="shared" ca="1" si="31"/>
        <v>5.1414575522122155E-2</v>
      </c>
      <c r="Z42" s="3">
        <f t="shared" ca="1" si="32"/>
        <v>5.10229349038284E-2</v>
      </c>
      <c r="AA42" s="3">
        <f t="shared" ca="1" si="33"/>
        <v>5.0591968495984713E-2</v>
      </c>
      <c r="AB42" s="3">
        <f t="shared" ca="1" si="34"/>
        <v>5.0128008050013509E-2</v>
      </c>
      <c r="AC42" s="3">
        <f t="shared" ca="1" si="35"/>
        <v>4.9638333937721553E-2</v>
      </c>
      <c r="AD42" s="3">
        <f t="shared" ca="1" si="36"/>
        <v>4.9130479086724778E-2</v>
      </c>
      <c r="AE42" s="3">
        <f t="shared" ca="1" si="37"/>
        <v>4.861196933105081E-2</v>
      </c>
      <c r="AF42" s="3">
        <f t="shared" ca="1" si="38"/>
        <v>4.8090318457669826E-2</v>
      </c>
      <c r="AG42" s="3">
        <f t="shared" ca="1" si="39"/>
        <v>4.7573007831870032E-2</v>
      </c>
      <c r="AH42" s="3">
        <f t="shared" ca="1" si="40"/>
        <v>4.7067382067717399E-2</v>
      </c>
      <c r="AI42" s="3">
        <f t="shared" ca="1" si="41"/>
        <v>4.6580257738376089E-2</v>
      </c>
      <c r="AJ42" s="3">
        <f t="shared" ca="1" si="42"/>
        <v>4.6117112501391298E-2</v>
      </c>
      <c r="AK42" s="3">
        <f t="shared" ca="1" si="43"/>
        <v>4.5681806241715139E-2</v>
      </c>
      <c r="AL42" s="3">
        <f t="shared" ca="1" si="44"/>
        <v>4.5277871904643045E-2</v>
      </c>
      <c r="AM42" s="3">
        <f t="shared" ca="1" si="45"/>
        <v>4.4908824675443368E-2</v>
      </c>
      <c r="AN42" s="3">
        <f t="shared" ca="1" si="46"/>
        <v>4.4578160767969291E-2</v>
      </c>
      <c r="AO42" s="3">
        <f t="shared" ca="1" si="47"/>
        <v>4.4289343651797222E-2</v>
      </c>
      <c r="AP42" s="3">
        <f t="shared" ca="1" si="48"/>
        <v>4.4045725824694314E-2</v>
      </c>
      <c r="AQ42" s="3">
        <f t="shared" ca="1" si="49"/>
        <v>4.3850278335766192E-2</v>
      </c>
      <c r="AR42" s="3">
        <f t="shared" ca="1" si="50"/>
        <v>4.3705145771748818E-2</v>
      </c>
      <c r="AS42" s="3">
        <f t="shared" ca="1" si="51"/>
        <v>4.3611757837379271E-2</v>
      </c>
      <c r="AT42" s="3">
        <f t="shared" ca="1" si="52"/>
        <v>4.3571485135663529E-2</v>
      </c>
      <c r="AU42" s="3">
        <f t="shared" ca="1" si="53"/>
        <v>4.3585712639960028E-2</v>
      </c>
      <c r="AV42" s="3">
        <f t="shared" ca="1" si="54"/>
        <v>4.3655850121494283E-2</v>
      </c>
      <c r="AW42" s="3">
        <f t="shared" ca="1" si="55"/>
        <v>4.3783345031683719E-2</v>
      </c>
      <c r="AX42" s="3">
        <f t="shared" ca="1" si="56"/>
        <v>4.3969608539218261E-2</v>
      </c>
      <c r="AY42" s="3">
        <f t="shared" ca="1" si="57"/>
        <v>4.4214888339161519E-2</v>
      </c>
      <c r="AZ42" s="3">
        <f t="shared" ca="1" si="6"/>
        <v>4.4510712278866944E-2</v>
      </c>
      <c r="BC42" s="3">
        <f t="shared" ca="1" si="58"/>
        <v>-0.60208785773263873</v>
      </c>
      <c r="BD42" s="3">
        <f t="shared" ca="1" si="58"/>
        <v>0.48554118609321684</v>
      </c>
      <c r="BE42" s="3">
        <f t="shared" ca="1" si="58"/>
        <v>0.59867239981487153</v>
      </c>
    </row>
    <row r="43" spans="1:57" x14ac:dyDescent="0.2">
      <c r="A43" s="3">
        <f t="shared" si="7"/>
        <v>0.31000000000000011</v>
      </c>
      <c r="B43" s="3">
        <f t="shared" ca="1" si="8"/>
        <v>4.7958080688732717E-2</v>
      </c>
      <c r="C43" s="3">
        <f t="shared" ca="1" si="9"/>
        <v>4.7555072093970099E-2</v>
      </c>
      <c r="D43" s="3">
        <f t="shared" ca="1" si="10"/>
        <v>4.7130320496994525E-2</v>
      </c>
      <c r="E43" s="3">
        <f t="shared" ca="1" si="11"/>
        <v>4.8066843213842185E-2</v>
      </c>
      <c r="F43" s="3">
        <f t="shared" ca="1" si="12"/>
        <v>4.926865725732104E-2</v>
      </c>
      <c r="G43" s="3">
        <f t="shared" ca="1" si="13"/>
        <v>5.0267164827748165E-2</v>
      </c>
      <c r="H43" s="3">
        <f t="shared" ca="1" si="14"/>
        <v>5.105582450341993E-2</v>
      </c>
      <c r="I43" s="3">
        <f t="shared" ca="1" si="15"/>
        <v>5.1684633531048463E-2</v>
      </c>
      <c r="J43" s="3">
        <f t="shared" ca="1" si="16"/>
        <v>5.2192347385100667E-2</v>
      </c>
      <c r="K43" s="3">
        <f t="shared" ca="1" si="17"/>
        <v>5.2605639506492649E-2</v>
      </c>
      <c r="L43" s="3">
        <f t="shared" ca="1" si="18"/>
        <v>5.2938878518686304E-2</v>
      </c>
      <c r="M43" s="3">
        <f t="shared" ca="1" si="19"/>
        <v>5.3198895498820384E-2</v>
      </c>
      <c r="N43" s="3">
        <f t="shared" ca="1" si="20"/>
        <v>5.3388132705567089E-2</v>
      </c>
      <c r="O43" s="3">
        <f t="shared" ca="1" si="21"/>
        <v>5.3507527268673388E-2</v>
      </c>
      <c r="P43" s="3">
        <f t="shared" ca="1" si="22"/>
        <v>5.3559117122671911E-2</v>
      </c>
      <c r="Q43" s="3">
        <f t="shared" ca="1" si="23"/>
        <v>5.3547715776142445E-2</v>
      </c>
      <c r="R43" s="3">
        <f t="shared" ca="1" si="24"/>
        <v>5.348011880492156E-2</v>
      </c>
      <c r="S43" s="3">
        <f t="shared" ca="1" si="25"/>
        <v>5.336171916738694E-2</v>
      </c>
      <c r="T43" s="3">
        <f t="shared" ca="1" si="26"/>
        <v>5.3195757139907249E-2</v>
      </c>
      <c r="U43" s="3">
        <f t="shared" ca="1" si="27"/>
        <v>5.2982744692250491E-2</v>
      </c>
      <c r="V43" s="3">
        <f t="shared" ca="1" si="28"/>
        <v>5.2721246961170053E-2</v>
      </c>
      <c r="W43" s="3">
        <f t="shared" ca="1" si="29"/>
        <v>5.2409989214695821E-2</v>
      </c>
      <c r="X43" s="3">
        <f t="shared" ca="1" si="30"/>
        <v>5.204828258498035E-2</v>
      </c>
      <c r="Y43" s="3">
        <f t="shared" ca="1" si="31"/>
        <v>5.1637348291713465E-2</v>
      </c>
      <c r="Z43" s="3">
        <f t="shared" ca="1" si="32"/>
        <v>5.1182147404167495E-2</v>
      </c>
      <c r="AA43" s="3">
        <f t="shared" ca="1" si="33"/>
        <v>5.0688806608510314E-2</v>
      </c>
      <c r="AB43" s="3">
        <f t="shared" ca="1" si="34"/>
        <v>5.0164143429760666E-2</v>
      </c>
      <c r="AC43" s="3">
        <f t="shared" ca="1" si="35"/>
        <v>4.9615910058486791E-2</v>
      </c>
      <c r="AD43" s="3">
        <f t="shared" ca="1" si="36"/>
        <v>4.9052105926631777E-2</v>
      </c>
      <c r="AE43" s="3">
        <f t="shared" ca="1" si="37"/>
        <v>4.8480723065299755E-2</v>
      </c>
      <c r="AF43" s="3">
        <f t="shared" ca="1" si="38"/>
        <v>4.7909740759531132E-2</v>
      </c>
      <c r="AG43" s="3">
        <f t="shared" ca="1" si="39"/>
        <v>4.7347103416883661E-2</v>
      </c>
      <c r="AH43" s="3">
        <f t="shared" ca="1" si="40"/>
        <v>4.6800610428864131E-2</v>
      </c>
      <c r="AI43" s="3">
        <f t="shared" ca="1" si="41"/>
        <v>4.6277516429827685E-2</v>
      </c>
      <c r="AJ43" s="3">
        <f t="shared" ca="1" si="42"/>
        <v>4.578373101523437E-2</v>
      </c>
      <c r="AK43" s="3">
        <f t="shared" ca="1" si="43"/>
        <v>4.5323571245665425E-2</v>
      </c>
      <c r="AL43" s="3">
        <f t="shared" ca="1" si="44"/>
        <v>4.4901032830693327E-2</v>
      </c>
      <c r="AM43" s="3">
        <f t="shared" ca="1" si="45"/>
        <v>4.4520093103732651E-2</v>
      </c>
      <c r="AN43" s="3">
        <f t="shared" ca="1" si="46"/>
        <v>4.4184709583740073E-2</v>
      </c>
      <c r="AO43" s="3">
        <f t="shared" ca="1" si="47"/>
        <v>4.3898804961087223E-2</v>
      </c>
      <c r="AP43" s="3">
        <f t="shared" ca="1" si="48"/>
        <v>4.3666185098614009E-2</v>
      </c>
      <c r="AQ43" s="3">
        <f t="shared" ca="1" si="49"/>
        <v>4.3490265165590153E-2</v>
      </c>
      <c r="AR43" s="3">
        <f t="shared" ca="1" si="50"/>
        <v>4.3373635887652362E-2</v>
      </c>
      <c r="AS43" s="3">
        <f t="shared" ca="1" si="51"/>
        <v>4.331818617538389E-2</v>
      </c>
      <c r="AT43" s="3">
        <f t="shared" ca="1" si="52"/>
        <v>4.3325747457310722E-2</v>
      </c>
      <c r="AU43" s="3">
        <f t="shared" ca="1" si="53"/>
        <v>4.3398166126901297E-2</v>
      </c>
      <c r="AV43" s="3">
        <f t="shared" ca="1" si="54"/>
        <v>4.3537314294134669E-2</v>
      </c>
      <c r="AW43" s="3">
        <f t="shared" ca="1" si="55"/>
        <v>4.3745101247261615E-2</v>
      </c>
      <c r="AX43" s="3">
        <f t="shared" ca="1" si="56"/>
        <v>4.4023378785284943E-2</v>
      </c>
      <c r="AY43" s="3">
        <f t="shared" ca="1" si="57"/>
        <v>4.4372685849208608E-2</v>
      </c>
      <c r="AZ43" s="3">
        <f t="shared" ca="1" si="6"/>
        <v>4.4784176686545669E-2</v>
      </c>
      <c r="BC43" s="3">
        <f t="shared" ca="1" si="58"/>
        <v>0.38210098103078494</v>
      </c>
      <c r="BD43" s="3">
        <f t="shared" ca="1" si="58"/>
        <v>-1.7643103589581202</v>
      </c>
      <c r="BE43" s="3">
        <f t="shared" ca="1" si="58"/>
        <v>-4.9379440638499972E-2</v>
      </c>
    </row>
    <row r="44" spans="1:57" x14ac:dyDescent="0.2">
      <c r="A44" s="3">
        <f t="shared" si="7"/>
        <v>0.32000000000000012</v>
      </c>
      <c r="B44" s="3">
        <f t="shared" ca="1" si="8"/>
        <v>4.7246691920901168E-2</v>
      </c>
      <c r="C44" s="3">
        <f t="shared" ca="1" si="9"/>
        <v>4.6937451754144301E-2</v>
      </c>
      <c r="D44" s="3">
        <f t="shared" ca="1" si="10"/>
        <v>4.6631938577173723E-2</v>
      </c>
      <c r="E44" s="3">
        <f t="shared" ca="1" si="11"/>
        <v>4.7663556896575136E-2</v>
      </c>
      <c r="F44" s="3">
        <f t="shared" ca="1" si="12"/>
        <v>4.8948835797458137E-2</v>
      </c>
      <c r="G44" s="3">
        <f t="shared" ca="1" si="13"/>
        <v>5.002838065006189E-2</v>
      </c>
      <c r="H44" s="3">
        <f t="shared" ca="1" si="14"/>
        <v>5.0896740973878578E-2</v>
      </c>
      <c r="I44" s="3">
        <f t="shared" ca="1" si="15"/>
        <v>5.1603647877137448E-2</v>
      </c>
      <c r="J44" s="3">
        <f t="shared" ca="1" si="16"/>
        <v>5.2187572777650043E-2</v>
      </c>
      <c r="K44" s="3">
        <f t="shared" ca="1" si="17"/>
        <v>5.2674899805455699E-2</v>
      </c>
      <c r="L44" s="3">
        <f t="shared" ca="1" si="18"/>
        <v>5.3079803093139984E-2</v>
      </c>
      <c r="M44" s="3">
        <f t="shared" ca="1" si="19"/>
        <v>5.3408981910173674E-2</v>
      </c>
      <c r="N44" s="3">
        <f t="shared" ca="1" si="20"/>
        <v>5.3664804287263036E-2</v>
      </c>
      <c r="O44" s="3">
        <f t="shared" ca="1" si="21"/>
        <v>5.3848185313455227E-2</v>
      </c>
      <c r="P44" s="3">
        <f t="shared" ca="1" si="22"/>
        <v>5.396117457689581E-2</v>
      </c>
      <c r="Q44" s="3">
        <f t="shared" ca="1" si="23"/>
        <v>5.4008581668794013E-2</v>
      </c>
      <c r="R44" s="3">
        <f t="shared" ca="1" si="24"/>
        <v>5.3997130925422028E-2</v>
      </c>
      <c r="S44" s="3">
        <f t="shared" ca="1" si="25"/>
        <v>5.3932129482508313E-2</v>
      </c>
      <c r="T44" s="3">
        <f t="shared" ca="1" si="26"/>
        <v>5.3816720722784248E-2</v>
      </c>
      <c r="U44" s="3">
        <f t="shared" ca="1" si="27"/>
        <v>5.3651335795479468E-2</v>
      </c>
      <c r="V44" s="3">
        <f t="shared" ca="1" si="28"/>
        <v>5.3434501582905795E-2</v>
      </c>
      <c r="W44" s="3">
        <f t="shared" ca="1" si="29"/>
        <v>5.316491400659755E-2</v>
      </c>
      <c r="X44" s="3">
        <f t="shared" ca="1" si="30"/>
        <v>5.2841881681975934E-2</v>
      </c>
      <c r="Y44" s="3">
        <f t="shared" ca="1" si="31"/>
        <v>5.2466660192305808E-2</v>
      </c>
      <c r="Z44" s="3">
        <f t="shared" ca="1" si="32"/>
        <v>5.2044193700612952E-2</v>
      </c>
      <c r="AA44" s="3">
        <f t="shared" ca="1" si="33"/>
        <v>5.158058262808795E-2</v>
      </c>
      <c r="AB44" s="3">
        <f t="shared" ca="1" si="34"/>
        <v>5.1082623164599744E-2</v>
      </c>
      <c r="AC44" s="3">
        <f t="shared" ca="1" si="35"/>
        <v>5.0558032383539911E-2</v>
      </c>
      <c r="AD44" s="3">
        <f t="shared" ca="1" si="36"/>
        <v>5.0014769385384246E-2</v>
      </c>
      <c r="AE44" s="3">
        <f t="shared" ca="1" si="37"/>
        <v>4.9460785554683841E-2</v>
      </c>
      <c r="AF44" s="3">
        <f t="shared" ca="1" si="38"/>
        <v>4.8904018795783856E-2</v>
      </c>
      <c r="AG44" s="3">
        <f t="shared" ca="1" si="39"/>
        <v>4.8352369563565596E-2</v>
      </c>
      <c r="AH44" s="3">
        <f t="shared" ca="1" si="40"/>
        <v>4.7813584863002218E-2</v>
      </c>
      <c r="AI44" s="3">
        <f t="shared" ca="1" si="41"/>
        <v>4.7294850437524898E-2</v>
      </c>
      <c r="AJ44" s="3">
        <f t="shared" ca="1" si="42"/>
        <v>4.6802001495613393E-2</v>
      </c>
      <c r="AK44" s="3">
        <f t="shared" ca="1" si="43"/>
        <v>4.6339305555601555E-2</v>
      </c>
      <c r="AL44" s="3">
        <f t="shared" ca="1" si="44"/>
        <v>4.591071424936688E-2</v>
      </c>
      <c r="AM44" s="3">
        <f t="shared" ca="1" si="45"/>
        <v>4.5520160211959856E-2</v>
      </c>
      <c r="AN44" s="3">
        <f t="shared" ca="1" si="46"/>
        <v>4.5171555396105068E-2</v>
      </c>
      <c r="AO44" s="3">
        <f t="shared" ca="1" si="47"/>
        <v>4.486877476620546E-2</v>
      </c>
      <c r="AP44" s="3">
        <f t="shared" ca="1" si="48"/>
        <v>4.4615570535626092E-2</v>
      </c>
      <c r="AQ44" s="3">
        <f t="shared" ca="1" si="49"/>
        <v>4.4415295204526084E-2</v>
      </c>
      <c r="AR44" s="3">
        <f t="shared" ca="1" si="50"/>
        <v>4.4270479069132361E-2</v>
      </c>
      <c r="AS44" s="3">
        <f t="shared" ca="1" si="51"/>
        <v>4.418296344861837E-2</v>
      </c>
      <c r="AT44" s="3">
        <f t="shared" ca="1" si="52"/>
        <v>4.4154533779272476E-2</v>
      </c>
      <c r="AU44" s="3">
        <f t="shared" ca="1" si="53"/>
        <v>4.4186991063396568E-2</v>
      </c>
      <c r="AV44" s="3">
        <f t="shared" ca="1" si="54"/>
        <v>4.4282162910035387E-2</v>
      </c>
      <c r="AW44" s="3">
        <f t="shared" ca="1" si="55"/>
        <v>4.4441913190493211E-2</v>
      </c>
      <c r="AX44" s="3">
        <f t="shared" ca="1" si="56"/>
        <v>4.4668024516748846E-2</v>
      </c>
      <c r="AY44" s="3">
        <f t="shared" ca="1" si="57"/>
        <v>4.4960806949181538E-2</v>
      </c>
      <c r="AZ44" s="3">
        <f t="shared" ca="1" si="6"/>
        <v>4.5310308985138298E-2</v>
      </c>
      <c r="BC44" s="3">
        <f t="shared" ca="1" si="58"/>
        <v>0.9202901720566885</v>
      </c>
      <c r="BD44" s="3">
        <f t="shared" ca="1" si="58"/>
        <v>1.5327830485795619</v>
      </c>
      <c r="BE44" s="3">
        <f t="shared" ca="1" si="58"/>
        <v>1.5787126928202726</v>
      </c>
    </row>
    <row r="45" spans="1:57" x14ac:dyDescent="0.2">
      <c r="A45" s="3">
        <f t="shared" si="7"/>
        <v>0.33000000000000013</v>
      </c>
      <c r="B45" s="3">
        <f t="shared" ca="1" si="8"/>
        <v>4.7402308250119998E-2</v>
      </c>
      <c r="C45" s="3">
        <f t="shared" ca="1" si="9"/>
        <v>4.7194525625190699E-2</v>
      </c>
      <c r="D45" s="3">
        <f t="shared" ca="1" si="10"/>
        <v>4.7005692164151666E-2</v>
      </c>
      <c r="E45" s="3">
        <f t="shared" ca="1" si="11"/>
        <v>4.8121344571083302E-2</v>
      </c>
      <c r="F45" s="3">
        <f t="shared" ca="1" si="12"/>
        <v>4.9470960334659406E-2</v>
      </c>
      <c r="G45" s="3">
        <f t="shared" ca="1" si="13"/>
        <v>5.0604688259776827E-2</v>
      </c>
      <c r="H45" s="3">
        <f t="shared" ca="1" si="14"/>
        <v>5.1518644174840152E-2</v>
      </c>
      <c r="I45" s="3">
        <f t="shared" ca="1" si="15"/>
        <v>5.2262795200542445E-2</v>
      </c>
      <c r="J45" s="3">
        <f t="shared" ca="1" si="16"/>
        <v>5.2875831102265576E-2</v>
      </c>
      <c r="K45" s="3">
        <f t="shared" ca="1" si="17"/>
        <v>5.3384351104882287E-2</v>
      </c>
      <c r="L45" s="3">
        <f t="shared" ca="1" si="18"/>
        <v>5.3802838613076116E-2</v>
      </c>
      <c r="M45" s="3">
        <f t="shared" ca="1" si="19"/>
        <v>5.4138364749554059E-2</v>
      </c>
      <c r="N45" s="3">
        <f t="shared" ca="1" si="20"/>
        <v>5.4393726870111909E-2</v>
      </c>
      <c r="O45" s="3">
        <f t="shared" ca="1" si="21"/>
        <v>5.4570321206293397E-2</v>
      </c>
      <c r="P45" s="3">
        <f t="shared" ca="1" si="22"/>
        <v>5.4670711197747517E-2</v>
      </c>
      <c r="Q45" s="3">
        <f t="shared" ca="1" si="23"/>
        <v>5.4700203681179185E-2</v>
      </c>
      <c r="R45" s="3">
        <f t="shared" ca="1" si="24"/>
        <v>5.4665953970944668E-2</v>
      </c>
      <c r="S45" s="3">
        <f t="shared" ca="1" si="25"/>
        <v>5.4573685668013586E-2</v>
      </c>
      <c r="T45" s="3">
        <f t="shared" ca="1" si="26"/>
        <v>5.4426948092252153E-2</v>
      </c>
      <c r="U45" s="3">
        <f t="shared" ca="1" si="27"/>
        <v>5.4226594932983714E-2</v>
      </c>
      <c r="V45" s="3">
        <f t="shared" ca="1" si="28"/>
        <v>5.3971617505547589E-2</v>
      </c>
      <c r="W45" s="3">
        <f t="shared" ca="1" si="29"/>
        <v>5.3661185430887964E-2</v>
      </c>
      <c r="X45" s="3">
        <f t="shared" ca="1" si="30"/>
        <v>5.3295108054610955E-2</v>
      </c>
      <c r="Y45" s="3">
        <f t="shared" ca="1" si="31"/>
        <v>5.2875176807470163E-2</v>
      </c>
      <c r="Z45" s="3">
        <f t="shared" ca="1" si="32"/>
        <v>5.2406821268380359E-2</v>
      </c>
      <c r="AA45" s="3">
        <f t="shared" ca="1" si="33"/>
        <v>5.1896618201461533E-2</v>
      </c>
      <c r="AB45" s="3">
        <f t="shared" ca="1" si="34"/>
        <v>5.1351844695102414E-2</v>
      </c>
      <c r="AC45" s="3">
        <f t="shared" ca="1" si="35"/>
        <v>5.0780685110542269E-2</v>
      </c>
      <c r="AD45" s="3">
        <f t="shared" ca="1" si="36"/>
        <v>5.0191560719798009E-2</v>
      </c>
      <c r="AE45" s="3">
        <f t="shared" ca="1" si="37"/>
        <v>4.9592884755494997E-2</v>
      </c>
      <c r="AF45" s="3">
        <f t="shared" ca="1" si="38"/>
        <v>4.8993056199153659E-2</v>
      </c>
      <c r="AG45" s="3">
        <f t="shared" ca="1" si="39"/>
        <v>4.8400433893611851E-2</v>
      </c>
      <c r="AH45" s="3">
        <f t="shared" ca="1" si="40"/>
        <v>4.7823214636531455E-2</v>
      </c>
      <c r="AI45" s="3">
        <f t="shared" ca="1" si="41"/>
        <v>4.7269017679808678E-2</v>
      </c>
      <c r="AJ45" s="3">
        <f t="shared" ca="1" si="42"/>
        <v>4.6744106851147778E-2</v>
      </c>
      <c r="AK45" s="3">
        <f t="shared" ca="1" si="43"/>
        <v>4.6253202745236442E-2</v>
      </c>
      <c r="AL45" s="3">
        <f t="shared" ca="1" si="44"/>
        <v>4.580071541315392E-2</v>
      </c>
      <c r="AM45" s="3">
        <f t="shared" ca="1" si="45"/>
        <v>4.5391035283539403E-2</v>
      </c>
      <c r="AN45" s="3">
        <f t="shared" ca="1" si="46"/>
        <v>4.5028531209000806E-2</v>
      </c>
      <c r="AO45" s="3">
        <f t="shared" ca="1" si="47"/>
        <v>4.4717532818812397E-2</v>
      </c>
      <c r="AP45" s="3">
        <f t="shared" ca="1" si="48"/>
        <v>4.4462241005781826E-2</v>
      </c>
      <c r="AQ45" s="3">
        <f t="shared" ca="1" si="49"/>
        <v>4.4266448155061755E-2</v>
      </c>
      <c r="AR45" s="3">
        <f t="shared" ca="1" si="50"/>
        <v>4.4133126899539479E-2</v>
      </c>
      <c r="AS45" s="3">
        <f t="shared" ca="1" si="51"/>
        <v>4.406457350827224E-2</v>
      </c>
      <c r="AT45" s="3">
        <f t="shared" ca="1" si="52"/>
        <v>4.4063029946642324E-2</v>
      </c>
      <c r="AU45" s="3">
        <f t="shared" ca="1" si="53"/>
        <v>4.4130754352899863E-2</v>
      </c>
      <c r="AV45" s="3">
        <f t="shared" ca="1" si="54"/>
        <v>4.4270032326145195E-2</v>
      </c>
      <c r="AW45" s="3">
        <f t="shared" ca="1" si="55"/>
        <v>4.4483184354644684E-2</v>
      </c>
      <c r="AX45" s="3">
        <f t="shared" ca="1" si="56"/>
        <v>4.4772423178791265E-2</v>
      </c>
      <c r="AY45" s="3">
        <f t="shared" ca="1" si="57"/>
        <v>4.5138314950258801E-2</v>
      </c>
      <c r="AZ45" s="3">
        <f t="shared" ca="1" si="6"/>
        <v>4.5570436323939492E-2</v>
      </c>
      <c r="BC45" s="3">
        <f t="shared" ca="1" si="58"/>
        <v>0.44010936040136706</v>
      </c>
      <c r="BD45" s="3">
        <f t="shared" ca="1" si="58"/>
        <v>-0.89815631868911172</v>
      </c>
      <c r="BE45" s="3">
        <f t="shared" ca="1" si="58"/>
        <v>0.92755554733797396</v>
      </c>
    </row>
    <row r="46" spans="1:57" x14ac:dyDescent="0.2">
      <c r="A46" s="3">
        <f t="shared" si="7"/>
        <v>0.34000000000000014</v>
      </c>
      <c r="B46" s="3">
        <f t="shared" ca="1" si="8"/>
        <v>4.7986132538654351E-2</v>
      </c>
      <c r="C46" s="3">
        <f t="shared" ca="1" si="9"/>
        <v>4.7710478896750487E-2</v>
      </c>
      <c r="D46" s="3">
        <f t="shared" ca="1" si="10"/>
        <v>4.7488514025373123E-2</v>
      </c>
      <c r="E46" s="3">
        <f t="shared" ca="1" si="11"/>
        <v>4.8558278280856564E-2</v>
      </c>
      <c r="F46" s="3">
        <f t="shared" ca="1" si="12"/>
        <v>4.9861284586698494E-2</v>
      </c>
      <c r="G46" s="3">
        <f t="shared" ca="1" si="13"/>
        <v>5.095622077057637E-2</v>
      </c>
      <c r="H46" s="3">
        <f t="shared" ca="1" si="14"/>
        <v>5.1839897494516035E-2</v>
      </c>
      <c r="I46" s="3">
        <f t="shared" ca="1" si="15"/>
        <v>5.2561672669014306E-2</v>
      </c>
      <c r="J46" s="3">
        <f t="shared" ca="1" si="16"/>
        <v>5.3159609472606485E-2</v>
      </c>
      <c r="K46" s="3">
        <f t="shared" ca="1" si="17"/>
        <v>5.3659679239181822E-2</v>
      </c>
      <c r="L46" s="3">
        <f t="shared" ca="1" si="18"/>
        <v>5.4075831027782413E-2</v>
      </c>
      <c r="M46" s="3">
        <f t="shared" ca="1" si="19"/>
        <v>5.4414664094426357E-2</v>
      </c>
      <c r="N46" s="3">
        <f t="shared" ca="1" si="20"/>
        <v>5.467856128698495E-2</v>
      </c>
      <c r="O46" s="3">
        <f t="shared" ca="1" si="21"/>
        <v>5.4868555764316443E-2</v>
      </c>
      <c r="P46" s="3">
        <f t="shared" ca="1" si="22"/>
        <v>5.4986879616090931E-2</v>
      </c>
      <c r="Q46" s="3">
        <f t="shared" ca="1" si="23"/>
        <v>5.5038490729798606E-2</v>
      </c>
      <c r="R46" s="3">
        <f t="shared" ca="1" si="24"/>
        <v>5.5030130238260776E-2</v>
      </c>
      <c r="S46" s="3">
        <f t="shared" ca="1" si="25"/>
        <v>5.4967093127763919E-2</v>
      </c>
      <c r="T46" s="3">
        <f t="shared" ca="1" si="26"/>
        <v>5.4852490118006088E-2</v>
      </c>
      <c r="U46" s="3">
        <f t="shared" ca="1" si="27"/>
        <v>5.4686753406900816E-2</v>
      </c>
      <c r="V46" s="3">
        <f t="shared" ca="1" si="28"/>
        <v>5.4468494058780403E-2</v>
      </c>
      <c r="W46" s="3">
        <f t="shared" ca="1" si="29"/>
        <v>5.4196511065252223E-2</v>
      </c>
      <c r="X46" s="3">
        <f t="shared" ca="1" si="30"/>
        <v>5.387027033509121E-2</v>
      </c>
      <c r="Y46" s="3">
        <f t="shared" ca="1" si="31"/>
        <v>5.3491253268545522E-2</v>
      </c>
      <c r="Z46" s="3">
        <f t="shared" ca="1" si="32"/>
        <v>5.3064529809597555E-2</v>
      </c>
      <c r="AA46" s="3">
        <f t="shared" ca="1" si="33"/>
        <v>5.2596308287046326E-2</v>
      </c>
      <c r="AB46" s="3">
        <f t="shared" ca="1" si="34"/>
        <v>5.2093501546224753E-2</v>
      </c>
      <c r="AC46" s="3">
        <f t="shared" ca="1" si="35"/>
        <v>5.1563916264531454E-2</v>
      </c>
      <c r="AD46" s="3">
        <f t="shared" ca="1" si="36"/>
        <v>5.1015591009692975E-2</v>
      </c>
      <c r="AE46" s="3">
        <f t="shared" ca="1" si="37"/>
        <v>5.0456555977628756E-2</v>
      </c>
      <c r="AF46" s="3">
        <f t="shared" ca="1" si="38"/>
        <v>4.989482630388796E-2</v>
      </c>
      <c r="AG46" s="3">
        <f t="shared" ca="1" si="39"/>
        <v>4.9338374177997447E-2</v>
      </c>
      <c r="AH46" s="3">
        <f t="shared" ca="1" si="40"/>
        <v>4.8795000995261184E-2</v>
      </c>
      <c r="AI46" s="3">
        <f t="shared" ca="1" si="41"/>
        <v>4.8271914548893402E-2</v>
      </c>
      <c r="AJ46" s="3">
        <f t="shared" ca="1" si="42"/>
        <v>4.7774962905603291E-2</v>
      </c>
      <c r="AK46" s="3">
        <f t="shared" ca="1" si="43"/>
        <v>4.730847497392713E-2</v>
      </c>
      <c r="AL46" s="3">
        <f t="shared" ca="1" si="44"/>
        <v>4.6876474342271497E-2</v>
      </c>
      <c r="AM46" s="3">
        <f t="shared" ca="1" si="45"/>
        <v>4.6482964345628007E-2</v>
      </c>
      <c r="AN46" s="3">
        <f t="shared" ca="1" si="46"/>
        <v>4.6131925822425465E-2</v>
      </c>
      <c r="AO46" s="3">
        <f t="shared" ca="1" si="47"/>
        <v>4.5827298077738735E-2</v>
      </c>
      <c r="AP46" s="3">
        <f t="shared" ca="1" si="48"/>
        <v>4.557288563856688E-2</v>
      </c>
      <c r="AQ46" s="3">
        <f t="shared" ca="1" si="49"/>
        <v>4.5372075954727267E-2</v>
      </c>
      <c r="AR46" s="3">
        <f t="shared" ca="1" si="50"/>
        <v>4.5227439378669861E-2</v>
      </c>
      <c r="AS46" s="3">
        <f t="shared" ca="1" si="51"/>
        <v>4.5140882291557695E-2</v>
      </c>
      <c r="AT46" s="3">
        <f t="shared" ca="1" si="52"/>
        <v>4.5114258330641921E-2</v>
      </c>
      <c r="AU46" s="3">
        <f t="shared" ca="1" si="53"/>
        <v>4.5149437917840859E-2</v>
      </c>
      <c r="AV46" s="3">
        <f t="shared" ca="1" si="54"/>
        <v>4.5248319745486404E-2</v>
      </c>
      <c r="AW46" s="3">
        <f t="shared" ca="1" si="55"/>
        <v>4.5412835519673858E-2</v>
      </c>
      <c r="AX46" s="3">
        <f t="shared" ca="1" si="56"/>
        <v>4.5644779759105733E-2</v>
      </c>
      <c r="AY46" s="3">
        <f t="shared" ca="1" si="57"/>
        <v>4.5944115278713331E-2</v>
      </c>
      <c r="AZ46" s="3">
        <f t="shared" ca="1" si="6"/>
        <v>4.629892125844718E-2</v>
      </c>
      <c r="BC46" s="3">
        <f t="shared" ca="1" si="58"/>
        <v>1.0721368696114695</v>
      </c>
      <c r="BD46" s="3">
        <f t="shared" ca="1" si="58"/>
        <v>0.97793144529895404</v>
      </c>
      <c r="BE46" s="3">
        <f t="shared" ca="1" si="58"/>
        <v>-0.51851883203383675</v>
      </c>
    </row>
    <row r="47" spans="1:57" x14ac:dyDescent="0.2">
      <c r="A47" s="3">
        <f t="shared" si="7"/>
        <v>0.35000000000000014</v>
      </c>
      <c r="B47" s="3">
        <f t="shared" ca="1" si="8"/>
        <v>4.7039687209869618E-2</v>
      </c>
      <c r="C47" s="3">
        <f t="shared" ca="1" si="9"/>
        <v>4.6844069133476926E-2</v>
      </c>
      <c r="D47" s="3">
        <f t="shared" ca="1" si="10"/>
        <v>4.6726055325366674E-2</v>
      </c>
      <c r="E47" s="3">
        <f t="shared" ca="1" si="11"/>
        <v>4.7877674397938476E-2</v>
      </c>
      <c r="F47" s="3">
        <f t="shared" ca="1" si="12"/>
        <v>4.9252698749433041E-2</v>
      </c>
      <c r="G47" s="3">
        <f t="shared" ca="1" si="13"/>
        <v>5.0418492314685273E-2</v>
      </c>
      <c r="H47" s="3">
        <f t="shared" ca="1" si="14"/>
        <v>5.1372828476625942E-2</v>
      </c>
      <c r="I47" s="3">
        <f t="shared" ca="1" si="15"/>
        <v>5.2164749556182617E-2</v>
      </c>
      <c r="J47" s="3">
        <f t="shared" ca="1" si="16"/>
        <v>5.2831986087121321E-2</v>
      </c>
      <c r="K47" s="3">
        <f t="shared" ca="1" si="17"/>
        <v>5.3400177351414654E-2</v>
      </c>
      <c r="L47" s="3">
        <f t="shared" ca="1" si="18"/>
        <v>5.3883033280202337E-2</v>
      </c>
      <c r="M47" s="3">
        <f t="shared" ca="1" si="19"/>
        <v>5.4286976378148888E-2</v>
      </c>
      <c r="N47" s="3">
        <f t="shared" ca="1" si="20"/>
        <v>5.4614269982065887E-2</v>
      </c>
      <c r="O47" s="3">
        <f t="shared" ca="1" si="21"/>
        <v>5.4865878780740278E-2</v>
      </c>
      <c r="P47" s="3">
        <f t="shared" ca="1" si="22"/>
        <v>5.5043997130038526E-2</v>
      </c>
      <c r="Q47" s="3">
        <f t="shared" ca="1" si="23"/>
        <v>5.5153526631749723E-2</v>
      </c>
      <c r="R47" s="3">
        <f t="shared" ca="1" si="24"/>
        <v>5.5201087916657288E-2</v>
      </c>
      <c r="S47" s="3">
        <f t="shared" ca="1" si="25"/>
        <v>5.5191841124814844E-2</v>
      </c>
      <c r="T47" s="3">
        <f t="shared" ca="1" si="26"/>
        <v>5.5128752686087468E-2</v>
      </c>
      <c r="U47" s="3">
        <f t="shared" ca="1" si="27"/>
        <v>5.5012128099946961E-2</v>
      </c>
      <c r="V47" s="3">
        <f t="shared" ca="1" si="28"/>
        <v>5.4840492340312033E-2</v>
      </c>
      <c r="W47" s="3">
        <f t="shared" ca="1" si="29"/>
        <v>5.4612568281463367E-2</v>
      </c>
      <c r="X47" s="3">
        <f t="shared" ca="1" si="30"/>
        <v>5.4327773031631228E-2</v>
      </c>
      <c r="Y47" s="3">
        <f t="shared" ca="1" si="31"/>
        <v>5.3987570936629835E-2</v>
      </c>
      <c r="Z47" s="3">
        <f t="shared" ca="1" si="32"/>
        <v>5.3596966097661437E-2</v>
      </c>
      <c r="AA47" s="3">
        <f t="shared" ca="1" si="33"/>
        <v>5.3162092460209406E-2</v>
      </c>
      <c r="AB47" s="3">
        <f t="shared" ca="1" si="34"/>
        <v>5.268979232589515E-2</v>
      </c>
      <c r="AC47" s="3">
        <f t="shared" ca="1" si="35"/>
        <v>5.2187788556027688E-2</v>
      </c>
      <c r="AD47" s="3">
        <f t="shared" ca="1" si="36"/>
        <v>5.1664030975554866E-2</v>
      </c>
      <c r="AE47" s="3">
        <f t="shared" ca="1" si="37"/>
        <v>5.1126460695664955E-2</v>
      </c>
      <c r="AF47" s="3">
        <f t="shared" ca="1" si="38"/>
        <v>5.0583002917949052E-2</v>
      </c>
      <c r="AG47" s="3">
        <f t="shared" ca="1" si="39"/>
        <v>5.0041536971802102E-2</v>
      </c>
      <c r="AH47" s="3">
        <f t="shared" ca="1" si="40"/>
        <v>4.950976249720368E-2</v>
      </c>
      <c r="AI47" s="3">
        <f t="shared" ca="1" si="41"/>
        <v>4.8994769710799815E-2</v>
      </c>
      <c r="AJ47" s="3">
        <f t="shared" ca="1" si="42"/>
        <v>4.8502285367961494E-2</v>
      </c>
      <c r="AK47" s="3">
        <f t="shared" ca="1" si="43"/>
        <v>4.8036540763703207E-2</v>
      </c>
      <c r="AL47" s="3">
        <f t="shared" ca="1" si="44"/>
        <v>4.7601466979299366E-2</v>
      </c>
      <c r="AM47" s="3">
        <f t="shared" ca="1" si="45"/>
        <v>4.7200974205843377E-2</v>
      </c>
      <c r="AN47" s="3">
        <f t="shared" ca="1" si="46"/>
        <v>4.6838949189544572E-2</v>
      </c>
      <c r="AO47" s="3">
        <f t="shared" ca="1" si="47"/>
        <v>4.6519234758606226E-2</v>
      </c>
      <c r="AP47" s="3">
        <f t="shared" ca="1" si="48"/>
        <v>4.6245532870988301E-2</v>
      </c>
      <c r="AQ47" s="3">
        <f t="shared" ca="1" si="49"/>
        <v>4.6021120062430851E-2</v>
      </c>
      <c r="AR47" s="3">
        <f t="shared" ca="1" si="50"/>
        <v>4.5848458620957371E-2</v>
      </c>
      <c r="AS47" s="3">
        <f t="shared" ca="1" si="51"/>
        <v>4.5729359039191987E-2</v>
      </c>
      <c r="AT47" s="3">
        <f t="shared" ca="1" si="52"/>
        <v>4.5665580606650699E-2</v>
      </c>
      <c r="AU47" s="3">
        <f t="shared" ca="1" si="53"/>
        <v>4.5658900013271303E-2</v>
      </c>
      <c r="AV47" s="3">
        <f t="shared" ca="1" si="54"/>
        <v>4.5711122975269219E-2</v>
      </c>
      <c r="AW47" s="3">
        <f t="shared" ca="1" si="55"/>
        <v>4.582408579593833E-2</v>
      </c>
      <c r="AX47" s="3">
        <f t="shared" ca="1" si="56"/>
        <v>4.5999455038149666E-2</v>
      </c>
      <c r="AY47" s="3">
        <f t="shared" ca="1" si="57"/>
        <v>4.6236866265488015E-2</v>
      </c>
      <c r="AZ47" s="3">
        <f t="shared" ca="1" si="6"/>
        <v>4.6523440283462822E-2</v>
      </c>
      <c r="BC47" s="3">
        <f t="shared" ca="1" si="58"/>
        <v>0.44033780661593269</v>
      </c>
      <c r="BD47" s="3">
        <f t="shared" ca="1" si="58"/>
        <v>1.5627033391465126</v>
      </c>
      <c r="BE47" s="3">
        <f t="shared" ca="1" si="58"/>
        <v>1.406782432970652</v>
      </c>
    </row>
    <row r="48" spans="1:57" x14ac:dyDescent="0.2">
      <c r="A48" s="3">
        <f t="shared" si="7"/>
        <v>0.36000000000000015</v>
      </c>
      <c r="B48" s="3">
        <f t="shared" ca="1" si="8"/>
        <v>4.7072467973142851E-2</v>
      </c>
      <c r="C48" s="3">
        <f t="shared" ca="1" si="9"/>
        <v>4.6884321974227872E-2</v>
      </c>
      <c r="D48" s="3">
        <f t="shared" ca="1" si="10"/>
        <v>4.6796377274157225E-2</v>
      </c>
      <c r="E48" s="3">
        <f t="shared" ca="1" si="11"/>
        <v>4.7955965052797235E-2</v>
      </c>
      <c r="F48" s="3">
        <f t="shared" ca="1" si="12"/>
        <v>4.9329194402807787E-2</v>
      </c>
      <c r="G48" s="3">
        <f t="shared" ca="1" si="13"/>
        <v>5.0492099985483985E-2</v>
      </c>
      <c r="H48" s="3">
        <f t="shared" ca="1" si="14"/>
        <v>5.1443541225479887E-2</v>
      </c>
      <c r="I48" s="3">
        <f t="shared" ca="1" si="15"/>
        <v>5.2232393400077654E-2</v>
      </c>
      <c r="J48" s="3">
        <f t="shared" ca="1" si="16"/>
        <v>5.2896203297158904E-2</v>
      </c>
      <c r="K48" s="3">
        <f t="shared" ca="1" si="17"/>
        <v>5.346042889228772E-2</v>
      </c>
      <c r="L48" s="3">
        <f t="shared" ca="1" si="18"/>
        <v>5.393869112326026E-2</v>
      </c>
      <c r="M48" s="3">
        <f t="shared" ca="1" si="19"/>
        <v>5.4337385775221167E-2</v>
      </c>
      <c r="N48" s="3">
        <f t="shared" ca="1" si="20"/>
        <v>5.4658806581769914E-2</v>
      </c>
      <c r="O48" s="3">
        <f t="shared" ca="1" si="21"/>
        <v>5.4903999263375317E-2</v>
      </c>
      <c r="P48" s="3">
        <f t="shared" ca="1" si="22"/>
        <v>5.5075268958090097E-2</v>
      </c>
      <c r="Q48" s="3">
        <f t="shared" ca="1" si="23"/>
        <v>5.5177608584703372E-2</v>
      </c>
      <c r="R48" s="3">
        <f t="shared" ca="1" si="24"/>
        <v>5.5217666872104561E-2</v>
      </c>
      <c r="S48" s="3">
        <f t="shared" ca="1" si="25"/>
        <v>5.52006178122703E-2</v>
      </c>
      <c r="T48" s="3">
        <f t="shared" ca="1" si="26"/>
        <v>5.5129432784088342E-2</v>
      </c>
      <c r="U48" s="3">
        <f t="shared" ca="1" si="27"/>
        <v>5.5004440287777158E-2</v>
      </c>
      <c r="V48" s="3">
        <f t="shared" ca="1" si="28"/>
        <v>5.4824228293331431E-2</v>
      </c>
      <c r="W48" s="3">
        <f t="shared" ca="1" si="29"/>
        <v>5.4587592991068634E-2</v>
      </c>
      <c r="X48" s="3">
        <f t="shared" ca="1" si="30"/>
        <v>5.4294052210624402E-2</v>
      </c>
      <c r="Y48" s="3">
        <f t="shared" ca="1" si="31"/>
        <v>5.3945201154639945E-2</v>
      </c>
      <c r="Z48" s="3">
        <f t="shared" ca="1" si="32"/>
        <v>5.3546126797754473E-2</v>
      </c>
      <c r="AA48" s="3">
        <f t="shared" ca="1" si="33"/>
        <v>5.3103037665955644E-2</v>
      </c>
      <c r="AB48" s="3">
        <f t="shared" ca="1" si="34"/>
        <v>5.2622854138733625E-2</v>
      </c>
      <c r="AC48" s="3">
        <f t="shared" ca="1" si="35"/>
        <v>5.211336404980188E-2</v>
      </c>
      <c r="AD48" s="3">
        <f t="shared" ca="1" si="36"/>
        <v>5.1582577361518361E-2</v>
      </c>
      <c r="AE48" s="3">
        <f t="shared" ca="1" si="37"/>
        <v>5.1038494970383444E-2</v>
      </c>
      <c r="AF48" s="3">
        <f t="shared" ca="1" si="38"/>
        <v>5.0489100972534527E-2</v>
      </c>
      <c r="AG48" s="3">
        <f t="shared" ca="1" si="39"/>
        <v>4.9942330546358632E-2</v>
      </c>
      <c r="AH48" s="3">
        <f t="shared" ca="1" si="40"/>
        <v>4.9405930147113898E-2</v>
      </c>
      <c r="AI48" s="3">
        <f t="shared" ca="1" si="41"/>
        <v>4.8887021227210579E-2</v>
      </c>
      <c r="AJ48" s="3">
        <f t="shared" ca="1" si="42"/>
        <v>4.8391358591665636E-2</v>
      </c>
      <c r="AK48" s="3">
        <f t="shared" ca="1" si="43"/>
        <v>4.7923224911127382E-2</v>
      </c>
      <c r="AL48" s="3">
        <f t="shared" ca="1" si="44"/>
        <v>4.7486607634030585E-2</v>
      </c>
      <c r="AM48" s="3">
        <f t="shared" ca="1" si="45"/>
        <v>4.7085472675631866E-2</v>
      </c>
      <c r="AN48" s="3">
        <f t="shared" ca="1" si="46"/>
        <v>4.672376152925585E-2</v>
      </c>
      <c r="AO48" s="3">
        <f t="shared" ca="1" si="47"/>
        <v>4.6405369311418726E-2</v>
      </c>
      <c r="AP48" s="3">
        <f t="shared" ca="1" si="48"/>
        <v>4.6134044131168415E-2</v>
      </c>
      <c r="AQ48" s="3">
        <f t="shared" ca="1" si="49"/>
        <v>4.591310055418852E-2</v>
      </c>
      <c r="AR48" s="3">
        <f t="shared" ca="1" si="50"/>
        <v>4.5745041934621644E-2</v>
      </c>
      <c r="AS48" s="3">
        <f t="shared" ca="1" si="51"/>
        <v>4.5631731794396925E-2</v>
      </c>
      <c r="AT48" s="3">
        <f t="shared" ca="1" si="52"/>
        <v>4.5574983974638127E-2</v>
      </c>
      <c r="AU48" s="3">
        <f t="shared" ca="1" si="53"/>
        <v>4.5576630335447656E-2</v>
      </c>
      <c r="AV48" s="3">
        <f t="shared" ca="1" si="54"/>
        <v>4.5638532455418573E-2</v>
      </c>
      <c r="AW48" s="3">
        <f t="shared" ca="1" si="55"/>
        <v>4.5762579471010575E-2</v>
      </c>
      <c r="AX48" s="3">
        <f t="shared" ca="1" si="56"/>
        <v>4.5950454890380771E-2</v>
      </c>
      <c r="AY48" s="3">
        <f t="shared" ca="1" si="57"/>
        <v>4.6201603290333355E-2</v>
      </c>
      <c r="AZ48" s="3">
        <f t="shared" ca="1" si="6"/>
        <v>4.6502481309843149E-2</v>
      </c>
      <c r="BC48" s="3">
        <f t="shared" ca="1" si="58"/>
        <v>-5.9177482042457541E-2</v>
      </c>
      <c r="BD48" s="3">
        <f t="shared" ca="1" si="58"/>
        <v>-0.2123946831836605</v>
      </c>
      <c r="BE48" s="3">
        <f t="shared" ca="1" si="58"/>
        <v>1.6649515746198773E-3</v>
      </c>
    </row>
    <row r="49" spans="1:57" x14ac:dyDescent="0.2">
      <c r="A49" s="3">
        <f t="shared" si="7"/>
        <v>0.37000000000000016</v>
      </c>
      <c r="B49" s="3">
        <f t="shared" ca="1" si="8"/>
        <v>4.925287456515931E-2</v>
      </c>
      <c r="C49" s="3">
        <f t="shared" ca="1" si="9"/>
        <v>4.8930756263954649E-2</v>
      </c>
      <c r="D49" s="3">
        <f t="shared" ca="1" si="10"/>
        <v>4.8739631850561585E-2</v>
      </c>
      <c r="E49" s="3">
        <f t="shared" ca="1" si="11"/>
        <v>4.9783016222374292E-2</v>
      </c>
      <c r="F49" s="3">
        <f t="shared" ca="1" si="12"/>
        <v>5.1039022314634704E-2</v>
      </c>
      <c r="G49" s="3">
        <f t="shared" ca="1" si="13"/>
        <v>5.2091944288925489E-2</v>
      </c>
      <c r="H49" s="3">
        <f t="shared" ca="1" si="14"/>
        <v>5.2941443017438687E-2</v>
      </c>
      <c r="I49" s="3">
        <f t="shared" ca="1" si="15"/>
        <v>5.3635966867288352E-2</v>
      </c>
      <c r="J49" s="3">
        <f t="shared" ca="1" si="16"/>
        <v>5.4212619396783304E-2</v>
      </c>
      <c r="K49" s="3">
        <f t="shared" ca="1" si="17"/>
        <v>5.4696419588862469E-2</v>
      </c>
      <c r="L49" s="3">
        <f t="shared" ca="1" si="18"/>
        <v>5.5100641100977017E-2</v>
      </c>
      <c r="M49" s="3">
        <f t="shared" ca="1" si="19"/>
        <v>5.5431394608599929E-2</v>
      </c>
      <c r="N49" s="3">
        <f t="shared" ca="1" si="20"/>
        <v>5.5690745722338543E-2</v>
      </c>
      <c r="O49" s="3">
        <f t="shared" ca="1" si="21"/>
        <v>5.5879562256875702E-2</v>
      </c>
      <c r="P49" s="3">
        <f t="shared" ca="1" si="22"/>
        <v>5.6000000210668761E-2</v>
      </c>
      <c r="Q49" s="3">
        <f t="shared" ca="1" si="23"/>
        <v>5.6056883022651029E-2</v>
      </c>
      <c r="R49" s="3">
        <f t="shared" ca="1" si="24"/>
        <v>5.6056627702416373E-2</v>
      </c>
      <c r="S49" s="3">
        <f t="shared" ca="1" si="25"/>
        <v>5.6004162383328511E-2</v>
      </c>
      <c r="T49" s="3">
        <f t="shared" ca="1" si="26"/>
        <v>5.5902204221854421E-2</v>
      </c>
      <c r="U49" s="3">
        <f t="shared" ca="1" si="27"/>
        <v>5.5750845986387909E-2</v>
      </c>
      <c r="V49" s="3">
        <f t="shared" ca="1" si="28"/>
        <v>5.5548479316920925E-2</v>
      </c>
      <c r="W49" s="3">
        <f t="shared" ca="1" si="29"/>
        <v>5.5293714735437184E-2</v>
      </c>
      <c r="X49" s="3">
        <f t="shared" ca="1" si="30"/>
        <v>5.4985911863208226E-2</v>
      </c>
      <c r="Y49" s="3">
        <f t="shared" ca="1" si="31"/>
        <v>5.4626536267556487E-2</v>
      </c>
      <c r="Z49" s="3">
        <f t="shared" ca="1" si="32"/>
        <v>5.4220498098221603E-2</v>
      </c>
      <c r="AA49" s="3">
        <f t="shared" ca="1" si="33"/>
        <v>5.3773820999164862E-2</v>
      </c>
      <c r="AB49" s="3">
        <f t="shared" ca="1" si="34"/>
        <v>5.3293243633157995E-2</v>
      </c>
      <c r="AC49" s="3">
        <f t="shared" ca="1" si="35"/>
        <v>5.2786359177141098E-2</v>
      </c>
      <c r="AD49" s="3">
        <f t="shared" ca="1" si="36"/>
        <v>5.2260978191362356E-2</v>
      </c>
      <c r="AE49" s="3">
        <f t="shared" ca="1" si="37"/>
        <v>5.1724901807340996E-2</v>
      </c>
      <c r="AF49" s="3">
        <f t="shared" ca="1" si="38"/>
        <v>5.1185913422371734E-2</v>
      </c>
      <c r="AG49" s="3">
        <f t="shared" ca="1" si="39"/>
        <v>5.0651744350681462E-2</v>
      </c>
      <c r="AH49" s="3">
        <f t="shared" ca="1" si="40"/>
        <v>5.0129928018738674E-2</v>
      </c>
      <c r="AI49" s="3">
        <f t="shared" ca="1" si="41"/>
        <v>4.9627357518517573E-2</v>
      </c>
      <c r="AJ49" s="3">
        <f t="shared" ca="1" si="42"/>
        <v>4.9149556638722933E-2</v>
      </c>
      <c r="AK49" s="3">
        <f t="shared" ca="1" si="43"/>
        <v>4.8700599992989493E-2</v>
      </c>
      <c r="AL49" s="3">
        <f t="shared" ca="1" si="44"/>
        <v>4.8284271851574502E-2</v>
      </c>
      <c r="AM49" s="3">
        <f t="shared" ca="1" si="45"/>
        <v>4.7904334301878931E-2</v>
      </c>
      <c r="AN49" s="3">
        <f t="shared" ca="1" si="46"/>
        <v>4.7564524002688735E-2</v>
      </c>
      <c r="AO49" s="3">
        <f t="shared" ca="1" si="47"/>
        <v>4.7268528703610577E-2</v>
      </c>
      <c r="AP49" s="3">
        <f t="shared" ca="1" si="48"/>
        <v>4.7019882969879558E-2</v>
      </c>
      <c r="AQ49" s="3">
        <f t="shared" ca="1" si="49"/>
        <v>4.6821679925368377E-2</v>
      </c>
      <c r="AR49" s="3">
        <f t="shared" ca="1" si="50"/>
        <v>4.6676204697124586E-2</v>
      </c>
      <c r="AS49" s="3">
        <f t="shared" ca="1" si="51"/>
        <v>4.658511433435044E-2</v>
      </c>
      <c r="AT49" s="3">
        <f t="shared" ca="1" si="52"/>
        <v>4.6550017709670703E-2</v>
      </c>
      <c r="AU49" s="3">
        <f t="shared" ca="1" si="53"/>
        <v>4.6572542334718713E-2</v>
      </c>
      <c r="AV49" s="3">
        <f t="shared" ca="1" si="54"/>
        <v>4.6654346057403026E-2</v>
      </c>
      <c r="AW49" s="3">
        <f t="shared" ca="1" si="55"/>
        <v>4.6797110597113632E-2</v>
      </c>
      <c r="AX49" s="3">
        <f t="shared" ca="1" si="56"/>
        <v>4.7002272716174465E-2</v>
      </c>
      <c r="AY49" s="3">
        <f t="shared" ca="1" si="57"/>
        <v>4.7268817008536128E-2</v>
      </c>
      <c r="AZ49" s="3">
        <f t="shared" ca="1" si="6"/>
        <v>4.758227836091318E-2</v>
      </c>
      <c r="BC49" s="3">
        <f t="shared" ca="1" si="58"/>
        <v>1.5043221709838193</v>
      </c>
      <c r="BD49" s="3">
        <f t="shared" ca="1" si="58"/>
        <v>-0.89606534670285676</v>
      </c>
      <c r="BE49" s="3">
        <f t="shared" ca="1" si="58"/>
        <v>-1.8904745369994371</v>
      </c>
    </row>
    <row r="50" spans="1:57" x14ac:dyDescent="0.2">
      <c r="A50" s="3">
        <f t="shared" si="7"/>
        <v>0.38000000000000017</v>
      </c>
      <c r="B50" s="3">
        <f t="shared" ca="1" si="8"/>
        <v>4.8453150768020849E-2</v>
      </c>
      <c r="C50" s="3">
        <f t="shared" ca="1" si="9"/>
        <v>4.819697822198462E-2</v>
      </c>
      <c r="D50" s="3">
        <f t="shared" ca="1" si="10"/>
        <v>4.8089628229345892E-2</v>
      </c>
      <c r="E50" s="3">
        <f t="shared" ca="1" si="11"/>
        <v>4.9192242548409523E-2</v>
      </c>
      <c r="F50" s="3">
        <f t="shared" ca="1" si="12"/>
        <v>5.0495189811035374E-2</v>
      </c>
      <c r="G50" s="3">
        <f t="shared" ca="1" si="13"/>
        <v>5.1591201258920465E-2</v>
      </c>
      <c r="H50" s="3">
        <f t="shared" ca="1" si="14"/>
        <v>5.2481041385522439E-2</v>
      </c>
      <c r="I50" s="3">
        <f t="shared" ca="1" si="15"/>
        <v>5.3213058062280931E-2</v>
      </c>
      <c r="J50" s="3">
        <f t="shared" ca="1" si="16"/>
        <v>5.3824238443552656E-2</v>
      </c>
      <c r="K50" s="3">
        <f t="shared" ca="1" si="17"/>
        <v>5.4339491094778793E-2</v>
      </c>
      <c r="L50" s="3">
        <f t="shared" ca="1" si="18"/>
        <v>5.4772070377360718E-2</v>
      </c>
      <c r="M50" s="3">
        <f t="shared" ca="1" si="19"/>
        <v>5.5128129737715123E-2</v>
      </c>
      <c r="N50" s="3">
        <f t="shared" ca="1" si="20"/>
        <v>5.5409834408683092E-2</v>
      </c>
      <c r="O50" s="3">
        <f t="shared" ca="1" si="21"/>
        <v>5.5618201615367083E-2</v>
      </c>
      <c r="P50" s="3">
        <f t="shared" ca="1" si="22"/>
        <v>5.5755564550705627E-2</v>
      </c>
      <c r="Q50" s="3">
        <f t="shared" ca="1" si="23"/>
        <v>5.5826902669869199E-2</v>
      </c>
      <c r="R50" s="3">
        <f t="shared" ca="1" si="24"/>
        <v>5.5838727721251535E-2</v>
      </c>
      <c r="S50" s="3">
        <f t="shared" ca="1" si="25"/>
        <v>5.5796048553209035E-2</v>
      </c>
      <c r="T50" s="3">
        <f t="shared" ca="1" si="26"/>
        <v>5.5701655210481586E-2</v>
      </c>
      <c r="U50" s="3">
        <f t="shared" ca="1" si="27"/>
        <v>5.5555732258556548E-2</v>
      </c>
      <c r="V50" s="3">
        <f t="shared" ca="1" si="28"/>
        <v>5.5356801961538277E-2</v>
      </c>
      <c r="W50" s="3">
        <f t="shared" ca="1" si="29"/>
        <v>5.5103616463157881E-2</v>
      </c>
      <c r="X50" s="3">
        <f t="shared" ca="1" si="30"/>
        <v>5.4795704488665477E-2</v>
      </c>
      <c r="Y50" s="3">
        <f t="shared" ca="1" si="31"/>
        <v>5.443472776715489E-2</v>
      </c>
      <c r="Z50" s="3">
        <f t="shared" ca="1" si="32"/>
        <v>5.4025746203205383E-2</v>
      </c>
      <c r="AA50" s="3">
        <f t="shared" ca="1" si="33"/>
        <v>5.3574925362939826E-2</v>
      </c>
      <c r="AB50" s="3">
        <f t="shared" ca="1" si="34"/>
        <v>5.3089148674492166E-2</v>
      </c>
      <c r="AC50" s="3">
        <f t="shared" ca="1" si="35"/>
        <v>5.2576141304004169E-2</v>
      </c>
      <c r="AD50" s="3">
        <f t="shared" ca="1" si="36"/>
        <v>5.2043841143238588E-2</v>
      </c>
      <c r="AE50" s="3">
        <f t="shared" ca="1" si="37"/>
        <v>5.1500176280938045E-2</v>
      </c>
      <c r="AF50" s="3">
        <f t="shared" ca="1" si="38"/>
        <v>5.0953056093129973E-2</v>
      </c>
      <c r="AG50" s="3">
        <f t="shared" ca="1" si="39"/>
        <v>5.0410334587470317E-2</v>
      </c>
      <c r="AH50" s="3">
        <f t="shared" ca="1" si="40"/>
        <v>4.9879658595886778E-2</v>
      </c>
      <c r="AI50" s="3">
        <f t="shared" ca="1" si="41"/>
        <v>4.9368019537681732E-2</v>
      </c>
      <c r="AJ50" s="3">
        <f t="shared" ca="1" si="42"/>
        <v>4.8881037385315497E-2</v>
      </c>
      <c r="AK50" s="3">
        <f t="shared" ca="1" si="43"/>
        <v>4.8422905533867737E-2</v>
      </c>
      <c r="AL50" s="3">
        <f t="shared" ca="1" si="44"/>
        <v>4.7997531803306397E-2</v>
      </c>
      <c r="AM50" s="3">
        <f t="shared" ca="1" si="45"/>
        <v>4.7608801173924867E-2</v>
      </c>
      <c r="AN50" s="3">
        <f t="shared" ca="1" si="46"/>
        <v>4.7260572160204802E-2</v>
      </c>
      <c r="AO50" s="3">
        <f t="shared" ca="1" si="47"/>
        <v>4.6956651762187045E-2</v>
      </c>
      <c r="AP50" s="3">
        <f t="shared" ca="1" si="48"/>
        <v>4.6700687584215653E-2</v>
      </c>
      <c r="AQ50" s="3">
        <f t="shared" ca="1" si="49"/>
        <v>4.6495878113528531E-2</v>
      </c>
      <c r="AR50" s="3">
        <f t="shared" ca="1" si="50"/>
        <v>4.6344617226047297E-2</v>
      </c>
      <c r="AS50" s="3">
        <f t="shared" ca="1" si="51"/>
        <v>4.6248682269213644E-2</v>
      </c>
      <c r="AT50" s="3">
        <f t="shared" ca="1" si="52"/>
        <v>4.6209803900435699E-2</v>
      </c>
      <c r="AU50" s="3">
        <f t="shared" ca="1" si="53"/>
        <v>4.6229732036115183E-2</v>
      </c>
      <c r="AV50" s="3">
        <f t="shared" ca="1" si="54"/>
        <v>4.631024746063022E-2</v>
      </c>
      <c r="AW50" s="3">
        <f t="shared" ca="1" si="55"/>
        <v>4.645315043060759E-2</v>
      </c>
      <c r="AX50" s="3">
        <f t="shared" ca="1" si="56"/>
        <v>4.6659953438679388E-2</v>
      </c>
      <c r="AY50" s="3">
        <f t="shared" ca="1" si="57"/>
        <v>4.6929498601436283E-2</v>
      </c>
      <c r="AZ50" s="3">
        <f t="shared" ca="1" si="6"/>
        <v>4.7246800480450352E-2</v>
      </c>
      <c r="BC50" s="3">
        <f t="shared" ca="1" si="58"/>
        <v>-0.48345390406641897</v>
      </c>
      <c r="BD50" s="3">
        <f t="shared" ca="1" si="58"/>
        <v>0.25457544396143295</v>
      </c>
      <c r="BE50" s="3">
        <f t="shared" ca="1" si="58"/>
        <v>0.82482668055025954</v>
      </c>
    </row>
    <row r="51" spans="1:57" x14ac:dyDescent="0.2">
      <c r="A51" s="3">
        <f t="shared" si="7"/>
        <v>0.39000000000000018</v>
      </c>
      <c r="B51" s="3">
        <f t="shared" ca="1" si="8"/>
        <v>4.9168870413429065E-2</v>
      </c>
      <c r="C51" s="3">
        <f t="shared" ca="1" si="9"/>
        <v>4.8698820012151076E-2</v>
      </c>
      <c r="D51" s="3">
        <f t="shared" ca="1" si="10"/>
        <v>4.8414408765447378E-2</v>
      </c>
      <c r="E51" s="3">
        <f t="shared" ca="1" si="11"/>
        <v>4.9334880377683202E-2</v>
      </c>
      <c r="F51" s="3">
        <f t="shared" ca="1" si="12"/>
        <v>5.046216531344179E-2</v>
      </c>
      <c r="G51" s="3">
        <f t="shared" ca="1" si="13"/>
        <v>5.139666773379304E-2</v>
      </c>
      <c r="H51" s="3">
        <f t="shared" ca="1" si="14"/>
        <v>5.2139614179556933E-2</v>
      </c>
      <c r="I51" s="3">
        <f t="shared" ca="1" si="15"/>
        <v>5.2738634216768644E-2</v>
      </c>
      <c r="J51" s="3">
        <f t="shared" ca="1" si="16"/>
        <v>5.3229981223997407E-2</v>
      </c>
      <c r="K51" s="3">
        <f t="shared" ca="1" si="17"/>
        <v>5.3637837680051099E-2</v>
      </c>
      <c r="L51" s="3">
        <f t="shared" ca="1" si="18"/>
        <v>5.3974822400056729E-2</v>
      </c>
      <c r="M51" s="3">
        <f t="shared" ca="1" si="19"/>
        <v>5.4246515246836005E-2</v>
      </c>
      <c r="N51" s="3">
        <f t="shared" ca="1" si="20"/>
        <v>5.4454564579662988E-2</v>
      </c>
      <c r="O51" s="3">
        <f t="shared" ca="1" si="21"/>
        <v>5.4599520098176507E-2</v>
      </c>
      <c r="P51" s="3">
        <f t="shared" ca="1" si="22"/>
        <v>5.4683274274666925E-2</v>
      </c>
      <c r="Q51" s="3">
        <f t="shared" ca="1" si="23"/>
        <v>5.4710343863428636E-2</v>
      </c>
      <c r="R51" s="3">
        <f t="shared" ca="1" si="24"/>
        <v>5.468671757961463E-2</v>
      </c>
      <c r="S51" s="3">
        <f t="shared" ca="1" si="25"/>
        <v>5.4616867338475109E-2</v>
      </c>
      <c r="T51" s="3">
        <f t="shared" ca="1" si="26"/>
        <v>5.450303895963482E-2</v>
      </c>
      <c r="U51" s="3">
        <f t="shared" ca="1" si="27"/>
        <v>5.4344892090650562E-2</v>
      </c>
      <c r="V51" s="3">
        <f t="shared" ca="1" si="28"/>
        <v>5.4140462348127305E-2</v>
      </c>
      <c r="W51" s="3">
        <f t="shared" ca="1" si="29"/>
        <v>5.3888026555623712E-2</v>
      </c>
      <c r="X51" s="3">
        <f t="shared" ca="1" si="30"/>
        <v>5.3586665591959848E-2</v>
      </c>
      <c r="Y51" s="3">
        <f t="shared" ca="1" si="31"/>
        <v>5.3237618928297814E-2</v>
      </c>
      <c r="Z51" s="3">
        <f t="shared" ca="1" si="32"/>
        <v>5.2845478575838462E-2</v>
      </c>
      <c r="AA51" s="3">
        <f t="shared" ca="1" si="33"/>
        <v>5.241593458816577E-2</v>
      </c>
      <c r="AB51" s="3">
        <f t="shared" ca="1" si="34"/>
        <v>5.1955397411688205E-2</v>
      </c>
      <c r="AC51" s="3">
        <f t="shared" ca="1" si="35"/>
        <v>5.1471106617030998E-2</v>
      </c>
      <c r="AD51" s="3">
        <f t="shared" ca="1" si="36"/>
        <v>5.097050992842115E-2</v>
      </c>
      <c r="AE51" s="3">
        <f t="shared" ca="1" si="37"/>
        <v>5.0461044880690406E-2</v>
      </c>
      <c r="AF51" s="3">
        <f t="shared" ca="1" si="38"/>
        <v>4.9950129271328345E-2</v>
      </c>
      <c r="AG51" s="3">
        <f t="shared" ca="1" si="39"/>
        <v>4.9445122124096096E-2</v>
      </c>
      <c r="AH51" s="3">
        <f t="shared" ca="1" si="40"/>
        <v>4.8953165883253456E-2</v>
      </c>
      <c r="AI51" s="3">
        <f t="shared" ca="1" si="41"/>
        <v>4.8480732760995057E-2</v>
      </c>
      <c r="AJ51" s="3">
        <f t="shared" ca="1" si="42"/>
        <v>4.8032921873926063E-2</v>
      </c>
      <c r="AK51" s="3">
        <f t="shared" ca="1" si="43"/>
        <v>4.7613428002371894E-2</v>
      </c>
      <c r="AL51" s="3">
        <f t="shared" ca="1" si="44"/>
        <v>4.7225665011310355E-2</v>
      </c>
      <c r="AM51" s="3">
        <f t="shared" ca="1" si="45"/>
        <v>4.6873023261618837E-2</v>
      </c>
      <c r="AN51" s="3">
        <f t="shared" ca="1" si="46"/>
        <v>4.6558865579804987E-2</v>
      </c>
      <c r="AO51" s="3">
        <f t="shared" ca="1" si="47"/>
        <v>4.6286500600552824E-2</v>
      </c>
      <c r="AP51" s="3">
        <f t="shared" ca="1" si="48"/>
        <v>4.6059071322236043E-2</v>
      </c>
      <c r="AQ51" s="3">
        <f t="shared" ca="1" si="49"/>
        <v>4.5879264171603429E-2</v>
      </c>
      <c r="AR51" s="3">
        <f t="shared" ca="1" si="50"/>
        <v>4.574896451287349E-2</v>
      </c>
      <c r="AS51" s="3">
        <f t="shared" ca="1" si="51"/>
        <v>4.5669452529893774E-2</v>
      </c>
      <c r="AT51" s="3">
        <f t="shared" ca="1" si="52"/>
        <v>4.5641963185690977E-2</v>
      </c>
      <c r="AU51" s="3">
        <f t="shared" ca="1" si="53"/>
        <v>4.5667751320504761E-2</v>
      </c>
      <c r="AV51" s="3">
        <f t="shared" ca="1" si="54"/>
        <v>4.5748103075633664E-2</v>
      </c>
      <c r="AW51" s="3">
        <f t="shared" ca="1" si="55"/>
        <v>4.5884318897238208E-2</v>
      </c>
      <c r="AX51" s="3">
        <f t="shared" ca="1" si="56"/>
        <v>4.6077365152540829E-2</v>
      </c>
      <c r="AY51" s="3">
        <f t="shared" ca="1" si="57"/>
        <v>4.63253164322521E-2</v>
      </c>
      <c r="AZ51" s="3">
        <f t="shared" ca="1" si="6"/>
        <v>4.6612043094615176E-2</v>
      </c>
      <c r="BC51" s="3">
        <f t="shared" ca="1" si="58"/>
        <v>-1.2244839815768795</v>
      </c>
      <c r="BD51" s="3">
        <f t="shared" ca="1" si="58"/>
        <v>-0.56618950363880849</v>
      </c>
      <c r="BE51" s="3">
        <f t="shared" ca="1" si="58"/>
        <v>-2.7509768638982748</v>
      </c>
    </row>
    <row r="52" spans="1:57" x14ac:dyDescent="0.2">
      <c r="A52" s="3">
        <f t="shared" si="7"/>
        <v>0.40000000000000019</v>
      </c>
      <c r="B52" s="3">
        <f t="shared" ca="1" si="8"/>
        <v>4.9989364032112939E-2</v>
      </c>
      <c r="C52" s="3">
        <f t="shared" ca="1" si="9"/>
        <v>4.9588853948787683E-2</v>
      </c>
      <c r="D52" s="3">
        <f t="shared" ca="1" si="10"/>
        <v>4.9387093719299516E-2</v>
      </c>
      <c r="E52" s="3">
        <f t="shared" ca="1" si="11"/>
        <v>5.0363280069283138E-2</v>
      </c>
      <c r="F52" s="3">
        <f t="shared" ca="1" si="12"/>
        <v>5.1531609395254002E-2</v>
      </c>
      <c r="G52" s="3">
        <f t="shared" ca="1" si="13"/>
        <v>5.250079643769056E-2</v>
      </c>
      <c r="H52" s="3">
        <f t="shared" ca="1" si="14"/>
        <v>5.3273288055195642E-2</v>
      </c>
      <c r="I52" s="3">
        <f t="shared" ca="1" si="15"/>
        <v>5.3896777076468165E-2</v>
      </c>
      <c r="J52" s="3">
        <f t="shared" ca="1" si="16"/>
        <v>5.440756513554882E-2</v>
      </c>
      <c r="K52" s="3">
        <f t="shared" ca="1" si="17"/>
        <v>5.4829892312895222E-2</v>
      </c>
      <c r="L52" s="3">
        <f t="shared" ca="1" si="18"/>
        <v>5.5176524994089447E-2</v>
      </c>
      <c r="M52" s="3">
        <f t="shared" ca="1" si="19"/>
        <v>5.5453252470034659E-2</v>
      </c>
      <c r="N52" s="3">
        <f t="shared" ca="1" si="20"/>
        <v>5.5661989090875816E-2</v>
      </c>
      <c r="O52" s="3">
        <f t="shared" ca="1" si="21"/>
        <v>5.580359944436028E-2</v>
      </c>
      <c r="P52" s="3">
        <f t="shared" ca="1" si="22"/>
        <v>5.5880316720001544E-2</v>
      </c>
      <c r="Q52" s="3">
        <f t="shared" ca="1" si="23"/>
        <v>5.5896975642046494E-2</v>
      </c>
      <c r="R52" s="3">
        <f t="shared" ca="1" si="24"/>
        <v>5.5859823491885931E-2</v>
      </c>
      <c r="S52" s="3">
        <f t="shared" ca="1" si="25"/>
        <v>5.5773576983299523E-2</v>
      </c>
      <c r="T52" s="3">
        <f t="shared" ca="1" si="26"/>
        <v>5.5640719974416442E-2</v>
      </c>
      <c r="U52" s="3">
        <f t="shared" ca="1" si="27"/>
        <v>5.5461169837747383E-2</v>
      </c>
      <c r="V52" s="3">
        <f t="shared" ca="1" si="28"/>
        <v>5.5233257646420363E-2</v>
      </c>
      <c r="W52" s="3">
        <f t="shared" ca="1" si="29"/>
        <v>5.4955567330772295E-2</v>
      </c>
      <c r="X52" s="3">
        <f t="shared" ca="1" si="30"/>
        <v>5.4627514312439007E-2</v>
      </c>
      <c r="Y52" s="3">
        <f t="shared" ca="1" si="31"/>
        <v>5.4250696769417794E-2</v>
      </c>
      <c r="Z52" s="3">
        <f t="shared" ca="1" si="32"/>
        <v>5.3830020544623776E-2</v>
      </c>
      <c r="AA52" s="3">
        <f t="shared" ca="1" si="33"/>
        <v>5.3371482107194133E-2</v>
      </c>
      <c r="AB52" s="3">
        <f t="shared" ca="1" si="34"/>
        <v>5.2881800547011915E-2</v>
      </c>
      <c r="AC52" s="3">
        <f t="shared" ca="1" si="35"/>
        <v>5.2368511625221291E-2</v>
      </c>
      <c r="AD52" s="3">
        <f t="shared" ca="1" si="36"/>
        <v>5.1839354768261847E-2</v>
      </c>
      <c r="AE52" s="3">
        <f t="shared" ca="1" si="37"/>
        <v>5.1302058814037786E-2</v>
      </c>
      <c r="AF52" s="3">
        <f t="shared" ca="1" si="38"/>
        <v>5.0764331790869546E-2</v>
      </c>
      <c r="AG52" s="3">
        <f t="shared" ca="1" si="39"/>
        <v>5.0233819428023845E-2</v>
      </c>
      <c r="AH52" s="3">
        <f t="shared" ca="1" si="40"/>
        <v>4.9717941363179634E-2</v>
      </c>
      <c r="AI52" s="3">
        <f t="shared" ca="1" si="41"/>
        <v>4.9223432445924711E-2</v>
      </c>
      <c r="AJ52" s="3">
        <f t="shared" ca="1" si="42"/>
        <v>4.8755653259306961E-2</v>
      </c>
      <c r="AK52" s="3">
        <f t="shared" ca="1" si="43"/>
        <v>4.8318581939568707E-2</v>
      </c>
      <c r="AL52" s="3">
        <f t="shared" ca="1" si="44"/>
        <v>4.7915920260884946E-2</v>
      </c>
      <c r="AM52" s="3">
        <f t="shared" ca="1" si="45"/>
        <v>4.7551345820821773E-2</v>
      </c>
      <c r="AN52" s="3">
        <f t="shared" ca="1" si="46"/>
        <v>4.7228507581841037E-2</v>
      </c>
      <c r="AO52" s="3">
        <f t="shared" ca="1" si="47"/>
        <v>4.6950997565933517E-2</v>
      </c>
      <c r="AP52" s="3">
        <f t="shared" ca="1" si="48"/>
        <v>4.6722235893888027E-2</v>
      </c>
      <c r="AQ52" s="3">
        <f t="shared" ca="1" si="49"/>
        <v>4.6545178880415816E-2</v>
      </c>
      <c r="AR52" s="3">
        <f t="shared" ca="1" si="50"/>
        <v>4.6421985482470313E-2</v>
      </c>
      <c r="AS52" s="3">
        <f t="shared" ca="1" si="51"/>
        <v>4.6354220627165037E-2</v>
      </c>
      <c r="AT52" s="3">
        <f t="shared" ca="1" si="52"/>
        <v>4.6343405472985488E-2</v>
      </c>
      <c r="AU52" s="3">
        <f t="shared" ca="1" si="53"/>
        <v>4.6391081670146807E-2</v>
      </c>
      <c r="AV52" s="3">
        <f t="shared" ca="1" si="54"/>
        <v>4.6498822490996052E-2</v>
      </c>
      <c r="AW52" s="3">
        <f t="shared" ca="1" si="55"/>
        <v>4.6668209522404483E-2</v>
      </c>
      <c r="AX52" s="3">
        <f t="shared" ca="1" si="56"/>
        <v>4.690044045565131E-2</v>
      </c>
      <c r="AY52" s="3">
        <f t="shared" ca="1" si="57"/>
        <v>4.7193596699493919E-2</v>
      </c>
      <c r="AZ52" s="3">
        <f t="shared" ca="1" si="6"/>
        <v>4.7531388797061071E-2</v>
      </c>
      <c r="BC52" s="3">
        <f t="shared" ca="1" si="58"/>
        <v>1.4465012644645237</v>
      </c>
      <c r="BD52" s="3">
        <f t="shared" ca="1" si="58"/>
        <v>-0.53851151316092949</v>
      </c>
      <c r="BE52" s="3">
        <f t="shared" ca="1" si="58"/>
        <v>0.61428019993460392</v>
      </c>
    </row>
    <row r="53" spans="1:57" x14ac:dyDescent="0.2">
      <c r="A53" s="3">
        <f t="shared" si="7"/>
        <v>0.4100000000000002</v>
      </c>
      <c r="B53" s="3">
        <f t="shared" ca="1" si="8"/>
        <v>4.9036227093680232E-2</v>
      </c>
      <c r="C53" s="3">
        <f t="shared" ca="1" si="9"/>
        <v>4.8715335124030625E-2</v>
      </c>
      <c r="D53" s="3">
        <f t="shared" ca="1" si="10"/>
        <v>4.8604087994076006E-2</v>
      </c>
      <c r="E53" s="3">
        <f t="shared" ca="1" si="11"/>
        <v>4.9642743394586845E-2</v>
      </c>
      <c r="F53" s="3">
        <f t="shared" ca="1" si="12"/>
        <v>5.0857746232613354E-2</v>
      </c>
      <c r="G53" s="3">
        <f t="shared" ca="1" si="13"/>
        <v>5.1866041708463012E-2</v>
      </c>
      <c r="H53" s="3">
        <f t="shared" ca="1" si="14"/>
        <v>5.267133554307217E-2</v>
      </c>
      <c r="I53" s="3">
        <f t="shared" ca="1" si="15"/>
        <v>5.3321445213312647E-2</v>
      </c>
      <c r="J53" s="3">
        <f t="shared" ca="1" si="16"/>
        <v>5.3852782481273183E-2</v>
      </c>
      <c r="K53" s="3">
        <f t="shared" ca="1" si="17"/>
        <v>5.4289708514090255E-2</v>
      </c>
      <c r="L53" s="3">
        <f t="shared" ca="1" si="18"/>
        <v>5.4645200190606556E-2</v>
      </c>
      <c r="M53" s="3">
        <f t="shared" ca="1" si="19"/>
        <v>5.4925319046715514E-2</v>
      </c>
      <c r="N53" s="3">
        <f t="shared" ca="1" si="20"/>
        <v>5.5132308087030749E-2</v>
      </c>
      <c r="O53" s="3">
        <f t="shared" ca="1" si="21"/>
        <v>5.5267408989643482E-2</v>
      </c>
      <c r="P53" s="3">
        <f t="shared" ca="1" si="22"/>
        <v>5.5333256891997931E-2</v>
      </c>
      <c r="Q53" s="3">
        <f t="shared" ca="1" si="23"/>
        <v>5.533506498587222E-2</v>
      </c>
      <c r="R53" s="3">
        <f t="shared" ca="1" si="24"/>
        <v>5.5279400529193785E-2</v>
      </c>
      <c r="S53" s="3">
        <f t="shared" ca="1" si="25"/>
        <v>5.5171286584724304E-2</v>
      </c>
      <c r="T53" s="3">
        <f t="shared" ca="1" si="26"/>
        <v>5.5013507128479376E-2</v>
      </c>
      <c r="U53" s="3">
        <f t="shared" ca="1" si="27"/>
        <v>5.4806299698208001E-2</v>
      </c>
      <c r="V53" s="3">
        <f t="shared" ca="1" si="28"/>
        <v>5.4548352742219357E-2</v>
      </c>
      <c r="W53" s="3">
        <f t="shared" ca="1" si="29"/>
        <v>5.4238619532002368E-2</v>
      </c>
      <c r="X53" s="3">
        <f t="shared" ca="1" si="30"/>
        <v>5.3876912200942054E-2</v>
      </c>
      <c r="Y53" s="3">
        <f t="shared" ca="1" si="31"/>
        <v>5.3465248422021508E-2</v>
      </c>
      <c r="Z53" s="3">
        <f t="shared" ca="1" si="32"/>
        <v>5.3008909407199899E-2</v>
      </c>
      <c r="AA53" s="3">
        <f t="shared" ca="1" si="33"/>
        <v>5.2514259771379079E-2</v>
      </c>
      <c r="AB53" s="3">
        <f t="shared" ca="1" si="34"/>
        <v>5.1988388684510577E-2</v>
      </c>
      <c r="AC53" s="3">
        <f t="shared" ca="1" si="35"/>
        <v>5.143918969414437E-2</v>
      </c>
      <c r="AD53" s="3">
        <f t="shared" ca="1" si="36"/>
        <v>5.0874755606602894E-2</v>
      </c>
      <c r="AE53" s="3">
        <f t="shared" ca="1" si="37"/>
        <v>5.0303168227070955E-2</v>
      </c>
      <c r="AF53" s="3">
        <f t="shared" ca="1" si="38"/>
        <v>4.97324874298464E-2</v>
      </c>
      <c r="AG53" s="3">
        <f t="shared" ca="1" si="39"/>
        <v>4.9170707145112798E-2</v>
      </c>
      <c r="AH53" s="3">
        <f t="shared" ca="1" si="40"/>
        <v>4.8625585598500769E-2</v>
      </c>
      <c r="AI53" s="3">
        <f t="shared" ca="1" si="41"/>
        <v>4.8104181939225284E-2</v>
      </c>
      <c r="AJ53" s="3">
        <f t="shared" ca="1" si="42"/>
        <v>4.7612180340219461E-2</v>
      </c>
      <c r="AK53" s="3">
        <f t="shared" ca="1" si="43"/>
        <v>4.7153904070361151E-2</v>
      </c>
      <c r="AL53" s="3">
        <f t="shared" ca="1" si="44"/>
        <v>4.673340448522538E-2</v>
      </c>
      <c r="AM53" s="3">
        <f t="shared" ca="1" si="45"/>
        <v>4.6354708082705295E-2</v>
      </c>
      <c r="AN53" s="3">
        <f t="shared" ca="1" si="46"/>
        <v>4.6021811591897006E-2</v>
      </c>
      <c r="AO53" s="3">
        <f t="shared" ca="1" si="47"/>
        <v>4.5738651982453249E-2</v>
      </c>
      <c r="AP53" s="3">
        <f t="shared" ca="1" si="48"/>
        <v>4.5508988038541913E-2</v>
      </c>
      <c r="AQ53" s="3">
        <f t="shared" ca="1" si="49"/>
        <v>4.5336107722585187E-2</v>
      </c>
      <c r="AR53" s="3">
        <f t="shared" ca="1" si="50"/>
        <v>4.5222505492935057E-2</v>
      </c>
      <c r="AS53" s="3">
        <f t="shared" ca="1" si="51"/>
        <v>4.5170092734667898E-2</v>
      </c>
      <c r="AT53" s="3">
        <f t="shared" ca="1" si="52"/>
        <v>4.5180738499671379E-2</v>
      </c>
      <c r="AU53" s="3">
        <f t="shared" ca="1" si="53"/>
        <v>4.5256332940210565E-2</v>
      </c>
      <c r="AV53" s="3">
        <f t="shared" ca="1" si="54"/>
        <v>4.5398798025527334E-2</v>
      </c>
      <c r="AW53" s="3">
        <f t="shared" ca="1" si="55"/>
        <v>4.5610057172523602E-2</v>
      </c>
      <c r="AX53" s="3">
        <f t="shared" ca="1" si="56"/>
        <v>4.5891596592068193E-2</v>
      </c>
      <c r="AY53" s="3">
        <f t="shared" ca="1" si="57"/>
        <v>4.6241562863955088E-2</v>
      </c>
      <c r="AZ53" s="3">
        <f t="shared" ca="1" si="6"/>
        <v>4.6643454388732512E-2</v>
      </c>
      <c r="BC53" s="3">
        <f t="shared" ca="1" si="58"/>
        <v>-1.3620634709293924</v>
      </c>
      <c r="BD53" s="3">
        <f t="shared" ca="1" si="58"/>
        <v>-0.71154859056815223</v>
      </c>
      <c r="BE53" s="3">
        <f t="shared" ca="1" si="58"/>
        <v>0.67842211370016958</v>
      </c>
    </row>
    <row r="54" spans="1:57" x14ac:dyDescent="0.2">
      <c r="A54" s="3">
        <f t="shared" si="7"/>
        <v>0.42000000000000021</v>
      </c>
      <c r="B54" s="3">
        <f t="shared" ca="1" si="8"/>
        <v>4.8008194873865692E-2</v>
      </c>
      <c r="C54" s="3">
        <f t="shared" ca="1" si="9"/>
        <v>4.7767639328765904E-2</v>
      </c>
      <c r="D54" s="3">
        <f t="shared" ca="1" si="10"/>
        <v>4.7749283234074374E-2</v>
      </c>
      <c r="E54" s="3">
        <f t="shared" ca="1" si="11"/>
        <v>4.8855332458941879E-2</v>
      </c>
      <c r="F54" s="3">
        <f t="shared" ca="1" si="12"/>
        <v>5.0124263522275829E-2</v>
      </c>
      <c r="G54" s="3">
        <f t="shared" ca="1" si="13"/>
        <v>5.1180976114599409E-2</v>
      </c>
      <c r="H54" s="3">
        <f t="shared" ca="1" si="14"/>
        <v>5.2030275597235817E-2</v>
      </c>
      <c r="I54" s="3">
        <f t="shared" ca="1" si="15"/>
        <v>5.2719967267163839E-2</v>
      </c>
      <c r="J54" s="3">
        <f t="shared" ca="1" si="16"/>
        <v>5.3286436696029456E-2</v>
      </c>
      <c r="K54" s="3">
        <f t="shared" ca="1" si="17"/>
        <v>5.37540313881162E-2</v>
      </c>
      <c r="L54" s="3">
        <f t="shared" ca="1" si="18"/>
        <v>5.4135803412898538E-2</v>
      </c>
      <c r="M54" s="3">
        <f t="shared" ca="1" si="19"/>
        <v>5.4437951141786275E-2</v>
      </c>
      <c r="N54" s="3">
        <f t="shared" ca="1" si="20"/>
        <v>5.4662910664915784E-2</v>
      </c>
      <c r="O54" s="3">
        <f t="shared" ca="1" si="21"/>
        <v>5.4812164710210436E-2</v>
      </c>
      <c r="P54" s="3">
        <f t="shared" ca="1" si="22"/>
        <v>5.488861335577374E-2</v>
      </c>
      <c r="Q54" s="3">
        <f t="shared" ca="1" si="23"/>
        <v>5.4897710553431733E-2</v>
      </c>
      <c r="R54" s="3">
        <f t="shared" ca="1" si="24"/>
        <v>5.4846206727433948E-2</v>
      </c>
      <c r="S54" s="3">
        <f t="shared" ca="1" si="25"/>
        <v>5.4739294627238748E-2</v>
      </c>
      <c r="T54" s="3">
        <f t="shared" ca="1" si="26"/>
        <v>5.4579922210031724E-2</v>
      </c>
      <c r="U54" s="3">
        <f t="shared" ca="1" si="27"/>
        <v>5.4368511385335619E-2</v>
      </c>
      <c r="V54" s="3">
        <f t="shared" ca="1" si="28"/>
        <v>5.410397167829676E-2</v>
      </c>
      <c r="W54" s="3">
        <f t="shared" ca="1" si="29"/>
        <v>5.3785489711304577E-2</v>
      </c>
      <c r="X54" s="3">
        <f t="shared" ca="1" si="30"/>
        <v>5.3413138247494572E-2</v>
      </c>
      <c r="Y54" s="3">
        <f t="shared" ca="1" si="31"/>
        <v>5.2989217034653376E-2</v>
      </c>
      <c r="Z54" s="3">
        <f t="shared" ca="1" si="32"/>
        <v>5.2519245971655172E-2</v>
      </c>
      <c r="AA54" s="3">
        <f t="shared" ca="1" si="33"/>
        <v>5.2009821320189123E-2</v>
      </c>
      <c r="AB54" s="3">
        <f t="shared" ca="1" si="34"/>
        <v>5.1468265546738542E-2</v>
      </c>
      <c r="AC54" s="3">
        <f t="shared" ca="1" si="35"/>
        <v>5.0902693359465331E-2</v>
      </c>
      <c r="AD54" s="3">
        <f t="shared" ca="1" si="36"/>
        <v>5.0321414398659274E-2</v>
      </c>
      <c r="AE54" s="3">
        <f t="shared" ca="1" si="37"/>
        <v>4.9732726876696304E-2</v>
      </c>
      <c r="AF54" s="3">
        <f t="shared" ca="1" si="38"/>
        <v>4.9144905903287003E-2</v>
      </c>
      <c r="AG54" s="3">
        <f t="shared" ca="1" si="39"/>
        <v>4.8566156879609072E-2</v>
      </c>
      <c r="AH54" s="3">
        <f t="shared" ca="1" si="40"/>
        <v>4.8004439795814854E-2</v>
      </c>
      <c r="AI54" s="3">
        <f t="shared" ca="1" si="41"/>
        <v>4.7467001548888228E-2</v>
      </c>
      <c r="AJ54" s="3">
        <f t="shared" ca="1" si="42"/>
        <v>4.6959713794839104E-2</v>
      </c>
      <c r="AK54" s="3">
        <f t="shared" ca="1" si="43"/>
        <v>4.648710848649272E-2</v>
      </c>
      <c r="AL54" s="3">
        <f t="shared" ca="1" si="44"/>
        <v>4.6053450009539226E-2</v>
      </c>
      <c r="AM54" s="3">
        <f t="shared" ca="1" si="45"/>
        <v>4.5662977201861535E-2</v>
      </c>
      <c r="AN54" s="3">
        <f t="shared" ca="1" si="46"/>
        <v>4.5319897965147141E-2</v>
      </c>
      <c r="AO54" s="3">
        <f t="shared" ca="1" si="47"/>
        <v>4.5028357553361625E-2</v>
      </c>
      <c r="AP54" s="3">
        <f t="shared" ca="1" si="48"/>
        <v>4.4792316736075151E-2</v>
      </c>
      <c r="AQ54" s="3">
        <f t="shared" ca="1" si="49"/>
        <v>4.4615258662831177E-2</v>
      </c>
      <c r="AR54" s="3">
        <f t="shared" ca="1" si="50"/>
        <v>4.4499876974848092E-2</v>
      </c>
      <c r="AS54" s="3">
        <f t="shared" ca="1" si="51"/>
        <v>4.4448293006210463E-2</v>
      </c>
      <c r="AT54" s="3">
        <f t="shared" ca="1" si="52"/>
        <v>4.4462587176717652E-2</v>
      </c>
      <c r="AU54" s="3">
        <f t="shared" ca="1" si="53"/>
        <v>4.4544861606918118E-2</v>
      </c>
      <c r="AV54" s="3">
        <f t="shared" ca="1" si="54"/>
        <v>4.4697250287947819E-2</v>
      </c>
      <c r="AW54" s="3">
        <f t="shared" ca="1" si="55"/>
        <v>4.4921880862867088E-2</v>
      </c>
      <c r="AX54" s="3">
        <f t="shared" ca="1" si="56"/>
        <v>4.5220387057499853E-2</v>
      </c>
      <c r="AY54" s="3">
        <f t="shared" ca="1" si="57"/>
        <v>4.5590838538740908E-2</v>
      </c>
      <c r="AZ54" s="3">
        <f t="shared" ca="1" si="6"/>
        <v>4.6016243481762802E-2</v>
      </c>
      <c r="BC54" s="3">
        <f t="shared" ca="1" si="58"/>
        <v>-0.93676921821387804</v>
      </c>
      <c r="BD54" s="3">
        <f t="shared" ca="1" si="58"/>
        <v>-1.6636054085166663E-2</v>
      </c>
      <c r="BE54" s="3">
        <f t="shared" ca="1" si="58"/>
        <v>0.89487795103996692</v>
      </c>
    </row>
    <row r="55" spans="1:57" x14ac:dyDescent="0.2">
      <c r="A55" s="3">
        <f t="shared" si="7"/>
        <v>0.43000000000000022</v>
      </c>
      <c r="B55" s="3">
        <f t="shared" ca="1" si="8"/>
        <v>4.7533142575861324E-2</v>
      </c>
      <c r="C55" s="3">
        <f t="shared" ca="1" si="9"/>
        <v>4.7404215723613453E-2</v>
      </c>
      <c r="D55" s="3">
        <f t="shared" ca="1" si="10"/>
        <v>4.750529691630502E-2</v>
      </c>
      <c r="E55" s="3">
        <f t="shared" ca="1" si="11"/>
        <v>4.8701709731297775E-2</v>
      </c>
      <c r="F55" s="3">
        <f t="shared" ca="1" si="12"/>
        <v>5.0044048618084695E-2</v>
      </c>
      <c r="G55" s="3">
        <f t="shared" ca="1" si="13"/>
        <v>5.11651985215692E-2</v>
      </c>
      <c r="H55" s="3">
        <f t="shared" ca="1" si="14"/>
        <v>5.2071210068216925E-2</v>
      </c>
      <c r="I55" s="3">
        <f t="shared" ca="1" si="15"/>
        <v>5.281004395606375E-2</v>
      </c>
      <c r="J55" s="3">
        <f t="shared" ca="1" si="16"/>
        <v>5.3418227678025849E-2</v>
      </c>
      <c r="K55" s="3">
        <f t="shared" ca="1" si="17"/>
        <v>5.3920264713764661E-2</v>
      </c>
      <c r="L55" s="3">
        <f t="shared" ca="1" si="18"/>
        <v>5.4329451417445274E-2</v>
      </c>
      <c r="M55" s="3">
        <f t="shared" ca="1" si="19"/>
        <v>5.4652291982155141E-2</v>
      </c>
      <c r="N55" s="3">
        <f t="shared" ca="1" si="20"/>
        <v>5.4891584404000729E-2</v>
      </c>
      <c r="O55" s="3">
        <f t="shared" ca="1" si="21"/>
        <v>5.5049220799715248E-2</v>
      </c>
      <c r="P55" s="3">
        <f t="shared" ca="1" si="22"/>
        <v>5.5128533565610427E-2</v>
      </c>
      <c r="Q55" s="3">
        <f t="shared" ca="1" si="23"/>
        <v>5.5135384122846846E-2</v>
      </c>
      <c r="R55" s="3">
        <f t="shared" ca="1" si="24"/>
        <v>5.5076873653564784E-2</v>
      </c>
      <c r="S55" s="3">
        <f t="shared" ca="1" si="25"/>
        <v>5.4958532340969889E-2</v>
      </c>
      <c r="T55" s="3">
        <f t="shared" ca="1" si="26"/>
        <v>5.4783640392390989E-2</v>
      </c>
      <c r="U55" s="3">
        <f t="shared" ca="1" si="27"/>
        <v>5.455297268438699E-2</v>
      </c>
      <c r="V55" s="3">
        <f t="shared" ca="1" si="28"/>
        <v>5.4265827925583758E-2</v>
      </c>
      <c r="W55" s="3">
        <f t="shared" ca="1" si="29"/>
        <v>5.3921794496009416E-2</v>
      </c>
      <c r="X55" s="3">
        <f t="shared" ca="1" si="30"/>
        <v>5.3521374078612141E-2</v>
      </c>
      <c r="Y55" s="3">
        <f t="shared" ca="1" si="31"/>
        <v>5.3067315489385466E-2</v>
      </c>
      <c r="Z55" s="3">
        <f t="shared" ca="1" si="32"/>
        <v>5.2565545034477218E-2</v>
      </c>
      <c r="AA55" s="3">
        <f t="shared" ca="1" si="33"/>
        <v>5.2023058516519886E-2</v>
      </c>
      <c r="AB55" s="3">
        <f t="shared" ca="1" si="34"/>
        <v>5.1447579316971338E-2</v>
      </c>
      <c r="AC55" s="3">
        <f t="shared" ca="1" si="35"/>
        <v>5.0847611079233648E-2</v>
      </c>
      <c r="AD55" s="3">
        <f t="shared" ca="1" si="36"/>
        <v>5.0231848130189577E-2</v>
      </c>
      <c r="AE55" s="3">
        <f t="shared" ca="1" si="37"/>
        <v>4.9608972927131768E-2</v>
      </c>
      <c r="AF55" s="3">
        <f t="shared" ca="1" si="38"/>
        <v>4.898764360105632E-2</v>
      </c>
      <c r="AG55" s="3">
        <f t="shared" ca="1" si="39"/>
        <v>4.8376444691166753E-2</v>
      </c>
      <c r="AH55" s="3">
        <f t="shared" ca="1" si="40"/>
        <v>4.7783705532963253E-2</v>
      </c>
      <c r="AI55" s="3">
        <f t="shared" ca="1" si="41"/>
        <v>4.7217028627065907E-2</v>
      </c>
      <c r="AJ55" s="3">
        <f t="shared" ca="1" si="42"/>
        <v>4.6682641397739963E-2</v>
      </c>
      <c r="AK55" s="3">
        <f t="shared" ca="1" si="43"/>
        <v>4.6185452429842559E-2</v>
      </c>
      <c r="AL55" s="3">
        <f t="shared" ca="1" si="44"/>
        <v>4.5730106986537629E-2</v>
      </c>
      <c r="AM55" s="3">
        <f t="shared" ca="1" si="45"/>
        <v>4.5321224083511025E-2</v>
      </c>
      <c r="AN55" s="3">
        <f t="shared" ca="1" si="46"/>
        <v>4.4963390598437181E-2</v>
      </c>
      <c r="AO55" s="3">
        <f t="shared" ca="1" si="47"/>
        <v>4.4661127804777503E-2</v>
      </c>
      <c r="AP55" s="3">
        <f t="shared" ca="1" si="48"/>
        <v>4.4418766182699937E-2</v>
      </c>
      <c r="AQ55" s="3">
        <f t="shared" ca="1" si="49"/>
        <v>4.4240152009945265E-2</v>
      </c>
      <c r="AR55" s="3">
        <f t="shared" ca="1" si="50"/>
        <v>4.4128346187082272E-2</v>
      </c>
      <c r="AS55" s="3">
        <f t="shared" ca="1" si="51"/>
        <v>4.4085847886742933E-2</v>
      </c>
      <c r="AT55" s="3">
        <f t="shared" ca="1" si="52"/>
        <v>4.4115116769806888E-2</v>
      </c>
      <c r="AU55" s="3">
        <f t="shared" ca="1" si="53"/>
        <v>4.4218634787339353E-2</v>
      </c>
      <c r="AV55" s="3">
        <f t="shared" ca="1" si="54"/>
        <v>4.4398915657616812E-2</v>
      </c>
      <c r="AW55" s="3">
        <f t="shared" ca="1" si="55"/>
        <v>4.4658457976795074E-2</v>
      </c>
      <c r="AX55" s="3">
        <f t="shared" ca="1" si="56"/>
        <v>4.4999206358257271E-2</v>
      </c>
      <c r="AY55" s="3">
        <f t="shared" ca="1" si="57"/>
        <v>4.5419313150910606E-2</v>
      </c>
      <c r="AZ55" s="3">
        <f t="shared" ca="1" si="6"/>
        <v>4.5901413406042826E-2</v>
      </c>
      <c r="BC55" s="3">
        <f t="shared" ca="1" si="58"/>
        <v>-0.1256287156572089</v>
      </c>
      <c r="BD55" s="3">
        <f t="shared" ca="1" si="58"/>
        <v>-0.42673861351861841</v>
      </c>
      <c r="BE55" s="3">
        <f t="shared" ca="1" si="58"/>
        <v>1.1392602580662601</v>
      </c>
    </row>
    <row r="56" spans="1:57" x14ac:dyDescent="0.2">
      <c r="A56" s="3">
        <f t="shared" si="7"/>
        <v>0.44000000000000022</v>
      </c>
      <c r="B56" s="3">
        <f t="shared" ca="1" si="8"/>
        <v>4.8453628081870578E-2</v>
      </c>
      <c r="C56" s="3">
        <f t="shared" ca="1" si="9"/>
        <v>4.8369651381142603E-2</v>
      </c>
      <c r="D56" s="3">
        <f t="shared" ca="1" si="10"/>
        <v>4.8523499486663346E-2</v>
      </c>
      <c r="E56" s="3">
        <f t="shared" ca="1" si="11"/>
        <v>4.9744668152942144E-2</v>
      </c>
      <c r="F56" s="3">
        <f t="shared" ca="1" si="12"/>
        <v>5.1095861571022506E-2</v>
      </c>
      <c r="G56" s="3">
        <f t="shared" ca="1" si="13"/>
        <v>5.221788960489248E-2</v>
      </c>
      <c r="H56" s="3">
        <f t="shared" ca="1" si="14"/>
        <v>5.3118100813367493E-2</v>
      </c>
      <c r="I56" s="3">
        <f t="shared" ca="1" si="15"/>
        <v>5.3844685490433926E-2</v>
      </c>
      <c r="J56" s="3">
        <f t="shared" ca="1" si="16"/>
        <v>5.4434387795849387E-2</v>
      </c>
      <c r="K56" s="3">
        <f t="shared" ca="1" si="17"/>
        <v>5.4911943415328575E-2</v>
      </c>
      <c r="L56" s="3">
        <f t="shared" ca="1" si="18"/>
        <v>5.5290968682956063E-2</v>
      </c>
      <c r="M56" s="3">
        <f t="shared" ca="1" si="19"/>
        <v>5.5578349199671889E-2</v>
      </c>
      <c r="N56" s="3">
        <f t="shared" ca="1" si="20"/>
        <v>5.5777320281698517E-2</v>
      </c>
      <c r="O56" s="3">
        <f t="shared" ca="1" si="21"/>
        <v>5.5890258357656084E-2</v>
      </c>
      <c r="P56" s="3">
        <f t="shared" ca="1" si="22"/>
        <v>5.5921002109576158E-2</v>
      </c>
      <c r="Q56" s="3">
        <f t="shared" ca="1" si="23"/>
        <v>5.5875893758214092E-2</v>
      </c>
      <c r="R56" s="3">
        <f t="shared" ca="1" si="24"/>
        <v>5.5762459441607161E-2</v>
      </c>
      <c r="S56" s="3">
        <f t="shared" ca="1" si="25"/>
        <v>5.5586641137525303E-2</v>
      </c>
      <c r="T56" s="3">
        <f t="shared" ca="1" si="26"/>
        <v>5.5352126182267557E-2</v>
      </c>
      <c r="U56" s="3">
        <f t="shared" ca="1" si="27"/>
        <v>5.5060117608246958E-2</v>
      </c>
      <c r="V56" s="3">
        <f t="shared" ca="1" si="28"/>
        <v>5.4710378023541215E-2</v>
      </c>
      <c r="W56" s="3">
        <f t="shared" ca="1" si="29"/>
        <v>5.4302972573549713E-2</v>
      </c>
      <c r="X56" s="3">
        <f t="shared" ca="1" si="30"/>
        <v>5.3838906728490302E-2</v>
      </c>
      <c r="Y56" s="3">
        <f t="shared" ca="1" si="31"/>
        <v>5.3321451983833867E-2</v>
      </c>
      <c r="Z56" s="3">
        <f t="shared" ca="1" si="32"/>
        <v>5.2757015380164349E-2</v>
      </c>
      <c r="AA56" s="3">
        <f t="shared" ca="1" si="33"/>
        <v>5.2153066753027319E-2</v>
      </c>
      <c r="AB56" s="3">
        <f t="shared" ca="1" si="34"/>
        <v>5.1517804623749615E-2</v>
      </c>
      <c r="AC56" s="3">
        <f t="shared" ca="1" si="35"/>
        <v>5.0860195950489635E-2</v>
      </c>
      <c r="AD56" s="3">
        <f t="shared" ca="1" si="36"/>
        <v>5.0189394202378709E-2</v>
      </c>
      <c r="AE56" s="3">
        <f t="shared" ca="1" si="37"/>
        <v>4.9514540521642655E-2</v>
      </c>
      <c r="AF56" s="3">
        <f t="shared" ca="1" si="38"/>
        <v>4.8844750447387016E-2</v>
      </c>
      <c r="AG56" s="3">
        <f t="shared" ca="1" si="39"/>
        <v>4.818906192547668E-2</v>
      </c>
      <c r="AH56" s="3">
        <f t="shared" ca="1" si="40"/>
        <v>4.7556247826414523E-2</v>
      </c>
      <c r="AI56" s="3">
        <f t="shared" ca="1" si="41"/>
        <v>4.6954340722238343E-2</v>
      </c>
      <c r="AJ56" s="3">
        <f t="shared" ca="1" si="42"/>
        <v>4.6389998687233383E-2</v>
      </c>
      <c r="AK56" s="3">
        <f t="shared" ca="1" si="43"/>
        <v>4.5868581487686605E-2</v>
      </c>
      <c r="AL56" s="3">
        <f t="shared" ca="1" si="44"/>
        <v>4.5395189714731402E-2</v>
      </c>
      <c r="AM56" s="3">
        <f t="shared" ca="1" si="45"/>
        <v>4.4974897002309368E-2</v>
      </c>
      <c r="AN56" s="3">
        <f t="shared" ca="1" si="46"/>
        <v>4.4612743609441168E-2</v>
      </c>
      <c r="AO56" s="3">
        <f t="shared" ca="1" si="47"/>
        <v>4.4313701167395157E-2</v>
      </c>
      <c r="AP56" s="3">
        <f t="shared" ca="1" si="48"/>
        <v>4.4082544199778181E-2</v>
      </c>
      <c r="AQ56" s="3">
        <f t="shared" ca="1" si="49"/>
        <v>4.3923556659640497E-2</v>
      </c>
      <c r="AR56" s="3">
        <f t="shared" ca="1" si="50"/>
        <v>4.3840241382974335E-2</v>
      </c>
      <c r="AS56" s="3">
        <f t="shared" ca="1" si="51"/>
        <v>4.3835549873498844E-2</v>
      </c>
      <c r="AT56" s="3">
        <f t="shared" ca="1" si="52"/>
        <v>4.3912395509451779E-2</v>
      </c>
      <c r="AU56" s="3">
        <f t="shared" ca="1" si="53"/>
        <v>4.4073714534836682E-2</v>
      </c>
      <c r="AV56" s="3">
        <f t="shared" ca="1" si="54"/>
        <v>4.4322474684078773E-2</v>
      </c>
      <c r="AW56" s="3">
        <f t="shared" ca="1" si="55"/>
        <v>4.4661618769607739E-2</v>
      </c>
      <c r="AX56" s="3">
        <f t="shared" ca="1" si="56"/>
        <v>4.5093472192744052E-2</v>
      </c>
      <c r="AY56" s="3">
        <f t="shared" ca="1" si="57"/>
        <v>4.5616335332778507E-2</v>
      </c>
      <c r="AZ56" s="3">
        <f t="shared" ca="1" si="6"/>
        <v>4.6212411244066873E-2</v>
      </c>
      <c r="BC56" s="3">
        <f t="shared" ca="1" si="58"/>
        <v>0.43466026537233127</v>
      </c>
      <c r="BD56" s="3">
        <f t="shared" ca="1" si="58"/>
        <v>-1.7397849155717653</v>
      </c>
      <c r="BE56" s="3">
        <f t="shared" ca="1" si="58"/>
        <v>-5.2175839077795771E-2</v>
      </c>
    </row>
    <row r="57" spans="1:57" x14ac:dyDescent="0.2">
      <c r="A57" s="3">
        <f t="shared" si="7"/>
        <v>0.45000000000000023</v>
      </c>
      <c r="B57" s="3">
        <f t="shared" ca="1" si="8"/>
        <v>4.7944137982697602E-2</v>
      </c>
      <c r="C57" s="3">
        <f t="shared" ca="1" si="9"/>
        <v>4.7949102832367287E-2</v>
      </c>
      <c r="D57" s="3">
        <f t="shared" ca="1" si="10"/>
        <v>4.8196105017149958E-2</v>
      </c>
      <c r="E57" s="3">
        <f t="shared" ca="1" si="11"/>
        <v>4.9479855830903814E-2</v>
      </c>
      <c r="F57" s="3">
        <f t="shared" ca="1" si="12"/>
        <v>5.0875170120686763E-2</v>
      </c>
      <c r="G57" s="3">
        <f t="shared" ca="1" si="13"/>
        <v>5.2030734740749957E-2</v>
      </c>
      <c r="H57" s="3">
        <f t="shared" ca="1" si="14"/>
        <v>5.295525942644385E-2</v>
      </c>
      <c r="I57" s="3">
        <f t="shared" ca="1" si="15"/>
        <v>5.3697248420036314E-2</v>
      </c>
      <c r="J57" s="3">
        <f t="shared" ca="1" si="16"/>
        <v>5.4293747469823836E-2</v>
      </c>
      <c r="K57" s="3">
        <f t="shared" ca="1" si="17"/>
        <v>5.4769810833964892E-2</v>
      </c>
      <c r="L57" s="3">
        <f t="shared" ca="1" si="18"/>
        <v>5.5139460665935364E-2</v>
      </c>
      <c r="M57" s="3">
        <f t="shared" ca="1" si="19"/>
        <v>5.5410049703686369E-2</v>
      </c>
      <c r="N57" s="3">
        <f t="shared" ca="1" si="20"/>
        <v>5.5585336134304983E-2</v>
      </c>
      <c r="O57" s="3">
        <f t="shared" ca="1" si="21"/>
        <v>5.5668265748688092E-2</v>
      </c>
      <c r="P57" s="3">
        <f t="shared" ca="1" si="22"/>
        <v>5.566326761577782E-2</v>
      </c>
      <c r="Q57" s="3">
        <f t="shared" ca="1" si="23"/>
        <v>5.5577248249963525E-2</v>
      </c>
      <c r="R57" s="3">
        <f t="shared" ca="1" si="24"/>
        <v>5.5418243092865999E-2</v>
      </c>
      <c r="S57" s="3">
        <f t="shared" ca="1" si="25"/>
        <v>5.5192690434420807E-2</v>
      </c>
      <c r="T57" s="3">
        <f t="shared" ca="1" si="26"/>
        <v>5.4904769771348047E-2</v>
      </c>
      <c r="U57" s="3">
        <f t="shared" ca="1" si="27"/>
        <v>5.4556197617700052E-2</v>
      </c>
      <c r="V57" s="3">
        <f t="shared" ca="1" si="28"/>
        <v>5.4147285349237941E-2</v>
      </c>
      <c r="W57" s="3">
        <f t="shared" ca="1" si="29"/>
        <v>5.3678660028083518E-2</v>
      </c>
      <c r="X57" s="3">
        <f t="shared" ca="1" si="30"/>
        <v>5.3151915900481662E-2</v>
      </c>
      <c r="Y57" s="3">
        <f t="shared" ca="1" si="31"/>
        <v>5.2570930913392974E-2</v>
      </c>
      <c r="Z57" s="3">
        <f t="shared" ca="1" si="32"/>
        <v>5.1942677318720251E-2</v>
      </c>
      <c r="AA57" s="3">
        <f t="shared" ca="1" si="33"/>
        <v>5.1275183617974437E-2</v>
      </c>
      <c r="AB57" s="3">
        <f t="shared" ca="1" si="34"/>
        <v>5.0577207846762291E-2</v>
      </c>
      <c r="AC57" s="3">
        <f t="shared" ca="1" si="35"/>
        <v>4.9858264805461586E-2</v>
      </c>
      <c r="AD57" s="3">
        <f t="shared" ca="1" si="36"/>
        <v>4.9128051707219081E-2</v>
      </c>
      <c r="AE57" s="3">
        <f t="shared" ca="1" si="37"/>
        <v>4.8396252964570508E-2</v>
      </c>
      <c r="AF57" s="3">
        <f t="shared" ca="1" si="38"/>
        <v>4.7672526055615061E-2</v>
      </c>
      <c r="AG57" s="3">
        <f t="shared" ca="1" si="39"/>
        <v>4.6966446746359039E-2</v>
      </c>
      <c r="AH57" s="3">
        <f t="shared" ca="1" si="40"/>
        <v>4.6287315783949491E-2</v>
      </c>
      <c r="AI57" s="3">
        <f t="shared" ca="1" si="41"/>
        <v>4.564368043432717E-2</v>
      </c>
      <c r="AJ57" s="3">
        <f t="shared" ca="1" si="42"/>
        <v>4.5042714443338697E-2</v>
      </c>
      <c r="AK57" s="3">
        <f t="shared" ca="1" si="43"/>
        <v>4.4490313452544838E-2</v>
      </c>
      <c r="AL57" s="3">
        <f t="shared" ca="1" si="44"/>
        <v>4.3992117977767385E-2</v>
      </c>
      <c r="AM57" s="3">
        <f t="shared" ca="1" si="45"/>
        <v>4.3553740857378655E-2</v>
      </c>
      <c r="AN57" s="3">
        <f t="shared" ca="1" si="46"/>
        <v>4.3180760282187959E-2</v>
      </c>
      <c r="AO57" s="3">
        <f t="shared" ca="1" si="47"/>
        <v>4.2878682725896428E-2</v>
      </c>
      <c r="AP57" s="3">
        <f t="shared" ca="1" si="48"/>
        <v>4.2652811239100419E-2</v>
      </c>
      <c r="AQ57" s="3">
        <f t="shared" ca="1" si="49"/>
        <v>4.2507952146275133E-2</v>
      </c>
      <c r="AR57" s="3">
        <f t="shared" ca="1" si="50"/>
        <v>4.2448135037662718E-2</v>
      </c>
      <c r="AS57" s="3">
        <f t="shared" ca="1" si="51"/>
        <v>4.2476848386708094E-2</v>
      </c>
      <c r="AT57" s="3">
        <f t="shared" ca="1" si="52"/>
        <v>4.2597543911431945E-2</v>
      </c>
      <c r="AU57" s="3">
        <f t="shared" ca="1" si="53"/>
        <v>4.2813696754153537E-2</v>
      </c>
      <c r="AV57" s="3">
        <f t="shared" ca="1" si="54"/>
        <v>4.312881308036251E-2</v>
      </c>
      <c r="AW57" s="3">
        <f t="shared" ca="1" si="55"/>
        <v>4.3546363261108903E-2</v>
      </c>
      <c r="AX57" s="3">
        <f t="shared" ca="1" si="56"/>
        <v>4.4069133441412639E-2</v>
      </c>
      <c r="AY57" s="3">
        <f t="shared" ca="1" si="57"/>
        <v>4.4695645041314985E-2</v>
      </c>
      <c r="AZ57" s="3">
        <f t="shared" ca="1" si="6"/>
        <v>4.5407537982916073E-2</v>
      </c>
      <c r="BC57" s="3">
        <f t="shared" ca="1" si="58"/>
        <v>-1.2591547343941532</v>
      </c>
      <c r="BD57" s="3">
        <f t="shared" ca="1" si="58"/>
        <v>-1.5509287405106917</v>
      </c>
      <c r="BE57" s="3">
        <f t="shared" ca="1" si="58"/>
        <v>0.5255806732931676</v>
      </c>
    </row>
    <row r="58" spans="1:57" x14ac:dyDescent="0.2">
      <c r="A58" s="3">
        <f t="shared" si="7"/>
        <v>0.46000000000000024</v>
      </c>
      <c r="B58" s="3">
        <f t="shared" ca="1" si="8"/>
        <v>4.7134749635583624E-2</v>
      </c>
      <c r="C58" s="3">
        <f t="shared" ca="1" si="9"/>
        <v>4.7190926913255646E-2</v>
      </c>
      <c r="D58" s="3">
        <f t="shared" ca="1" si="10"/>
        <v>4.7502756478068058E-2</v>
      </c>
      <c r="E58" s="3">
        <f t="shared" ca="1" si="11"/>
        <v>4.8830606828340208E-2</v>
      </c>
      <c r="F58" s="3">
        <f t="shared" ca="1" si="12"/>
        <v>5.0260822556608381E-2</v>
      </c>
      <c r="G58" s="3">
        <f t="shared" ca="1" si="13"/>
        <v>5.1449340953891268E-2</v>
      </c>
      <c r="H58" s="3">
        <f t="shared" ca="1" si="14"/>
        <v>5.2405715750288261E-2</v>
      </c>
      <c r="I58" s="3">
        <f t="shared" ca="1" si="15"/>
        <v>5.317826865193287E-2</v>
      </c>
      <c r="J58" s="3">
        <f t="shared" ca="1" si="16"/>
        <v>5.3803851098117549E-2</v>
      </c>
      <c r="K58" s="3">
        <f t="shared" ca="1" si="17"/>
        <v>5.4307341427162502E-2</v>
      </c>
      <c r="L58" s="3">
        <f t="shared" ca="1" si="18"/>
        <v>5.4702672601066302E-2</v>
      </c>
      <c r="M58" s="3">
        <f t="shared" ca="1" si="19"/>
        <v>5.4997169372247225E-2</v>
      </c>
      <c r="N58" s="3">
        <f t="shared" ca="1" si="20"/>
        <v>5.5194617491264177E-2</v>
      </c>
      <c r="O58" s="3">
        <f t="shared" ca="1" si="21"/>
        <v>5.5298036294562466E-2</v>
      </c>
      <c r="P58" s="3">
        <f t="shared" ca="1" si="22"/>
        <v>5.5311948478908232E-2</v>
      </c>
      <c r="Q58" s="3">
        <f t="shared" ca="1" si="23"/>
        <v>5.524332751530283E-2</v>
      </c>
      <c r="R58" s="3">
        <f t="shared" ca="1" si="24"/>
        <v>5.5100221651901204E-2</v>
      </c>
      <c r="S58" s="3">
        <f t="shared" ca="1" si="25"/>
        <v>5.4889069170548643E-2</v>
      </c>
      <c r="T58" s="3">
        <f t="shared" ca="1" si="26"/>
        <v>5.4614045917589671E-2</v>
      </c>
      <c r="U58" s="3">
        <f t="shared" ca="1" si="27"/>
        <v>5.4276886357215781E-2</v>
      </c>
      <c r="V58" s="3">
        <f t="shared" ca="1" si="28"/>
        <v>5.3877954658631287E-2</v>
      </c>
      <c r="W58" s="3">
        <f t="shared" ca="1" si="29"/>
        <v>5.3417944100645494E-2</v>
      </c>
      <c r="X58" s="3">
        <f t="shared" ca="1" si="30"/>
        <v>5.2898541821818558E-2</v>
      </c>
      <c r="Y58" s="3">
        <f t="shared" ca="1" si="31"/>
        <v>5.2323735158576377E-2</v>
      </c>
      <c r="Z58" s="3">
        <f t="shared" ca="1" si="32"/>
        <v>5.170056520601251E-2</v>
      </c>
      <c r="AA58" s="3">
        <f t="shared" ca="1" si="33"/>
        <v>5.1037122911348584E-2</v>
      </c>
      <c r="AB58" s="3">
        <f t="shared" ca="1" si="34"/>
        <v>5.034222935380904E-2</v>
      </c>
      <c r="AC58" s="3">
        <f t="shared" ca="1" si="35"/>
        <v>4.9625450856805947E-2</v>
      </c>
      <c r="AD58" s="3">
        <f t="shared" ca="1" si="36"/>
        <v>4.8896532130806386E-2</v>
      </c>
      <c r="AE58" s="3">
        <f t="shared" ca="1" si="37"/>
        <v>4.816520459480865E-2</v>
      </c>
      <c r="AF58" s="3">
        <f t="shared" ca="1" si="38"/>
        <v>4.7441171346307556E-2</v>
      </c>
      <c r="AG58" s="3">
        <f t="shared" ca="1" si="39"/>
        <v>4.6734049535359846E-2</v>
      </c>
      <c r="AH58" s="3">
        <f t="shared" ca="1" si="40"/>
        <v>4.6053171284880935E-2</v>
      </c>
      <c r="AI58" s="3">
        <f t="shared" ca="1" si="41"/>
        <v>4.5407102337046659E-2</v>
      </c>
      <c r="AJ58" s="3">
        <f t="shared" ca="1" si="42"/>
        <v>4.4803036276118272E-2</v>
      </c>
      <c r="AK58" s="3">
        <f t="shared" ca="1" si="43"/>
        <v>4.4246908462697646E-2</v>
      </c>
      <c r="AL58" s="3">
        <f t="shared" ca="1" si="44"/>
        <v>4.37444030856688E-2</v>
      </c>
      <c r="AM58" s="3">
        <f t="shared" ca="1" si="45"/>
        <v>4.330117592516091E-2</v>
      </c>
      <c r="AN58" s="3">
        <f t="shared" ca="1" si="46"/>
        <v>4.2922846804763833E-2</v>
      </c>
      <c r="AO58" s="3">
        <f t="shared" ca="1" si="47"/>
        <v>4.2614960677081599E-2</v>
      </c>
      <c r="AP58" s="3">
        <f t="shared" ca="1" si="48"/>
        <v>4.2382852759367776E-2</v>
      </c>
      <c r="AQ58" s="3">
        <f t="shared" ca="1" si="49"/>
        <v>4.2231355597957994E-2</v>
      </c>
      <c r="AR58" s="3">
        <f t="shared" ca="1" si="50"/>
        <v>4.2164529504432835E-2</v>
      </c>
      <c r="AS58" s="3">
        <f t="shared" ca="1" si="51"/>
        <v>4.218590371214314E-2</v>
      </c>
      <c r="AT58" s="3">
        <f t="shared" ca="1" si="52"/>
        <v>4.2298972052842145E-2</v>
      </c>
      <c r="AU58" s="3">
        <f t="shared" ca="1" si="53"/>
        <v>4.2507252320598828E-2</v>
      </c>
      <c r="AV58" s="3">
        <f t="shared" ca="1" si="54"/>
        <v>4.2814292657297345E-2</v>
      </c>
      <c r="AW58" s="3">
        <f t="shared" ca="1" si="55"/>
        <v>4.3223593419088678E-2</v>
      </c>
      <c r="AX58" s="3">
        <f t="shared" ca="1" si="56"/>
        <v>4.3737900463412215E-2</v>
      </c>
      <c r="AY58" s="3">
        <f t="shared" ca="1" si="57"/>
        <v>4.4355444330378559E-2</v>
      </c>
      <c r="AZ58" s="3">
        <f t="shared" ca="1" si="6"/>
        <v>4.5056573463847407E-2</v>
      </c>
      <c r="BC58" s="3">
        <f t="shared" ca="1" si="58"/>
        <v>-0.5300207257772378</v>
      </c>
      <c r="BD58" s="3">
        <f t="shared" ca="1" si="58"/>
        <v>0.41853124428881028</v>
      </c>
      <c r="BE58" s="3">
        <f t="shared" ca="1" si="58"/>
        <v>0.67316203777614625</v>
      </c>
    </row>
    <row r="59" spans="1:57" x14ac:dyDescent="0.2">
      <c r="A59" s="3">
        <f t="shared" si="7"/>
        <v>0.47000000000000025</v>
      </c>
      <c r="B59" s="3">
        <f t="shared" ca="1" si="8"/>
        <v>4.6903842459290704E-2</v>
      </c>
      <c r="C59" s="3">
        <f t="shared" ca="1" si="9"/>
        <v>4.691323928582674E-2</v>
      </c>
      <c r="D59" s="3">
        <f t="shared" ca="1" si="10"/>
        <v>4.7204899006870416E-2</v>
      </c>
      <c r="E59" s="3">
        <f t="shared" ca="1" si="11"/>
        <v>4.850517399381165E-2</v>
      </c>
      <c r="F59" s="3">
        <f t="shared" ca="1" si="12"/>
        <v>4.9911262216279985E-2</v>
      </c>
      <c r="G59" s="3">
        <f t="shared" ca="1" si="13"/>
        <v>5.1085632491010342E-2</v>
      </c>
      <c r="H59" s="3">
        <f t="shared" ca="1" si="14"/>
        <v>5.2038071230022492E-2</v>
      </c>
      <c r="I59" s="3">
        <f t="shared" ca="1" si="15"/>
        <v>5.2816126585647272E-2</v>
      </c>
      <c r="J59" s="3">
        <f t="shared" ca="1" si="16"/>
        <v>5.3455865273745504E-2</v>
      </c>
      <c r="K59" s="3">
        <f t="shared" ca="1" si="17"/>
        <v>5.3981400665155416E-2</v>
      </c>
      <c r="L59" s="3">
        <f t="shared" ca="1" si="18"/>
        <v>5.4405986972306253E-2</v>
      </c>
      <c r="M59" s="3">
        <f t="shared" ca="1" si="19"/>
        <v>5.4736331290852626E-2</v>
      </c>
      <c r="N59" s="3">
        <f t="shared" ca="1" si="20"/>
        <v>5.4975657072255879E-2</v>
      </c>
      <c r="O59" s="3">
        <f t="shared" ca="1" si="21"/>
        <v>5.5126466817944371E-2</v>
      </c>
      <c r="P59" s="3">
        <f t="shared" ca="1" si="22"/>
        <v>5.5192785536873068E-2</v>
      </c>
      <c r="Q59" s="3">
        <f t="shared" ca="1" si="23"/>
        <v>5.5181061791442866E-2</v>
      </c>
      <c r="R59" s="3">
        <f t="shared" ca="1" si="24"/>
        <v>5.5098765597839459E-2</v>
      </c>
      <c r="S59" s="3">
        <f t="shared" ca="1" si="25"/>
        <v>5.495174437476124E-2</v>
      </c>
      <c r="T59" s="3">
        <f t="shared" ca="1" si="26"/>
        <v>5.4743579967976526E-2</v>
      </c>
      <c r="U59" s="3">
        <f t="shared" ca="1" si="27"/>
        <v>5.4475434706471149E-2</v>
      </c>
      <c r="V59" s="3">
        <f t="shared" ca="1" si="28"/>
        <v>5.4147135039146595E-2</v>
      </c>
      <c r="W59" s="3">
        <f t="shared" ca="1" si="29"/>
        <v>5.3758850212801301E-2</v>
      </c>
      <c r="X59" s="3">
        <f t="shared" ca="1" si="30"/>
        <v>5.3311769806042776E-2</v>
      </c>
      <c r="Y59" s="3">
        <f t="shared" ca="1" si="31"/>
        <v>5.2809398951625827E-2</v>
      </c>
      <c r="Z59" s="3">
        <f t="shared" ca="1" si="32"/>
        <v>5.2258256677674253E-2</v>
      </c>
      <c r="AA59" s="3">
        <f t="shared" ca="1" si="33"/>
        <v>5.1665905606867589E-2</v>
      </c>
      <c r="AB59" s="3">
        <f t="shared" ca="1" si="34"/>
        <v>5.1040638849425377E-2</v>
      </c>
      <c r="AC59" s="3">
        <f t="shared" ca="1" si="35"/>
        <v>5.0391483389068785E-2</v>
      </c>
      <c r="AD59" s="3">
        <f t="shared" ca="1" si="36"/>
        <v>4.9727640641557144E-2</v>
      </c>
      <c r="AE59" s="3">
        <f t="shared" ca="1" si="37"/>
        <v>4.9058298222399072E-2</v>
      </c>
      <c r="AF59" s="3">
        <f t="shared" ca="1" si="38"/>
        <v>4.8392613981567169E-2</v>
      </c>
      <c r="AG59" s="3">
        <f t="shared" ca="1" si="39"/>
        <v>4.7739655470792071E-2</v>
      </c>
      <c r="AH59" s="3">
        <f t="shared" ca="1" si="40"/>
        <v>4.7108195148555979E-2</v>
      </c>
      <c r="AI59" s="3">
        <f t="shared" ca="1" si="41"/>
        <v>4.6506226478302493E-2</v>
      </c>
      <c r="AJ59" s="3">
        <f t="shared" ca="1" si="42"/>
        <v>4.594037249810911E-2</v>
      </c>
      <c r="AK59" s="3">
        <f t="shared" ca="1" si="43"/>
        <v>4.5416017584488315E-2</v>
      </c>
      <c r="AL59" s="3">
        <f t="shared" ca="1" si="44"/>
        <v>4.4938298802549341E-2</v>
      </c>
      <c r="AM59" s="3">
        <f t="shared" ca="1" si="45"/>
        <v>4.4512324065787777E-2</v>
      </c>
      <c r="AN59" s="3">
        <f t="shared" ca="1" si="46"/>
        <v>4.4143163985285554E-2</v>
      </c>
      <c r="AO59" s="3">
        <f t="shared" ca="1" si="47"/>
        <v>4.3835811084093776E-2</v>
      </c>
      <c r="AP59" s="3">
        <f t="shared" ca="1" si="48"/>
        <v>4.3595041845016357E-2</v>
      </c>
      <c r="AQ59" s="3">
        <f t="shared" ca="1" si="49"/>
        <v>4.3425124344028038E-2</v>
      </c>
      <c r="AR59" s="3">
        <f t="shared" ca="1" si="50"/>
        <v>4.3329559032608232E-2</v>
      </c>
      <c r="AS59" s="3">
        <f t="shared" ca="1" si="51"/>
        <v>4.3311325148879337E-2</v>
      </c>
      <c r="AT59" s="3">
        <f t="shared" ca="1" si="52"/>
        <v>4.3373367866876573E-2</v>
      </c>
      <c r="AU59" s="3">
        <f t="shared" ca="1" si="53"/>
        <v>4.3518656836700607E-2</v>
      </c>
      <c r="AV59" s="3">
        <f t="shared" ca="1" si="54"/>
        <v>4.3750191154593332E-2</v>
      </c>
      <c r="AW59" s="3">
        <f t="shared" ca="1" si="55"/>
        <v>4.4070908974142106E-2</v>
      </c>
      <c r="AX59" s="3">
        <f t="shared" ca="1" si="56"/>
        <v>4.4482920071147881E-2</v>
      </c>
      <c r="AY59" s="3">
        <f t="shared" ca="1" si="57"/>
        <v>4.4983553311613494E-2</v>
      </c>
      <c r="AZ59" s="3">
        <f t="shared" ca="1" si="6"/>
        <v>4.5551336630016023E-2</v>
      </c>
      <c r="BC59" s="3">
        <f t="shared" ca="1" si="58"/>
        <v>0.74690071700060656</v>
      </c>
      <c r="BD59" s="3">
        <f t="shared" ca="1" si="58"/>
        <v>2.0160023570540275</v>
      </c>
      <c r="BE59" s="3">
        <f t="shared" ca="1" si="58"/>
        <v>-9.8157435632550971E-3</v>
      </c>
    </row>
    <row r="60" spans="1:57" x14ac:dyDescent="0.2">
      <c r="A60" s="3">
        <f t="shared" si="7"/>
        <v>0.48000000000000026</v>
      </c>
      <c r="B60" s="3">
        <f t="shared" ca="1" si="8"/>
        <v>4.5796232616201131E-2</v>
      </c>
      <c r="C60" s="3">
        <f t="shared" ca="1" si="9"/>
        <v>4.5840929591625598E-2</v>
      </c>
      <c r="D60" s="3">
        <f t="shared" ca="1" si="10"/>
        <v>4.6177672622414158E-2</v>
      </c>
      <c r="E60" s="3">
        <f t="shared" ca="1" si="11"/>
        <v>4.750045225706831E-2</v>
      </c>
      <c r="F60" s="3">
        <f t="shared" ca="1" si="12"/>
        <v>4.8917990319243869E-2</v>
      </c>
      <c r="G60" s="3">
        <f t="shared" ca="1" si="13"/>
        <v>5.009991808847665E-2</v>
      </c>
      <c r="H60" s="3">
        <f t="shared" ca="1" si="14"/>
        <v>5.1056991447952872E-2</v>
      </c>
      <c r="I60" s="3">
        <f t="shared" ca="1" si="15"/>
        <v>5.1836741686768689E-2</v>
      </c>
      <c r="J60" s="3">
        <f t="shared" ca="1" si="16"/>
        <v>5.247520810643283E-2</v>
      </c>
      <c r="K60" s="3">
        <f t="shared" ca="1" si="17"/>
        <v>5.2996497748620384E-2</v>
      </c>
      <c r="L60" s="3">
        <f t="shared" ca="1" si="18"/>
        <v>5.3413944212007916E-2</v>
      </c>
      <c r="M60" s="3">
        <f t="shared" ca="1" si="19"/>
        <v>5.3734394956600269E-2</v>
      </c>
      <c r="N60" s="3">
        <f t="shared" ca="1" si="20"/>
        <v>5.3961268958003378E-2</v>
      </c>
      <c r="O60" s="3">
        <f t="shared" ca="1" si="21"/>
        <v>5.4097309179533329E-2</v>
      </c>
      <c r="P60" s="3">
        <f t="shared" ca="1" si="22"/>
        <v>5.4146799311878706E-2</v>
      </c>
      <c r="Q60" s="3">
        <f t="shared" ca="1" si="23"/>
        <v>5.4116418856333108E-2</v>
      </c>
      <c r="R60" s="3">
        <f t="shared" ca="1" si="24"/>
        <v>5.4013816258449997E-2</v>
      </c>
      <c r="S60" s="3">
        <f t="shared" ca="1" si="25"/>
        <v>5.384500492499282E-2</v>
      </c>
      <c r="T60" s="3">
        <f t="shared" ca="1" si="26"/>
        <v>5.361373005242169E-2</v>
      </c>
      <c r="U60" s="3">
        <f t="shared" ca="1" si="27"/>
        <v>5.3321339436775375E-2</v>
      </c>
      <c r="V60" s="3">
        <f t="shared" ca="1" si="28"/>
        <v>5.2967878994378909E-2</v>
      </c>
      <c r="W60" s="3">
        <f t="shared" ca="1" si="29"/>
        <v>5.255375138342161E-2</v>
      </c>
      <c r="X60" s="3">
        <f t="shared" ca="1" si="30"/>
        <v>5.2080405843644526E-2</v>
      </c>
      <c r="Y60" s="3">
        <f t="shared" ca="1" si="31"/>
        <v>5.1551621420825956E-2</v>
      </c>
      <c r="Z60" s="3">
        <f t="shared" ca="1" si="32"/>
        <v>5.0974151864929047E-2</v>
      </c>
      <c r="AA60" s="3">
        <f t="shared" ca="1" si="33"/>
        <v>5.0355788395162547E-2</v>
      </c>
      <c r="AB60" s="3">
        <f t="shared" ca="1" si="34"/>
        <v>4.9705052839287937E-2</v>
      </c>
      <c r="AC60" s="3">
        <f t="shared" ca="1" si="35"/>
        <v>4.9031189676195693E-2</v>
      </c>
      <c r="AD60" s="3">
        <f t="shared" ca="1" si="36"/>
        <v>4.8343613930722333E-2</v>
      </c>
      <c r="AE60" s="3">
        <f t="shared" ca="1" si="37"/>
        <v>4.7651726299966696E-2</v>
      </c>
      <c r="AF60" s="3">
        <f t="shared" ca="1" si="38"/>
        <v>4.6964896213323649E-2</v>
      </c>
      <c r="AG60" s="3">
        <f t="shared" ca="1" si="39"/>
        <v>4.6292398336836148E-2</v>
      </c>
      <c r="AH60" s="3">
        <f t="shared" ca="1" si="40"/>
        <v>4.5643202126227737E-2</v>
      </c>
      <c r="AI60" s="3">
        <f t="shared" ca="1" si="41"/>
        <v>4.5025485714821317E-2</v>
      </c>
      <c r="AJ60" s="3">
        <f t="shared" ca="1" si="42"/>
        <v>4.4446058899713085E-2</v>
      </c>
      <c r="AK60" s="3">
        <f t="shared" ca="1" si="43"/>
        <v>4.3910512064492972E-2</v>
      </c>
      <c r="AL60" s="3">
        <f t="shared" ca="1" si="44"/>
        <v>4.3424192049598805E-2</v>
      </c>
      <c r="AM60" s="3">
        <f t="shared" ca="1" si="45"/>
        <v>4.2992415788935673E-2</v>
      </c>
      <c r="AN60" s="3">
        <f t="shared" ca="1" si="46"/>
        <v>4.2620461530697228E-2</v>
      </c>
      <c r="AO60" s="3">
        <f t="shared" ca="1" si="47"/>
        <v>4.2313526156244279E-2</v>
      </c>
      <c r="AP60" s="3">
        <f t="shared" ca="1" si="48"/>
        <v>4.2076584213173417E-2</v>
      </c>
      <c r="AQ60" s="3">
        <f t="shared" ca="1" si="49"/>
        <v>4.1914096313264232E-2</v>
      </c>
      <c r="AR60" s="3">
        <f t="shared" ca="1" si="50"/>
        <v>4.1829760159153011E-2</v>
      </c>
      <c r="AS60" s="3">
        <f t="shared" ca="1" si="51"/>
        <v>4.1826761934444449E-2</v>
      </c>
      <c r="AT60" s="3">
        <f t="shared" ca="1" si="52"/>
        <v>4.1908255079691308E-2</v>
      </c>
      <c r="AU60" s="3">
        <f t="shared" ca="1" si="53"/>
        <v>4.2077417996953026E-2</v>
      </c>
      <c r="AV60" s="3">
        <f t="shared" ca="1" si="54"/>
        <v>4.2337457387651364E-2</v>
      </c>
      <c r="AW60" s="3">
        <f t="shared" ca="1" si="55"/>
        <v>4.2691504639189123E-2</v>
      </c>
      <c r="AX60" s="3">
        <f t="shared" ca="1" si="56"/>
        <v>4.3141785047839977E-2</v>
      </c>
      <c r="AY60" s="3">
        <f t="shared" ca="1" si="57"/>
        <v>4.3685464342754061E-2</v>
      </c>
      <c r="AZ60" s="3">
        <f t="shared" ca="1" si="6"/>
        <v>4.4300371976945363E-2</v>
      </c>
      <c r="BC60" s="3">
        <f t="shared" ca="1" si="58"/>
        <v>-1.9730187127046417</v>
      </c>
      <c r="BD60" s="3">
        <f t="shared" ca="1" si="58"/>
        <v>-0.6530425403456892</v>
      </c>
      <c r="BE60" s="3">
        <f t="shared" ca="1" si="58"/>
        <v>0.15003131278008297</v>
      </c>
    </row>
    <row r="61" spans="1:57" x14ac:dyDescent="0.2">
      <c r="A61" s="3">
        <f t="shared" si="7"/>
        <v>0.49000000000000027</v>
      </c>
      <c r="B61" s="3">
        <f t="shared" ca="1" si="8"/>
        <v>4.7044673000841503E-2</v>
      </c>
      <c r="C61" s="3">
        <f t="shared" ca="1" si="9"/>
        <v>4.7041775689999302E-2</v>
      </c>
      <c r="D61" s="3">
        <f t="shared" ca="1" si="10"/>
        <v>4.734871310513853E-2</v>
      </c>
      <c r="E61" s="3">
        <f t="shared" ca="1" si="11"/>
        <v>4.8627654422939065E-2</v>
      </c>
      <c r="F61" s="3">
        <f t="shared" ca="1" si="12"/>
        <v>4.9998420830786997E-2</v>
      </c>
      <c r="G61" s="3">
        <f t="shared" ca="1" si="13"/>
        <v>5.1137344948714823E-2</v>
      </c>
      <c r="H61" s="3">
        <f t="shared" ca="1" si="14"/>
        <v>5.2055795141915696E-2</v>
      </c>
      <c r="I61" s="3">
        <f t="shared" ca="1" si="15"/>
        <v>5.2800948362757234E-2</v>
      </c>
      <c r="J61" s="3">
        <f t="shared" ca="1" si="16"/>
        <v>5.3408479657628363E-2</v>
      </c>
      <c r="K61" s="3">
        <f t="shared" ca="1" si="17"/>
        <v>5.3902154190877717E-2</v>
      </c>
      <c r="L61" s="3">
        <f t="shared" ca="1" si="18"/>
        <v>5.4295048904519763E-2</v>
      </c>
      <c r="M61" s="3">
        <f t="shared" ca="1" si="19"/>
        <v>5.4593815463633934E-2</v>
      </c>
      <c r="N61" s="3">
        <f t="shared" ca="1" si="20"/>
        <v>5.4801732004254138E-2</v>
      </c>
      <c r="O61" s="3">
        <f t="shared" ca="1" si="21"/>
        <v>5.4921445053509606E-2</v>
      </c>
      <c r="P61" s="3">
        <f t="shared" ca="1" si="22"/>
        <v>5.4957159166494199E-2</v>
      </c>
      <c r="Q61" s="3">
        <f t="shared" ca="1" si="23"/>
        <v>5.4915446470732231E-2</v>
      </c>
      <c r="R61" s="3">
        <f t="shared" ca="1" si="24"/>
        <v>5.4803796329847373E-2</v>
      </c>
      <c r="S61" s="3">
        <f t="shared" ca="1" si="25"/>
        <v>5.4628050823449167E-2</v>
      </c>
      <c r="T61" s="3">
        <f t="shared" ca="1" si="26"/>
        <v>5.4391781678545227E-2</v>
      </c>
      <c r="U61" s="3">
        <f t="shared" ca="1" si="27"/>
        <v>5.4096185575763178E-2</v>
      </c>
      <c r="V61" s="3">
        <f t="shared" ca="1" si="28"/>
        <v>5.3741190915259453E-2</v>
      </c>
      <c r="W61" s="3">
        <f t="shared" ca="1" si="29"/>
        <v>5.3327097029137592E-2</v>
      </c>
      <c r="X61" s="3">
        <f t="shared" ca="1" si="30"/>
        <v>5.2855275840838482E-2</v>
      </c>
      <c r="Y61" s="3">
        <f t="shared" ca="1" si="31"/>
        <v>5.2329442262868731E-2</v>
      </c>
      <c r="Z61" s="3">
        <f t="shared" ca="1" si="32"/>
        <v>5.1756247382053124E-2</v>
      </c>
      <c r="AA61" s="3">
        <f t="shared" ca="1" si="33"/>
        <v>5.1143373754078375E-2</v>
      </c>
      <c r="AB61" s="3">
        <f t="shared" ca="1" si="34"/>
        <v>5.0499234437328948E-2</v>
      </c>
      <c r="AC61" s="3">
        <f t="shared" ca="1" si="35"/>
        <v>4.98329540656713E-2</v>
      </c>
      <c r="AD61" s="3">
        <f t="shared" ca="1" si="36"/>
        <v>4.9153823999997882E-2</v>
      </c>
      <c r="AE61" s="3">
        <f t="shared" ca="1" si="37"/>
        <v>4.8471120726482887E-2</v>
      </c>
      <c r="AF61" s="3">
        <f t="shared" ca="1" si="38"/>
        <v>4.7794087902169755E-2</v>
      </c>
      <c r="AG61" s="3">
        <f t="shared" ca="1" si="39"/>
        <v>4.7131869842600836E-2</v>
      </c>
      <c r="AH61" s="3">
        <f t="shared" ca="1" si="40"/>
        <v>4.6493295491722271E-2</v>
      </c>
      <c r="AI61" s="3">
        <f t="shared" ca="1" si="41"/>
        <v>4.588639043204757E-2</v>
      </c>
      <c r="AJ61" s="3">
        <f t="shared" ca="1" si="42"/>
        <v>4.5317814342181274E-2</v>
      </c>
      <c r="AK61" s="3">
        <f t="shared" ca="1" si="43"/>
        <v>4.47930264256843E-2</v>
      </c>
      <c r="AL61" s="3">
        <f t="shared" ca="1" si="44"/>
        <v>4.4317246020753182E-2</v>
      </c>
      <c r="AM61" s="3">
        <f t="shared" ca="1" si="45"/>
        <v>4.3895661791565052E-2</v>
      </c>
      <c r="AN61" s="3">
        <f t="shared" ca="1" si="46"/>
        <v>4.3533422295377738E-2</v>
      </c>
      <c r="AO61" s="3">
        <f t="shared" ca="1" si="47"/>
        <v>4.32355913835199E-2</v>
      </c>
      <c r="AP61" s="3">
        <f t="shared" ca="1" si="48"/>
        <v>4.3007004295329575E-2</v>
      </c>
      <c r="AQ61" s="3">
        <f t="shared" ca="1" si="49"/>
        <v>4.2851977010226715E-2</v>
      </c>
      <c r="AR61" s="3">
        <f t="shared" ca="1" si="50"/>
        <v>4.2774067413419492E-2</v>
      </c>
      <c r="AS61" s="3">
        <f t="shared" ca="1" si="51"/>
        <v>4.2776331397944116E-2</v>
      </c>
      <c r="AT61" s="3">
        <f t="shared" ca="1" si="52"/>
        <v>4.2861793418108196E-2</v>
      </c>
      <c r="AU61" s="3">
        <f t="shared" ca="1" si="53"/>
        <v>4.3033503342522865E-2</v>
      </c>
      <c r="AV61" s="3">
        <f t="shared" ca="1" si="54"/>
        <v>4.329453792789098E-2</v>
      </c>
      <c r="AW61" s="3">
        <f t="shared" ca="1" si="55"/>
        <v>4.3647882978692404E-2</v>
      </c>
      <c r="AX61" s="3">
        <f t="shared" ca="1" si="56"/>
        <v>4.4095536476055533E-2</v>
      </c>
      <c r="AY61" s="3">
        <f t="shared" ca="1" si="57"/>
        <v>4.4634153042914092E-2</v>
      </c>
      <c r="AZ61" s="3">
        <f t="shared" ca="1" si="6"/>
        <v>4.5240458792749932E-2</v>
      </c>
      <c r="BC61" s="3">
        <f t="shared" ca="1" si="58"/>
        <v>1.3749243157966768</v>
      </c>
      <c r="BD61" s="3">
        <f t="shared" ca="1" si="58"/>
        <v>-0.11987821677226762</v>
      </c>
      <c r="BE61" s="3">
        <f t="shared" ca="1" si="58"/>
        <v>-0.67515692373226432</v>
      </c>
    </row>
    <row r="62" spans="1:57" s="78" customFormat="1" x14ac:dyDescent="0.2">
      <c r="A62" s="78">
        <f t="shared" si="7"/>
        <v>0.50000000000000022</v>
      </c>
      <c r="B62" s="78">
        <f t="shared" ca="1" si="8"/>
        <v>4.6679257403870009E-2</v>
      </c>
      <c r="C62" s="79">
        <f t="shared" ca="1" si="9"/>
        <v>4.6658238376435748E-2</v>
      </c>
      <c r="D62" s="78">
        <f t="shared" ca="1" si="10"/>
        <v>4.696217745414312E-2</v>
      </c>
      <c r="E62" s="78">
        <f t="shared" ca="1" si="11"/>
        <v>4.8222343221075131E-2</v>
      </c>
      <c r="F62" s="78">
        <f t="shared" ca="1" si="12"/>
        <v>4.9569630632397207E-2</v>
      </c>
      <c r="G62" s="78">
        <f t="shared" ca="1" si="13"/>
        <v>5.0687014235982458E-2</v>
      </c>
      <c r="H62" s="78">
        <f t="shared" ca="1" si="14"/>
        <v>5.1586517907169983E-2</v>
      </c>
      <c r="I62" s="78">
        <f t="shared" ca="1" si="15"/>
        <v>5.2315026427744771E-2</v>
      </c>
      <c r="J62" s="78">
        <f t="shared" ca="1" si="16"/>
        <v>5.2907913401045538E-2</v>
      </c>
      <c r="K62" s="78">
        <f t="shared" ca="1" si="17"/>
        <v>5.338866618302146E-2</v>
      </c>
      <c r="L62" s="78">
        <f t="shared" ca="1" si="18"/>
        <v>5.3770168640773386E-2</v>
      </c>
      <c r="M62" s="78">
        <f t="shared" ca="1" si="19"/>
        <v>5.4058940108076124E-2</v>
      </c>
      <c r="N62" s="78">
        <f t="shared" ca="1" si="20"/>
        <v>5.4258181133972995E-2</v>
      </c>
      <c r="O62" s="78">
        <f t="shared" ca="1" si="21"/>
        <v>5.437050451993191E-2</v>
      </c>
      <c r="P62" s="78">
        <f t="shared" ca="1" si="22"/>
        <v>5.4400097485202276E-2</v>
      </c>
      <c r="Q62" s="78">
        <f t="shared" ca="1" si="23"/>
        <v>5.4353486113889633E-2</v>
      </c>
      <c r="R62" s="78">
        <f t="shared" ca="1" si="24"/>
        <v>5.4238062807297094E-2</v>
      </c>
      <c r="S62" s="78">
        <f t="shared" ca="1" si="25"/>
        <v>5.4059560639548046E-2</v>
      </c>
      <c r="T62" s="78">
        <f t="shared" ca="1" si="26"/>
        <v>5.3821440679792179E-2</v>
      </c>
      <c r="U62" s="78">
        <f t="shared" ca="1" si="27"/>
        <v>5.3524811529744525E-2</v>
      </c>
      <c r="V62" s="78">
        <f t="shared" ca="1" si="28"/>
        <v>5.3169546721708309E-2</v>
      </c>
      <c r="W62" s="78">
        <f t="shared" ca="1" si="29"/>
        <v>5.275590514641073E-2</v>
      </c>
      <c r="X62" s="78">
        <f t="shared" ca="1" si="30"/>
        <v>5.2285244039166831E-2</v>
      </c>
      <c r="Y62" s="78">
        <f t="shared" ca="1" si="31"/>
        <v>5.1761275773127877E-2</v>
      </c>
      <c r="Z62" s="78">
        <f t="shared" ca="1" si="32"/>
        <v>5.1190611016486379E-2</v>
      </c>
      <c r="AA62" s="78">
        <f t="shared" ca="1" si="33"/>
        <v>5.0580886023803631E-2</v>
      </c>
      <c r="AB62" s="78">
        <f t="shared" ca="1" si="34"/>
        <v>4.9940467227087872E-2</v>
      </c>
      <c r="AC62" s="78">
        <f t="shared" ca="1" si="35"/>
        <v>4.9278421703316859E-2</v>
      </c>
      <c r="AD62" s="78">
        <f t="shared" ca="1" si="36"/>
        <v>4.8603979503013081E-2</v>
      </c>
      <c r="AE62" s="78">
        <f t="shared" ca="1" si="37"/>
        <v>4.7926355234711296E-2</v>
      </c>
      <c r="AF62" s="78">
        <f t="shared" ca="1" si="38"/>
        <v>4.725472905605424E-2</v>
      </c>
      <c r="AG62" s="78">
        <f t="shared" ca="1" si="39"/>
        <v>4.6598177093371856E-2</v>
      </c>
      <c r="AH62" s="78">
        <f t="shared" ca="1" si="40"/>
        <v>4.5965449902565986E-2</v>
      </c>
      <c r="AI62" s="78">
        <f t="shared" ca="1" si="41"/>
        <v>4.5364482928500795E-2</v>
      </c>
      <c r="AJ62" s="78">
        <f t="shared" ca="1" si="42"/>
        <v>4.4801848474572165E-2</v>
      </c>
      <c r="AK62" s="78">
        <f t="shared" ca="1" si="43"/>
        <v>4.4282937002381471E-2</v>
      </c>
      <c r="AL62" s="78">
        <f t="shared" ca="1" si="44"/>
        <v>4.3812902697047948E-2</v>
      </c>
      <c r="AM62" s="78">
        <f t="shared" ca="1" si="45"/>
        <v>4.3396868289110352E-2</v>
      </c>
      <c r="AN62" s="78">
        <f t="shared" ca="1" si="46"/>
        <v>4.3039914942622472E-2</v>
      </c>
      <c r="AO62" s="78">
        <f t="shared" ca="1" si="47"/>
        <v>4.2747035717830034E-2</v>
      </c>
      <c r="AP62" s="78">
        <f t="shared" ca="1" si="48"/>
        <v>4.2522988803844197E-2</v>
      </c>
      <c r="AQ62" s="78">
        <f t="shared" ca="1" si="49"/>
        <v>4.2372008008537659E-2</v>
      </c>
      <c r="AR62" s="78">
        <f t="shared" ca="1" si="50"/>
        <v>4.2297573954741381E-2</v>
      </c>
      <c r="AS62" s="78">
        <f t="shared" ca="1" si="51"/>
        <v>4.2302674635523285E-2</v>
      </c>
      <c r="AT62" s="78">
        <f t="shared" ca="1" si="52"/>
        <v>4.2390267892515487E-2</v>
      </c>
      <c r="AU62" s="78">
        <f t="shared" ca="1" si="53"/>
        <v>4.2563337397169138E-2</v>
      </c>
      <c r="AV62" s="78">
        <f t="shared" ca="1" si="54"/>
        <v>4.2824892013217805E-2</v>
      </c>
      <c r="AW62" s="78">
        <f t="shared" ca="1" si="55"/>
        <v>4.3177832692087734E-2</v>
      </c>
      <c r="AX62" s="78">
        <f t="shared" ca="1" si="56"/>
        <v>4.3623986788454326E-2</v>
      </c>
      <c r="AY62" s="78">
        <f t="shared" ca="1" si="57"/>
        <v>4.4159548338882304E-2</v>
      </c>
      <c r="AZ62" s="78">
        <f t="shared" ca="1" si="6"/>
        <v>4.476029533175175E-2</v>
      </c>
      <c r="BC62" s="80">
        <v>-0.80445830352480496</v>
      </c>
      <c r="BD62" s="80">
        <v>-2.54828804720722E-2</v>
      </c>
      <c r="BE62" s="80">
        <v>-0.30079667278701999</v>
      </c>
    </row>
    <row r="63" spans="1:57" x14ac:dyDescent="0.2">
      <c r="A63" s="3">
        <f t="shared" si="7"/>
        <v>0.51000000000000023</v>
      </c>
      <c r="B63" s="55">
        <f ca="1">B62+B$2*$B$7+(B$3*$BC63+B$4*$BD63+B$5*$BE63)*SQRT($B$7)+(C62-B62)/(C$11-B$11)*$B$7</f>
        <v>4.7404011922298525E-2</v>
      </c>
      <c r="C63" s="3">
        <f t="shared" ca="1" si="9"/>
        <v>4.7341526721277269E-2</v>
      </c>
      <c r="D63" s="3">
        <f t="shared" ca="1" si="10"/>
        <v>4.7622267641729429E-2</v>
      </c>
      <c r="E63" s="3">
        <f t="shared" ca="1" si="11"/>
        <v>4.884727384208247E-2</v>
      </c>
      <c r="F63" s="3">
        <f t="shared" ca="1" si="12"/>
        <v>5.0158257088216147E-2</v>
      </c>
      <c r="G63" s="3">
        <f t="shared" ca="1" si="13"/>
        <v>5.1244545807224103E-2</v>
      </c>
      <c r="H63" s="3">
        <f t="shared" ca="1" si="14"/>
        <v>5.2118632110710592E-2</v>
      </c>
      <c r="I63" s="3">
        <f t="shared" ca="1" si="15"/>
        <v>5.2826940104162418E-2</v>
      </c>
      <c r="J63" s="3">
        <f t="shared" ca="1" si="16"/>
        <v>5.3404374100294888E-2</v>
      </c>
      <c r="K63" s="3">
        <f t="shared" ca="1" si="17"/>
        <v>5.387397702106124E-2</v>
      </c>
      <c r="L63" s="3">
        <f t="shared" ca="1" si="18"/>
        <v>5.4248272553254664E-2</v>
      </c>
      <c r="M63" s="3">
        <f t="shared" ca="1" si="19"/>
        <v>5.4533480473965425E-2</v>
      </c>
      <c r="N63" s="3">
        <f t="shared" ca="1" si="20"/>
        <v>5.4732556302206629E-2</v>
      </c>
      <c r="O63" s="3">
        <f t="shared" ca="1" si="21"/>
        <v>5.4847911121314999E-2</v>
      </c>
      <c r="P63" s="3">
        <f t="shared" ca="1" si="22"/>
        <v>5.4883545920277797E-2</v>
      </c>
      <c r="Q63" s="3">
        <f t="shared" ca="1" si="23"/>
        <v>5.4845771401137541E-2</v>
      </c>
      <c r="R63" s="3">
        <f t="shared" ca="1" si="24"/>
        <v>5.4741714441747254E-2</v>
      </c>
      <c r="S63" s="3">
        <f t="shared" ca="1" si="25"/>
        <v>5.4576830757430549E-2</v>
      </c>
      <c r="T63" s="3">
        <f t="shared" ca="1" si="26"/>
        <v>5.4354302890791871E-2</v>
      </c>
      <c r="U63" s="3">
        <f t="shared" ca="1" si="27"/>
        <v>5.4074983708588646E-2</v>
      </c>
      <c r="V63" s="3">
        <f t="shared" ca="1" si="28"/>
        <v>5.3738523843534225E-2</v>
      </c>
      <c r="W63" s="3">
        <f t="shared" ca="1" si="29"/>
        <v>5.3344973939778266E-2</v>
      </c>
      <c r="X63" s="3">
        <f t="shared" ca="1" si="30"/>
        <v>5.2895508467219153E-2</v>
      </c>
      <c r="Y63" s="3">
        <f t="shared" ca="1" si="31"/>
        <v>5.2393668181801092E-2</v>
      </c>
      <c r="Z63" s="3">
        <f t="shared" ca="1" si="32"/>
        <v>5.1845854895168235E-2</v>
      </c>
      <c r="AA63" s="3">
        <f t="shared" ca="1" si="33"/>
        <v>5.1259490233985218E-2</v>
      </c>
      <c r="AB63" s="3">
        <f t="shared" ca="1" si="34"/>
        <v>5.0642725465007608E-2</v>
      </c>
      <c r="AC63" s="3">
        <f t="shared" ca="1" si="35"/>
        <v>5.000440171298863E-2</v>
      </c>
      <c r="AD63" s="3">
        <f t="shared" ca="1" si="36"/>
        <v>4.9353519386469209E-2</v>
      </c>
      <c r="AE63" s="3">
        <f t="shared" ca="1" si="37"/>
        <v>4.8699062863643242E-2</v>
      </c>
      <c r="AF63" s="3">
        <f t="shared" ca="1" si="38"/>
        <v>4.8049980388690329E-2</v>
      </c>
      <c r="AG63" s="3">
        <f t="shared" ca="1" si="39"/>
        <v>4.7415111374485133E-2</v>
      </c>
      <c r="AH63" s="3">
        <f t="shared" ca="1" si="40"/>
        <v>4.6802959433626896E-2</v>
      </c>
      <c r="AI63" s="3">
        <f t="shared" ca="1" si="41"/>
        <v>4.6221201608313049E-2</v>
      </c>
      <c r="AJ63" s="3">
        <f t="shared" ca="1" si="42"/>
        <v>4.5676154879129599E-2</v>
      </c>
      <c r="AK63" s="3">
        <f t="shared" ca="1" si="43"/>
        <v>4.5172972717229809E-2</v>
      </c>
      <c r="AL63" s="3">
        <f t="shared" ca="1" si="44"/>
        <v>4.4716575818778179E-2</v>
      </c>
      <c r="AM63" s="3">
        <f t="shared" ca="1" si="45"/>
        <v>4.431185263121757E-2</v>
      </c>
      <c r="AN63" s="3">
        <f t="shared" ca="1" si="46"/>
        <v>4.3963648537173945E-2</v>
      </c>
      <c r="AO63" s="3">
        <f t="shared" ca="1" si="47"/>
        <v>4.3676717360361009E-2</v>
      </c>
      <c r="AP63" s="3">
        <f t="shared" ca="1" si="48"/>
        <v>4.3455571816970434E-2</v>
      </c>
      <c r="AQ63" s="3">
        <f t="shared" ca="1" si="49"/>
        <v>4.3304195321244854E-2</v>
      </c>
      <c r="AR63" s="3">
        <f t="shared" ca="1" si="50"/>
        <v>4.3225823100619988E-2</v>
      </c>
      <c r="AS63" s="3">
        <f t="shared" ca="1" si="51"/>
        <v>4.3223206953675104E-2</v>
      </c>
      <c r="AT63" s="3">
        <f t="shared" ca="1" si="52"/>
        <v>4.3299069797410959E-2</v>
      </c>
      <c r="AU63" s="3">
        <f t="shared" ca="1" si="53"/>
        <v>4.3456160751936299E-2</v>
      </c>
      <c r="AV63" s="3">
        <f t="shared" ca="1" si="54"/>
        <v>4.3697252128547526E-2</v>
      </c>
      <c r="AW63" s="3">
        <f t="shared" ca="1" si="55"/>
        <v>4.4024989989883058E-2</v>
      </c>
      <c r="AX63" s="3">
        <f t="shared" ca="1" si="56"/>
        <v>4.4440856944700777E-2</v>
      </c>
      <c r="AY63" s="3">
        <f t="shared" ca="1" si="57"/>
        <v>4.4940408372155551E-2</v>
      </c>
      <c r="AZ63" s="3">
        <f t="shared" ca="1" si="6"/>
        <v>4.5498374852572222E-2</v>
      </c>
      <c r="BC63" s="3">
        <f t="shared" ca="1" si="58"/>
        <v>1.0849231275902254</v>
      </c>
      <c r="BD63" s="3">
        <f t="shared" ca="1" si="58"/>
        <v>0.49069570543475916</v>
      </c>
      <c r="BE63" s="3">
        <f t="shared" ca="1" si="58"/>
        <v>-0.42523742108174378</v>
      </c>
    </row>
    <row r="64" spans="1:57" x14ac:dyDescent="0.2">
      <c r="A64" s="3">
        <f t="shared" si="7"/>
        <v>0.52000000000000024</v>
      </c>
      <c r="B64" s="3">
        <f t="shared" ca="1" si="8"/>
        <v>4.8754105452288393E-2</v>
      </c>
      <c r="C64" s="3">
        <f t="shared" ca="1" si="9"/>
        <v>4.854216166489133E-2</v>
      </c>
      <c r="D64" s="3">
        <f t="shared" ca="1" si="10"/>
        <v>4.8701051845111962E-2</v>
      </c>
      <c r="E64" s="3">
        <f t="shared" ca="1" si="11"/>
        <v>4.9802041361425298E-2</v>
      </c>
      <c r="F64" s="3">
        <f t="shared" ca="1" si="12"/>
        <v>5.0997204242771259E-2</v>
      </c>
      <c r="G64" s="3">
        <f t="shared" ca="1" si="13"/>
        <v>5.1981739793580617E-2</v>
      </c>
      <c r="H64" s="3">
        <f t="shared" ca="1" si="14"/>
        <v>5.2768224494447215E-2</v>
      </c>
      <c r="I64" s="3">
        <f t="shared" ca="1" si="15"/>
        <v>5.3402256313248866E-2</v>
      </c>
      <c r="J64" s="3">
        <f t="shared" ca="1" si="16"/>
        <v>5.391790548018572E-2</v>
      </c>
      <c r="K64" s="3">
        <f t="shared" ca="1" si="17"/>
        <v>5.4337406879264555E-2</v>
      </c>
      <c r="L64" s="3">
        <f t="shared" ca="1" si="18"/>
        <v>5.4672559940419058E-2</v>
      </c>
      <c r="M64" s="3">
        <f t="shared" ca="1" si="19"/>
        <v>5.4928920685563744E-2</v>
      </c>
      <c r="N64" s="3">
        <f t="shared" ca="1" si="20"/>
        <v>5.5108835180895169E-2</v>
      </c>
      <c r="O64" s="3">
        <f t="shared" ca="1" si="21"/>
        <v>5.5214147812351975E-2</v>
      </c>
      <c r="P64" s="3">
        <f t="shared" ca="1" si="22"/>
        <v>5.5248307466598957E-2</v>
      </c>
      <c r="Q64" s="3">
        <f t="shared" ca="1" si="23"/>
        <v>5.5217043171763555E-2</v>
      </c>
      <c r="R64" s="3">
        <f t="shared" ca="1" si="24"/>
        <v>5.5126850756517437E-2</v>
      </c>
      <c r="S64" s="3">
        <f t="shared" ca="1" si="25"/>
        <v>5.4982543265005228E-2</v>
      </c>
      <c r="T64" s="3">
        <f t="shared" ca="1" si="26"/>
        <v>5.4786659880093562E-2</v>
      </c>
      <c r="U64" s="3">
        <f t="shared" ca="1" si="27"/>
        <v>5.4539433101265342E-2</v>
      </c>
      <c r="V64" s="3">
        <f t="shared" ca="1" si="28"/>
        <v>5.4239925665679978E-2</v>
      </c>
      <c r="W64" s="3">
        <f t="shared" ca="1" si="29"/>
        <v>5.3887615191508517E-2</v>
      </c>
      <c r="X64" s="3">
        <f t="shared" ca="1" si="30"/>
        <v>5.3483128317172578E-2</v>
      </c>
      <c r="Y64" s="3">
        <f t="shared" ca="1" si="31"/>
        <v>5.3029468147598159E-2</v>
      </c>
      <c r="Z64" s="3">
        <f t="shared" ca="1" si="32"/>
        <v>5.2532462233429812E-2</v>
      </c>
      <c r="AA64" s="3">
        <f t="shared" ca="1" si="33"/>
        <v>5.1998952273664113E-2</v>
      </c>
      <c r="AB64" s="3">
        <f t="shared" ca="1" si="34"/>
        <v>5.1436508865040198E-2</v>
      </c>
      <c r="AC64" s="3">
        <f t="shared" ca="1" si="35"/>
        <v>5.0853381817267319E-2</v>
      </c>
      <c r="AD64" s="3">
        <f t="shared" ca="1" si="36"/>
        <v>5.025797659611337E-2</v>
      </c>
      <c r="AE64" s="3">
        <f t="shared" ca="1" si="37"/>
        <v>4.9658682026744623E-2</v>
      </c>
      <c r="AF64" s="3">
        <f t="shared" ca="1" si="38"/>
        <v>4.9063849054853427E-2</v>
      </c>
      <c r="AG64" s="3">
        <f t="shared" ca="1" si="39"/>
        <v>4.8481714886237898E-2</v>
      </c>
      <c r="AH64" s="3">
        <f t="shared" ca="1" si="40"/>
        <v>4.7920170671983113E-2</v>
      </c>
      <c r="AI64" s="3">
        <f t="shared" ca="1" si="41"/>
        <v>4.7386269824192605E-2</v>
      </c>
      <c r="AJ64" s="3">
        <f t="shared" ca="1" si="42"/>
        <v>4.6885709078265433E-2</v>
      </c>
      <c r="AK64" s="3">
        <f t="shared" ca="1" si="43"/>
        <v>4.642303969591232E-2</v>
      </c>
      <c r="AL64" s="3">
        <f t="shared" ca="1" si="44"/>
        <v>4.6002583579435929E-2</v>
      </c>
      <c r="AM64" s="3">
        <f t="shared" ca="1" si="45"/>
        <v>4.562862957419226E-2</v>
      </c>
      <c r="AN64" s="3">
        <f t="shared" ca="1" si="46"/>
        <v>4.5305421923253104E-2</v>
      </c>
      <c r="AO64" s="3">
        <f t="shared" ca="1" si="47"/>
        <v>4.5037109800048068E-2</v>
      </c>
      <c r="AP64" s="3">
        <f t="shared" ca="1" si="48"/>
        <v>4.4827595060410841E-2</v>
      </c>
      <c r="AQ64" s="3">
        <f t="shared" ca="1" si="49"/>
        <v>4.4680245535894378E-2</v>
      </c>
      <c r="AR64" s="3">
        <f t="shared" ca="1" si="50"/>
        <v>4.4597685953533008E-2</v>
      </c>
      <c r="AS64" s="3">
        <f t="shared" ca="1" si="51"/>
        <v>4.4582066653790192E-2</v>
      </c>
      <c r="AT64" s="3">
        <f t="shared" ca="1" si="52"/>
        <v>4.4635510347476801E-2</v>
      </c>
      <c r="AU64" s="3">
        <f t="shared" ca="1" si="53"/>
        <v>4.4760166274312979E-2</v>
      </c>
      <c r="AV64" s="3">
        <f t="shared" ca="1" si="54"/>
        <v>4.4958204537406662E-2</v>
      </c>
      <c r="AW64" s="3">
        <f t="shared" ca="1" si="55"/>
        <v>4.5231649224441541E-2</v>
      </c>
      <c r="AX64" s="3">
        <f t="shared" ca="1" si="56"/>
        <v>4.558126703100384E-2</v>
      </c>
      <c r="AY64" s="3">
        <f t="shared" ca="1" si="57"/>
        <v>4.600160121480136E-2</v>
      </c>
      <c r="AZ64" s="3">
        <f t="shared" ca="1" si="6"/>
        <v>4.6466126015030113E-2</v>
      </c>
      <c r="BC64" s="3">
        <f t="shared" ca="1" si="58"/>
        <v>1.356476376465964</v>
      </c>
      <c r="BD64" s="3">
        <f t="shared" ca="1" si="58"/>
        <v>0.81048108757268889</v>
      </c>
      <c r="BE64" s="3">
        <f t="shared" ca="1" si="58"/>
        <v>-1.6151215545807878</v>
      </c>
    </row>
    <row r="65" spans="1:57" x14ac:dyDescent="0.2">
      <c r="A65" s="3">
        <f t="shared" si="7"/>
        <v>0.53000000000000025</v>
      </c>
      <c r="B65" s="3">
        <f t="shared" ca="1" si="8"/>
        <v>4.8178468271759693E-2</v>
      </c>
      <c r="C65" s="3">
        <f t="shared" ca="1" si="9"/>
        <v>4.8007576404703149E-2</v>
      </c>
      <c r="D65" s="3">
        <f t="shared" ca="1" si="10"/>
        <v>4.8217192446412281E-2</v>
      </c>
      <c r="E65" s="3">
        <f t="shared" ca="1" si="11"/>
        <v>4.9350245798082303E-2</v>
      </c>
      <c r="F65" s="3">
        <f t="shared" ca="1" si="12"/>
        <v>5.0569718025611256E-2</v>
      </c>
      <c r="G65" s="3">
        <f t="shared" ca="1" si="13"/>
        <v>5.1577198682212472E-2</v>
      </c>
      <c r="H65" s="3">
        <f t="shared" ca="1" si="14"/>
        <v>5.2385965508949847E-2</v>
      </c>
      <c r="I65" s="3">
        <f t="shared" ca="1" si="15"/>
        <v>5.3041425278806467E-2</v>
      </c>
      <c r="J65" s="3">
        <f t="shared" ca="1" si="16"/>
        <v>5.357744976197111E-2</v>
      </c>
      <c r="K65" s="3">
        <f t="shared" ca="1" si="17"/>
        <v>5.4016102581738237E-2</v>
      </c>
      <c r="L65" s="3">
        <f t="shared" ca="1" si="18"/>
        <v>5.4369095222828109E-2</v>
      </c>
      <c r="M65" s="3">
        <f t="shared" ca="1" si="19"/>
        <v>5.4641956139639083E-2</v>
      </c>
      <c r="N65" s="3">
        <f t="shared" ca="1" si="20"/>
        <v>5.4837057902271953E-2</v>
      </c>
      <c r="O65" s="3">
        <f t="shared" ca="1" si="21"/>
        <v>5.4956313592781192E-2</v>
      </c>
      <c r="P65" s="3">
        <f t="shared" ca="1" si="22"/>
        <v>5.5003254505689665E-2</v>
      </c>
      <c r="Q65" s="3">
        <f t="shared" ca="1" si="23"/>
        <v>5.4983662109316836E-2</v>
      </c>
      <c r="R65" s="3">
        <f t="shared" ca="1" si="24"/>
        <v>5.490403605232546E-2</v>
      </c>
      <c r="S65" s="3">
        <f t="shared" ca="1" si="25"/>
        <v>5.4769181795522398E-2</v>
      </c>
      <c r="T65" s="3">
        <f t="shared" ca="1" si="26"/>
        <v>5.4581630723498163E-2</v>
      </c>
      <c r="U65" s="3">
        <f t="shared" ca="1" si="27"/>
        <v>5.4341630719507934E-2</v>
      </c>
      <c r="V65" s="3">
        <f t="shared" ca="1" si="28"/>
        <v>5.4048292024161108E-2</v>
      </c>
      <c r="W65" s="3">
        <f t="shared" ca="1" si="29"/>
        <v>5.3701154835152545E-2</v>
      </c>
      <c r="X65" s="3">
        <f t="shared" ca="1" si="30"/>
        <v>5.3300933264648687E-2</v>
      </c>
      <c r="Y65" s="3">
        <f t="shared" ca="1" si="31"/>
        <v>5.285072713597011E-2</v>
      </c>
      <c r="Z65" s="3">
        <f t="shared" ca="1" si="32"/>
        <v>5.2356424727040794E-2</v>
      </c>
      <c r="AA65" s="3">
        <f t="shared" ca="1" si="33"/>
        <v>5.1824922895954695E-2</v>
      </c>
      <c r="AB65" s="3">
        <f t="shared" ca="1" si="34"/>
        <v>5.1263846458146363E-2</v>
      </c>
      <c r="AC65" s="3">
        <f t="shared" ca="1" si="35"/>
        <v>5.0681488937338919E-2</v>
      </c>
      <c r="AD65" s="3">
        <f t="shared" ca="1" si="36"/>
        <v>5.0086295945934528E-2</v>
      </c>
      <c r="AE65" s="3">
        <f t="shared" ca="1" si="37"/>
        <v>4.9486695822775061E-2</v>
      </c>
      <c r="AF65" s="3">
        <f t="shared" ca="1" si="38"/>
        <v>4.8891077218506204E-2</v>
      </c>
      <c r="AG65" s="3">
        <f t="shared" ca="1" si="39"/>
        <v>4.8307710028373224E-2</v>
      </c>
      <c r="AH65" s="3">
        <f t="shared" ca="1" si="40"/>
        <v>4.7744507820187819E-2</v>
      </c>
      <c r="AI65" s="3">
        <f t="shared" ca="1" si="41"/>
        <v>4.7208535545270172E-2</v>
      </c>
      <c r="AJ65" s="3">
        <f t="shared" ca="1" si="42"/>
        <v>4.6705505156159691E-2</v>
      </c>
      <c r="AK65" s="3">
        <f t="shared" ca="1" si="43"/>
        <v>4.6240000875048586E-2</v>
      </c>
      <c r="AL65" s="3">
        <f t="shared" ca="1" si="44"/>
        <v>4.581638089582557E-2</v>
      </c>
      <c r="AM65" s="3">
        <f t="shared" ca="1" si="45"/>
        <v>4.5438969532622858E-2</v>
      </c>
      <c r="AN65" s="3">
        <f t="shared" ca="1" si="46"/>
        <v>4.5112044920355851E-2</v>
      </c>
      <c r="AO65" s="3">
        <f t="shared" ca="1" si="47"/>
        <v>4.4839786559581027E-2</v>
      </c>
      <c r="AP65" s="3">
        <f t="shared" ca="1" si="48"/>
        <v>4.462612045293983E-2</v>
      </c>
      <c r="AQ65" s="3">
        <f t="shared" ca="1" si="49"/>
        <v>4.4474434052553739E-2</v>
      </c>
      <c r="AR65" s="3">
        <f t="shared" ca="1" si="50"/>
        <v>4.4387376867513775E-2</v>
      </c>
      <c r="AS65" s="3">
        <f t="shared" ca="1" si="51"/>
        <v>4.4367132906818534E-2</v>
      </c>
      <c r="AT65" s="3">
        <f t="shared" ca="1" si="52"/>
        <v>4.4415859783217423E-2</v>
      </c>
      <c r="AU65" s="3">
        <f t="shared" ca="1" si="53"/>
        <v>4.4535741911098409E-2</v>
      </c>
      <c r="AV65" s="3">
        <f t="shared" ca="1" si="54"/>
        <v>4.472898189165804E-2</v>
      </c>
      <c r="AW65" s="3">
        <f t="shared" ca="1" si="55"/>
        <v>4.4997615060473332E-2</v>
      </c>
      <c r="AX65" s="3">
        <f t="shared" ca="1" si="56"/>
        <v>4.5342321377405757E-2</v>
      </c>
      <c r="AY65" s="3">
        <f t="shared" ca="1" si="57"/>
        <v>4.5757262195934824E-2</v>
      </c>
      <c r="AZ65" s="3">
        <f t="shared" ca="1" si="6"/>
        <v>4.6215600131293305E-2</v>
      </c>
      <c r="BC65" s="3">
        <f t="shared" ca="1" si="58"/>
        <v>-0.38189131533864007</v>
      </c>
      <c r="BD65" s="3">
        <f t="shared" ca="1" si="58"/>
        <v>0.27644823710218969</v>
      </c>
      <c r="BE65" s="3">
        <f t="shared" ca="1" si="58"/>
        <v>0.47887372502473458</v>
      </c>
    </row>
    <row r="66" spans="1:57" x14ac:dyDescent="0.2">
      <c r="A66" s="3">
        <f t="shared" si="7"/>
        <v>0.54000000000000026</v>
      </c>
      <c r="B66" s="3">
        <f t="shared" ca="1" si="8"/>
        <v>4.8700225884659089E-2</v>
      </c>
      <c r="C66" s="3">
        <f t="shared" ca="1" si="9"/>
        <v>4.8528688351249384E-2</v>
      </c>
      <c r="D66" s="3">
        <f t="shared" ca="1" si="10"/>
        <v>4.8744724426334991E-2</v>
      </c>
      <c r="E66" s="3">
        <f t="shared" ca="1" si="11"/>
        <v>4.9863898683704548E-2</v>
      </c>
      <c r="F66" s="3">
        <f t="shared" ca="1" si="12"/>
        <v>5.1060196150239122E-2</v>
      </c>
      <c r="G66" s="3">
        <f t="shared" ca="1" si="13"/>
        <v>5.2041669117956817E-2</v>
      </c>
      <c r="H66" s="3">
        <f t="shared" ca="1" si="14"/>
        <v>5.2822465009072714E-2</v>
      </c>
      <c r="I66" s="3">
        <f t="shared" ca="1" si="15"/>
        <v>5.3447985526161285E-2</v>
      </c>
      <c r="J66" s="3">
        <f t="shared" ca="1" si="16"/>
        <v>5.3952090793174354E-2</v>
      </c>
      <c r="K66" s="3">
        <f t="shared" ca="1" si="17"/>
        <v>5.4356861108792488E-2</v>
      </c>
      <c r="L66" s="3">
        <f t="shared" ca="1" si="18"/>
        <v>5.4674107489864912E-2</v>
      </c>
      <c r="M66" s="3">
        <f t="shared" ca="1" si="19"/>
        <v>5.4909518174490669E-2</v>
      </c>
      <c r="N66" s="3">
        <f t="shared" ca="1" si="20"/>
        <v>5.506567935030747E-2</v>
      </c>
      <c r="O66" s="3">
        <f t="shared" ca="1" si="21"/>
        <v>5.5144759339508895E-2</v>
      </c>
      <c r="P66" s="3">
        <f t="shared" ca="1" si="22"/>
        <v>5.5150557514911012E-2</v>
      </c>
      <c r="Q66" s="3">
        <f t="shared" ca="1" si="23"/>
        <v>5.5089093082409724E-2</v>
      </c>
      <c r="R66" s="3">
        <f t="shared" ca="1" si="24"/>
        <v>5.4967055552380732E-2</v>
      </c>
      <c r="S66" s="3">
        <f t="shared" ca="1" si="25"/>
        <v>5.4789429067782815E-2</v>
      </c>
      <c r="T66" s="3">
        <f t="shared" ca="1" si="26"/>
        <v>5.4558923948359775E-2</v>
      </c>
      <c r="U66" s="3">
        <f t="shared" ca="1" si="27"/>
        <v>5.4275990373321065E-2</v>
      </c>
      <c r="V66" s="3">
        <f t="shared" ca="1" si="28"/>
        <v>5.3939972658035969E-2</v>
      </c>
      <c r="W66" s="3">
        <f t="shared" ca="1" si="29"/>
        <v>5.3550660347396042E-2</v>
      </c>
      <c r="X66" s="3">
        <f t="shared" ca="1" si="30"/>
        <v>5.3109041481993982E-2</v>
      </c>
      <c r="Y66" s="3">
        <f t="shared" ca="1" si="31"/>
        <v>5.2618498153511072E-2</v>
      </c>
      <c r="Z66" s="3">
        <f t="shared" ca="1" si="32"/>
        <v>5.208516552557553E-2</v>
      </c>
      <c r="AA66" s="3">
        <f t="shared" ca="1" si="33"/>
        <v>5.1516181866359069E-2</v>
      </c>
      <c r="AB66" s="3">
        <f t="shared" ca="1" si="34"/>
        <v>5.0919412269686506E-2</v>
      </c>
      <c r="AC66" s="3">
        <f t="shared" ca="1" si="35"/>
        <v>5.0303380171735648E-2</v>
      </c>
      <c r="AD66" s="3">
        <f t="shared" ca="1" si="36"/>
        <v>4.967675758867221E-2</v>
      </c>
      <c r="AE66" s="3">
        <f t="shared" ca="1" si="37"/>
        <v>4.9048198606627659E-2</v>
      </c>
      <c r="AF66" s="3">
        <f t="shared" ca="1" si="38"/>
        <v>4.8426315750679343E-2</v>
      </c>
      <c r="AG66" s="3">
        <f t="shared" ca="1" si="39"/>
        <v>4.7819597669853692E-2</v>
      </c>
      <c r="AH66" s="3">
        <f t="shared" ca="1" si="40"/>
        <v>4.7236166400927274E-2</v>
      </c>
      <c r="AI66" s="3">
        <f t="shared" ca="1" si="41"/>
        <v>4.6683284777783836E-2</v>
      </c>
      <c r="AJ66" s="3">
        <f t="shared" ca="1" si="42"/>
        <v>4.616686659475841E-2</v>
      </c>
      <c r="AK66" s="3">
        <f t="shared" ca="1" si="43"/>
        <v>4.5691715370935221E-2</v>
      </c>
      <c r="AL66" s="3">
        <f t="shared" ca="1" si="44"/>
        <v>4.5262411845121267E-2</v>
      </c>
      <c r="AM66" s="3">
        <f t="shared" ca="1" si="45"/>
        <v>4.4883502038474771E-2</v>
      </c>
      <c r="AN66" s="3">
        <f t="shared" ca="1" si="46"/>
        <v>4.4559484176248866E-2</v>
      </c>
      <c r="AO66" s="3">
        <f t="shared" ca="1" si="47"/>
        <v>4.4294754232308928E-2</v>
      </c>
      <c r="AP66" s="3">
        <f t="shared" ca="1" si="48"/>
        <v>4.4093448535367848E-2</v>
      </c>
      <c r="AQ66" s="3">
        <f t="shared" ca="1" si="49"/>
        <v>4.3959160531133808E-2</v>
      </c>
      <c r="AR66" s="3">
        <f t="shared" ca="1" si="50"/>
        <v>4.3894750958272541E-2</v>
      </c>
      <c r="AS66" s="3">
        <f t="shared" ca="1" si="51"/>
        <v>4.3902623788774298E-2</v>
      </c>
      <c r="AT66" s="3">
        <f t="shared" ca="1" si="52"/>
        <v>4.3985157812570029E-2</v>
      </c>
      <c r="AU66" s="3">
        <f t="shared" ca="1" si="53"/>
        <v>4.4144758834972389E-2</v>
      </c>
      <c r="AV66" s="3">
        <f t="shared" ca="1" si="54"/>
        <v>4.4383847800051078E-2</v>
      </c>
      <c r="AW66" s="3">
        <f t="shared" ca="1" si="55"/>
        <v>4.4704655601392508E-2</v>
      </c>
      <c r="AX66" s="3">
        <f t="shared" ca="1" si="56"/>
        <v>4.510795582955178E-2</v>
      </c>
      <c r="AY66" s="3">
        <f t="shared" ca="1" si="57"/>
        <v>4.5587715609173844E-2</v>
      </c>
      <c r="AZ66" s="3">
        <f t="shared" ca="1" si="6"/>
        <v>4.6116994303787982E-2</v>
      </c>
      <c r="BC66" s="3">
        <f t="shared" ca="1" si="58"/>
        <v>-0.22987751731155193</v>
      </c>
      <c r="BD66" s="3">
        <f t="shared" ca="1" si="58"/>
        <v>-1.2498518135624908</v>
      </c>
      <c r="BE66" s="3">
        <f t="shared" ca="1" si="58"/>
        <v>-0.4809563487958961</v>
      </c>
    </row>
    <row r="67" spans="1:57" x14ac:dyDescent="0.2">
      <c r="A67" s="3">
        <f t="shared" si="7"/>
        <v>0.55000000000000027</v>
      </c>
      <c r="B67" s="3">
        <f t="shared" ca="1" si="8"/>
        <v>4.7931091571409248E-2</v>
      </c>
      <c r="C67" s="3">
        <f t="shared" ca="1" si="9"/>
        <v>4.7628883517153719E-2</v>
      </c>
      <c r="D67" s="3">
        <f t="shared" ca="1" si="10"/>
        <v>4.7740246046800765E-2</v>
      </c>
      <c r="E67" s="3">
        <f t="shared" ca="1" si="11"/>
        <v>4.8753288354938563E-2</v>
      </c>
      <c r="F67" s="3">
        <f t="shared" ca="1" si="12"/>
        <v>4.9852050197425946E-2</v>
      </c>
      <c r="G67" s="3">
        <f t="shared" ca="1" si="13"/>
        <v>5.0750076826371025E-2</v>
      </c>
      <c r="H67" s="3">
        <f t="shared" ca="1" si="14"/>
        <v>5.1461509932547188E-2</v>
      </c>
      <c r="I67" s="3">
        <f t="shared" ca="1" si="15"/>
        <v>5.2030888099042036E-2</v>
      </c>
      <c r="J67" s="3">
        <f t="shared" ca="1" si="16"/>
        <v>5.2491202452441231E-2</v>
      </c>
      <c r="K67" s="3">
        <f t="shared" ca="1" si="17"/>
        <v>5.2863693706384586E-2</v>
      </c>
      <c r="L67" s="3">
        <f t="shared" ca="1" si="18"/>
        <v>5.315941569732005E-2</v>
      </c>
      <c r="M67" s="3">
        <f t="shared" ca="1" si="19"/>
        <v>5.3383359606162396E-2</v>
      </c>
      <c r="N67" s="3">
        <f t="shared" ca="1" si="20"/>
        <v>5.3537468152976594E-2</v>
      </c>
      <c r="O67" s="3">
        <f t="shared" ca="1" si="21"/>
        <v>5.362330723929673E-2</v>
      </c>
      <c r="P67" s="3">
        <f t="shared" ca="1" si="22"/>
        <v>5.3644085791856061E-2</v>
      </c>
      <c r="Q67" s="3">
        <f t="shared" ca="1" si="23"/>
        <v>5.3605201879047951E-2</v>
      </c>
      <c r="R67" s="3">
        <f t="shared" ca="1" si="24"/>
        <v>5.3512676731808165E-2</v>
      </c>
      <c r="S67" s="3">
        <f t="shared" ca="1" si="25"/>
        <v>5.3370815262745723E-2</v>
      </c>
      <c r="T67" s="3">
        <f t="shared" ca="1" si="26"/>
        <v>5.3181649276412044E-2</v>
      </c>
      <c r="U67" s="3">
        <f t="shared" ca="1" si="27"/>
        <v>5.2944973965985291E-2</v>
      </c>
      <c r="V67" s="3">
        <f t="shared" ca="1" si="28"/>
        <v>5.2659510109481687E-2</v>
      </c>
      <c r="W67" s="3">
        <f t="shared" ca="1" si="29"/>
        <v>5.2324439173052371E-2</v>
      </c>
      <c r="X67" s="3">
        <f t="shared" ca="1" si="30"/>
        <v>5.1940165374953294E-2</v>
      </c>
      <c r="Y67" s="3">
        <f t="shared" ca="1" si="31"/>
        <v>5.1509494450011649E-2</v>
      </c>
      <c r="Z67" s="3">
        <f t="shared" ca="1" si="32"/>
        <v>5.1037950420485659E-2</v>
      </c>
      <c r="AA67" s="3">
        <f t="shared" ca="1" si="33"/>
        <v>5.0532055024429368E-2</v>
      </c>
      <c r="AB67" s="3">
        <f t="shared" ca="1" si="34"/>
        <v>4.9999055509177444E-2</v>
      </c>
      <c r="AC67" s="3">
        <f t="shared" ca="1" si="35"/>
        <v>4.9446847235626888E-2</v>
      </c>
      <c r="AD67" s="3">
        <f t="shared" ca="1" si="36"/>
        <v>4.8883470693015789E-2</v>
      </c>
      <c r="AE67" s="3">
        <f t="shared" ca="1" si="37"/>
        <v>4.8316947759746355E-2</v>
      </c>
      <c r="AF67" s="3">
        <f t="shared" ca="1" si="38"/>
        <v>4.7755256815352913E-2</v>
      </c>
      <c r="AG67" s="3">
        <f t="shared" ca="1" si="39"/>
        <v>4.7206247139385045E-2</v>
      </c>
      <c r="AH67" s="3">
        <f t="shared" ca="1" si="40"/>
        <v>4.6677391108294455E-2</v>
      </c>
      <c r="AI67" s="3">
        <f t="shared" ca="1" si="41"/>
        <v>4.6175291600151429E-2</v>
      </c>
      <c r="AJ67" s="3">
        <f t="shared" ca="1" si="42"/>
        <v>4.5705206682626849E-2</v>
      </c>
      <c r="AK67" s="3">
        <f t="shared" ca="1" si="43"/>
        <v>4.5271301319095791E-2</v>
      </c>
      <c r="AL67" s="3">
        <f t="shared" ca="1" si="44"/>
        <v>4.4877520858964008E-2</v>
      </c>
      <c r="AM67" s="3">
        <f t="shared" ca="1" si="45"/>
        <v>4.4527775080520297E-2</v>
      </c>
      <c r="AN67" s="3">
        <f t="shared" ca="1" si="46"/>
        <v>4.4225924309453227E-2</v>
      </c>
      <c r="AO67" s="3">
        <f t="shared" ca="1" si="47"/>
        <v>4.3975722952430657E-2</v>
      </c>
      <c r="AP67" s="3">
        <f t="shared" ca="1" si="48"/>
        <v>4.3780659660025534E-2</v>
      </c>
      <c r="AQ67" s="3">
        <f t="shared" ca="1" si="49"/>
        <v>4.3643676058690802E-2</v>
      </c>
      <c r="AR67" s="3">
        <f t="shared" ca="1" si="50"/>
        <v>4.356698637377359E-2</v>
      </c>
      <c r="AS67" s="3">
        <f t="shared" ca="1" si="51"/>
        <v>4.3552356646977881E-2</v>
      </c>
      <c r="AT67" s="3">
        <f t="shared" ca="1" si="52"/>
        <v>4.360152893212936E-2</v>
      </c>
      <c r="AU67" s="3">
        <f t="shared" ca="1" si="53"/>
        <v>4.3716272446942657E-2</v>
      </c>
      <c r="AV67" s="3">
        <f t="shared" ca="1" si="54"/>
        <v>4.3898368105101636E-2</v>
      </c>
      <c r="AW67" s="3">
        <f t="shared" ca="1" si="55"/>
        <v>4.414938240209413E-2</v>
      </c>
      <c r="AX67" s="3">
        <f t="shared" ca="1" si="56"/>
        <v>4.4469318884416603E-2</v>
      </c>
      <c r="AY67" s="3">
        <f t="shared" ca="1" si="57"/>
        <v>4.4851094349860392E-2</v>
      </c>
      <c r="AZ67" s="3">
        <f t="shared" ca="1" si="6"/>
        <v>4.5266686621760394E-2</v>
      </c>
      <c r="BC67" s="3">
        <f t="shared" ca="1" si="58"/>
        <v>-1.4404111676257738</v>
      </c>
      <c r="BD67" s="3">
        <f t="shared" ca="1" si="58"/>
        <v>1.2458093682879623</v>
      </c>
      <c r="BE67" s="3">
        <f t="shared" ca="1" si="58"/>
        <v>-1.2706679626132331</v>
      </c>
    </row>
    <row r="68" spans="1:57" x14ac:dyDescent="0.2">
      <c r="A68" s="3">
        <f t="shared" si="7"/>
        <v>0.56000000000000028</v>
      </c>
      <c r="B68" s="3">
        <f t="shared" ca="1" si="8"/>
        <v>4.778246133512274E-2</v>
      </c>
      <c r="C68" s="3">
        <f t="shared" ca="1" si="9"/>
        <v>4.7502351880668231E-2</v>
      </c>
      <c r="D68" s="3">
        <f t="shared" ca="1" si="10"/>
        <v>4.7643409320874755E-2</v>
      </c>
      <c r="E68" s="3">
        <f t="shared" ca="1" si="11"/>
        <v>4.8667766751274259E-2</v>
      </c>
      <c r="F68" s="3">
        <f t="shared" ca="1" si="12"/>
        <v>4.9770156499306342E-2</v>
      </c>
      <c r="G68" s="3">
        <f t="shared" ca="1" si="13"/>
        <v>5.0670235881319192E-2</v>
      </c>
      <c r="H68" s="3">
        <f t="shared" ca="1" si="14"/>
        <v>5.1382852786864316E-2</v>
      </c>
      <c r="I68" s="3">
        <f t="shared" ca="1" si="15"/>
        <v>5.1952411639965577E-2</v>
      </c>
      <c r="J68" s="3">
        <f t="shared" ca="1" si="16"/>
        <v>5.2411764236069677E-2</v>
      </c>
      <c r="K68" s="3">
        <f t="shared" ca="1" si="17"/>
        <v>5.278204242984922E-2</v>
      </c>
      <c r="L68" s="3">
        <f t="shared" ca="1" si="18"/>
        <v>5.3074273157795913E-2</v>
      </c>
      <c r="M68" s="3">
        <f t="shared" ca="1" si="19"/>
        <v>5.3293480693413206E-2</v>
      </c>
      <c r="N68" s="3">
        <f t="shared" ca="1" si="20"/>
        <v>5.3441694188112308E-2</v>
      </c>
      <c r="O68" s="3">
        <f t="shared" ca="1" si="21"/>
        <v>5.3520606440240065E-2</v>
      </c>
      <c r="P68" s="3">
        <f t="shared" ca="1" si="22"/>
        <v>5.3533564394599227E-2</v>
      </c>
      <c r="Q68" s="3">
        <f t="shared" ca="1" si="23"/>
        <v>5.3486073117222623E-2</v>
      </c>
      <c r="R68" s="3">
        <f t="shared" ca="1" si="24"/>
        <v>5.3384214418568568E-2</v>
      </c>
      <c r="S68" s="3">
        <f t="shared" ca="1" si="25"/>
        <v>5.3232343073180206E-2</v>
      </c>
      <c r="T68" s="3">
        <f t="shared" ca="1" si="26"/>
        <v>5.3032541918980512E-2</v>
      </c>
      <c r="U68" s="3">
        <f t="shared" ca="1" si="27"/>
        <v>5.2784680870070613E-2</v>
      </c>
      <c r="V68" s="3">
        <f t="shared" ca="1" si="28"/>
        <v>5.248758655426667E-2</v>
      </c>
      <c r="W68" s="3">
        <f t="shared" ca="1" si="29"/>
        <v>5.2140561922088186E-2</v>
      </c>
      <c r="X68" s="3">
        <f t="shared" ca="1" si="30"/>
        <v>5.174415659674473E-2</v>
      </c>
      <c r="Y68" s="3">
        <f t="shared" ca="1" si="31"/>
        <v>5.1301328338499798E-2</v>
      </c>
      <c r="Z68" s="3">
        <f t="shared" ca="1" si="32"/>
        <v>5.0817718998447399E-2</v>
      </c>
      <c r="AA68" s="3">
        <f t="shared" ca="1" si="33"/>
        <v>5.0299962836177166E-2</v>
      </c>
      <c r="AB68" s="3">
        <f t="shared" ca="1" si="34"/>
        <v>4.9755418125938512E-2</v>
      </c>
      <c r="AC68" s="3">
        <f t="shared" ca="1" si="35"/>
        <v>4.9192081162295419E-2</v>
      </c>
      <c r="AD68" s="3">
        <f t="shared" ca="1" si="36"/>
        <v>4.8618089971923031E-2</v>
      </c>
      <c r="AE68" s="3">
        <f t="shared" ca="1" si="37"/>
        <v>4.8041563264718749E-2</v>
      </c>
      <c r="AF68" s="3">
        <f t="shared" ca="1" si="38"/>
        <v>4.7470574248175898E-2</v>
      </c>
      <c r="AG68" s="3">
        <f t="shared" ca="1" si="39"/>
        <v>4.6913061704530974E-2</v>
      </c>
      <c r="AH68" s="3">
        <f t="shared" ca="1" si="40"/>
        <v>4.6376577221981768E-2</v>
      </c>
      <c r="AI68" s="3">
        <f t="shared" ca="1" si="41"/>
        <v>4.5867792885348813E-2</v>
      </c>
      <c r="AJ68" s="3">
        <f t="shared" ca="1" si="42"/>
        <v>4.5392040457038645E-2</v>
      </c>
      <c r="AK68" s="3">
        <f t="shared" ca="1" si="43"/>
        <v>4.4953575486024057E-2</v>
      </c>
      <c r="AL68" s="3">
        <f t="shared" ca="1" si="44"/>
        <v>4.4556436993220941E-2</v>
      </c>
      <c r="AM68" s="3">
        <f t="shared" ca="1" si="45"/>
        <v>4.4204627558895454E-2</v>
      </c>
      <c r="AN68" s="3">
        <f t="shared" ca="1" si="46"/>
        <v>4.3902098613799657E-2</v>
      </c>
      <c r="AO68" s="3">
        <f t="shared" ca="1" si="47"/>
        <v>4.3652691953165776E-2</v>
      </c>
      <c r="AP68" s="3">
        <f t="shared" ca="1" si="48"/>
        <v>4.3459977544585207E-2</v>
      </c>
      <c r="AQ68" s="3">
        <f t="shared" ca="1" si="49"/>
        <v>4.3326974379355128E-2</v>
      </c>
      <c r="AR68" s="3">
        <f t="shared" ca="1" si="50"/>
        <v>4.3255979419145399E-2</v>
      </c>
      <c r="AS68" s="3">
        <f t="shared" ca="1" si="51"/>
        <v>4.3248849877238094E-2</v>
      </c>
      <c r="AT68" s="3">
        <f t="shared" ca="1" si="52"/>
        <v>4.3307420152304481E-2</v>
      </c>
      <c r="AU68" s="3">
        <f t="shared" ca="1" si="53"/>
        <v>4.3433551883586122E-2</v>
      </c>
      <c r="AV68" s="3">
        <f t="shared" ca="1" si="54"/>
        <v>4.3629114545007522E-2</v>
      </c>
      <c r="AW68" s="3">
        <f t="shared" ca="1" si="55"/>
        <v>4.3895737199019437E-2</v>
      </c>
      <c r="AX68" s="3">
        <f t="shared" ca="1" si="56"/>
        <v>4.4233376820384515E-2</v>
      </c>
      <c r="AY68" s="3">
        <f t="shared" ca="1" si="57"/>
        <v>4.4634628333754367E-2</v>
      </c>
      <c r="AZ68" s="3">
        <f t="shared" ca="1" si="6"/>
        <v>4.507145277322485E-2</v>
      </c>
      <c r="BC68" s="3">
        <f t="shared" ca="1" si="58"/>
        <v>-0.32955085756911284</v>
      </c>
      <c r="BD68" s="3">
        <f t="shared" ca="1" si="58"/>
        <v>-0.29085585702637751</v>
      </c>
      <c r="BE68" s="3">
        <f t="shared" ca="1" si="58"/>
        <v>7.1794974530403621E-2</v>
      </c>
    </row>
    <row r="69" spans="1:57" x14ac:dyDescent="0.2">
      <c r="A69" s="3">
        <f t="shared" si="7"/>
        <v>0.57000000000000028</v>
      </c>
      <c r="B69" s="3">
        <f t="shared" ca="1" si="8"/>
        <v>4.7031042020148836E-2</v>
      </c>
      <c r="C69" s="3">
        <f t="shared" ca="1" si="9"/>
        <v>4.6787094438842297E-2</v>
      </c>
      <c r="D69" s="3">
        <f t="shared" ca="1" si="10"/>
        <v>4.6975378752879812E-2</v>
      </c>
      <c r="E69" s="3">
        <f t="shared" ca="1" si="11"/>
        <v>4.8032539297035298E-2</v>
      </c>
      <c r="F69" s="3">
        <f t="shared" ca="1" si="12"/>
        <v>4.9163663325067719E-2</v>
      </c>
      <c r="G69" s="3">
        <f t="shared" ca="1" si="13"/>
        <v>5.0094166065141554E-2</v>
      </c>
      <c r="H69" s="3">
        <f t="shared" ca="1" si="14"/>
        <v>5.0839338763315034E-2</v>
      </c>
      <c r="I69" s="3">
        <f t="shared" ca="1" si="15"/>
        <v>5.1443205545992229E-2</v>
      </c>
      <c r="J69" s="3">
        <f t="shared" ca="1" si="16"/>
        <v>5.193823345180975E-2</v>
      </c>
      <c r="K69" s="3">
        <f t="shared" ca="1" si="17"/>
        <v>5.2345201080538639E-2</v>
      </c>
      <c r="L69" s="3">
        <f t="shared" ca="1" si="18"/>
        <v>5.2674863633450718E-2</v>
      </c>
      <c r="M69" s="3">
        <f t="shared" ca="1" si="19"/>
        <v>5.2932033508298691E-2</v>
      </c>
      <c r="N69" s="3">
        <f t="shared" ca="1" si="20"/>
        <v>5.3118581062034799E-2</v>
      </c>
      <c r="O69" s="3">
        <f t="shared" ca="1" si="21"/>
        <v>5.3236080177129205E-2</v>
      </c>
      <c r="P69" s="3">
        <f t="shared" ca="1" si="22"/>
        <v>5.3287769160931003E-2</v>
      </c>
      <c r="Q69" s="3">
        <f t="shared" ca="1" si="23"/>
        <v>5.327901311363558E-2</v>
      </c>
      <c r="R69" s="3">
        <f t="shared" ca="1" si="24"/>
        <v>5.3215708175757478E-2</v>
      </c>
      <c r="S69" s="3">
        <f t="shared" ca="1" si="25"/>
        <v>5.3102012972088164E-2</v>
      </c>
      <c r="T69" s="3">
        <f t="shared" ca="1" si="26"/>
        <v>5.2939815812558612E-2</v>
      </c>
      <c r="U69" s="3">
        <f t="shared" ca="1" si="27"/>
        <v>5.2728815919655933E-2</v>
      </c>
      <c r="V69" s="3">
        <f t="shared" ca="1" si="28"/>
        <v>5.2467700048572999E-2</v>
      </c>
      <c r="W69" s="3">
        <f t="shared" ca="1" si="29"/>
        <v>5.2155647077494829E-2</v>
      </c>
      <c r="X69" s="3">
        <f t="shared" ca="1" si="30"/>
        <v>5.1793106131879735E-2</v>
      </c>
      <c r="Y69" s="3">
        <f t="shared" ca="1" si="31"/>
        <v>5.1382940278380911E-2</v>
      </c>
      <c r="Z69" s="3">
        <f t="shared" ca="1" si="32"/>
        <v>5.0930663055667603E-2</v>
      </c>
      <c r="AA69" s="3">
        <f t="shared" ca="1" si="33"/>
        <v>5.0442775179858054E-2</v>
      </c>
      <c r="AB69" s="3">
        <f t="shared" ca="1" si="34"/>
        <v>4.9926499715136914E-2</v>
      </c>
      <c r="AC69" s="3">
        <f t="shared" ca="1" si="35"/>
        <v>4.9389687786695981E-2</v>
      </c>
      <c r="AD69" s="3">
        <f t="shared" ca="1" si="36"/>
        <v>4.8840328909414067E-2</v>
      </c>
      <c r="AE69" s="3">
        <f t="shared" ca="1" si="37"/>
        <v>4.8286392549498465E-2</v>
      </c>
      <c r="AF69" s="3">
        <f t="shared" ca="1" si="38"/>
        <v>4.7735800600781517E-2</v>
      </c>
      <c r="AG69" s="3">
        <f t="shared" ca="1" si="39"/>
        <v>4.7196335107253254E-2</v>
      </c>
      <c r="AH69" s="3">
        <f t="shared" ca="1" si="40"/>
        <v>4.6675380633643071E-2</v>
      </c>
      <c r="AI69" s="3">
        <f t="shared" ca="1" si="41"/>
        <v>4.6179432526166901E-2</v>
      </c>
      <c r="AJ69" s="3">
        <f t="shared" ca="1" si="42"/>
        <v>4.5713650544669603E-2</v>
      </c>
      <c r="AK69" s="3">
        <f t="shared" ca="1" si="43"/>
        <v>4.5282134850325402E-2</v>
      </c>
      <c r="AL69" s="3">
        <f t="shared" ca="1" si="44"/>
        <v>4.4888772083055091E-2</v>
      </c>
      <c r="AM69" s="3">
        <f t="shared" ca="1" si="45"/>
        <v>4.4537411556049365E-2</v>
      </c>
      <c r="AN69" s="3">
        <f t="shared" ca="1" si="46"/>
        <v>4.423184969567924E-2</v>
      </c>
      <c r="AO69" s="3">
        <f t="shared" ca="1" si="47"/>
        <v>4.397576952919581E-2</v>
      </c>
      <c r="AP69" s="3">
        <f t="shared" ca="1" si="48"/>
        <v>4.3772576227050893E-2</v>
      </c>
      <c r="AQ69" s="3">
        <f t="shared" ca="1" si="49"/>
        <v>4.3625120217700909E-2</v>
      </c>
      <c r="AR69" s="3">
        <f t="shared" ca="1" si="50"/>
        <v>4.353553533272899E-2</v>
      </c>
      <c r="AS69" s="3">
        <f t="shared" ca="1" si="51"/>
        <v>4.3505523945346097E-2</v>
      </c>
      <c r="AT69" s="3">
        <f t="shared" ca="1" si="52"/>
        <v>4.3536766765488157E-2</v>
      </c>
      <c r="AU69" s="3">
        <f t="shared" ca="1" si="53"/>
        <v>4.3630971741583369E-2</v>
      </c>
      <c r="AV69" s="3">
        <f t="shared" ca="1" si="54"/>
        <v>4.3789850352816767E-2</v>
      </c>
      <c r="AW69" s="3">
        <f t="shared" ca="1" si="55"/>
        <v>4.4014846010713544E-2</v>
      </c>
      <c r="AX69" s="3">
        <f t="shared" ca="1" si="56"/>
        <v>4.4305617577159839E-2</v>
      </c>
      <c r="AY69" s="3">
        <f t="shared" ca="1" si="57"/>
        <v>4.4654198170231002E-2</v>
      </c>
      <c r="AZ69" s="3">
        <f t="shared" ca="1" si="6"/>
        <v>4.5032251213061189E-2</v>
      </c>
      <c r="BC69" s="3">
        <f t="shared" ca="1" si="58"/>
        <v>-3.0959416275707419E-2</v>
      </c>
      <c r="BD69" s="3">
        <f t="shared" ca="1" si="58"/>
        <v>1.1439104257661485</v>
      </c>
      <c r="BE69" s="3">
        <f t="shared" ca="1" si="58"/>
        <v>0.6716345695956667</v>
      </c>
    </row>
    <row r="70" spans="1:57" x14ac:dyDescent="0.2">
      <c r="A70" s="3">
        <f t="shared" si="7"/>
        <v>0.58000000000000029</v>
      </c>
      <c r="B70" s="3">
        <f t="shared" ca="1" si="8"/>
        <v>4.4769758052107811E-2</v>
      </c>
      <c r="C70" s="3">
        <f t="shared" ca="1" si="9"/>
        <v>4.4605860555172745E-2</v>
      </c>
      <c r="D70" s="3">
        <f t="shared" ca="1" si="10"/>
        <v>4.4880735366054886E-2</v>
      </c>
      <c r="E70" s="3">
        <f t="shared" ca="1" si="11"/>
        <v>4.6006402547482554E-2</v>
      </c>
      <c r="F70" s="3">
        <f t="shared" ca="1" si="12"/>
        <v>4.7198359954214918E-2</v>
      </c>
      <c r="G70" s="3">
        <f t="shared" ca="1" si="13"/>
        <v>4.8187822050097452E-2</v>
      </c>
      <c r="H70" s="3">
        <f t="shared" ca="1" si="14"/>
        <v>4.8990654579583459E-2</v>
      </c>
      <c r="I70" s="3">
        <f t="shared" ca="1" si="15"/>
        <v>4.9650648897244305E-2</v>
      </c>
      <c r="J70" s="3">
        <f t="shared" ca="1" si="16"/>
        <v>5.0200035529915567E-2</v>
      </c>
      <c r="K70" s="3">
        <f t="shared" ca="1" si="17"/>
        <v>5.0659389067831267E-2</v>
      </c>
      <c r="L70" s="3">
        <f t="shared" ca="1" si="18"/>
        <v>5.10393417892036E-2</v>
      </c>
      <c r="M70" s="3">
        <f t="shared" ca="1" si="19"/>
        <v>5.1344642892631263E-2</v>
      </c>
      <c r="N70" s="3">
        <f t="shared" ca="1" si="20"/>
        <v>5.1577152353150059E-2</v>
      </c>
      <c r="O70" s="3">
        <f t="shared" ca="1" si="21"/>
        <v>5.1738472957892814E-2</v>
      </c>
      <c r="P70" s="3">
        <f t="shared" ca="1" si="22"/>
        <v>5.1831881365158199E-2</v>
      </c>
      <c r="Q70" s="3">
        <f t="shared" ca="1" si="23"/>
        <v>5.1862749410192907E-2</v>
      </c>
      <c r="R70" s="3">
        <f t="shared" ca="1" si="24"/>
        <v>5.1836934968942448E-2</v>
      </c>
      <c r="S70" s="3">
        <f t="shared" ca="1" si="25"/>
        <v>5.1758548163852697E-2</v>
      </c>
      <c r="T70" s="3">
        <f t="shared" ca="1" si="26"/>
        <v>5.1629430868561074E-2</v>
      </c>
      <c r="U70" s="3">
        <f t="shared" ca="1" si="27"/>
        <v>5.1449259845291383E-2</v>
      </c>
      <c r="V70" s="3">
        <f t="shared" ca="1" si="28"/>
        <v>5.1216729907589867E-2</v>
      </c>
      <c r="W70" s="3">
        <f t="shared" ca="1" si="29"/>
        <v>5.0931043947769643E-2</v>
      </c>
      <c r="X70" s="3">
        <f t="shared" ca="1" si="30"/>
        <v>5.0592698324591429E-2</v>
      </c>
      <c r="Y70" s="3">
        <f t="shared" ca="1" si="31"/>
        <v>5.0204608353692781E-2</v>
      </c>
      <c r="Z70" s="3">
        <f t="shared" ca="1" si="32"/>
        <v>4.9772306771668093E-2</v>
      </c>
      <c r="AA70" s="3">
        <f t="shared" ca="1" si="33"/>
        <v>4.9302308332803246E-2</v>
      </c>
      <c r="AB70" s="3">
        <f t="shared" ca="1" si="34"/>
        <v>4.8801848307002897E-2</v>
      </c>
      <c r="AC70" s="3">
        <f t="shared" ca="1" si="35"/>
        <v>4.8278780198209047E-2</v>
      </c>
      <c r="AD70" s="3">
        <f t="shared" ca="1" si="36"/>
        <v>4.7741092609837193E-2</v>
      </c>
      <c r="AE70" s="3">
        <f t="shared" ca="1" si="37"/>
        <v>4.7196753337976002E-2</v>
      </c>
      <c r="AF70" s="3">
        <f t="shared" ca="1" si="38"/>
        <v>4.6653680469276017E-2</v>
      </c>
      <c r="AG70" s="3">
        <f t="shared" ca="1" si="39"/>
        <v>4.6119646718747236E-2</v>
      </c>
      <c r="AH70" s="3">
        <f t="shared" ca="1" si="40"/>
        <v>4.5602017048318851E-2</v>
      </c>
      <c r="AI70" s="3">
        <f t="shared" ca="1" si="41"/>
        <v>4.5107257775293924E-2</v>
      </c>
      <c r="AJ70" s="3">
        <f t="shared" ca="1" si="42"/>
        <v>4.4640504604221816E-2</v>
      </c>
      <c r="AK70" s="3">
        <f t="shared" ca="1" si="43"/>
        <v>4.4205849983585122E-2</v>
      </c>
      <c r="AL70" s="3">
        <f t="shared" ca="1" si="44"/>
        <v>4.380717576955883E-2</v>
      </c>
      <c r="AM70" s="3">
        <f t="shared" ca="1" si="45"/>
        <v>4.3448325588482939E-2</v>
      </c>
      <c r="AN70" s="3">
        <f t="shared" ca="1" si="46"/>
        <v>4.3133088402046327E-2</v>
      </c>
      <c r="AO70" s="3">
        <f t="shared" ca="1" si="47"/>
        <v>4.2865135963906675E-2</v>
      </c>
      <c r="AP70" s="3">
        <f t="shared" ca="1" si="48"/>
        <v>4.2647856187033088E-2</v>
      </c>
      <c r="AQ70" s="3">
        <f t="shared" ca="1" si="49"/>
        <v>4.2484078660667196E-2</v>
      </c>
      <c r="AR70" s="3">
        <f t="shared" ca="1" si="50"/>
        <v>4.2375921867076623E-2</v>
      </c>
      <c r="AS70" s="3">
        <f t="shared" ca="1" si="51"/>
        <v>4.2325080977398802E-2</v>
      </c>
      <c r="AT70" s="3">
        <f t="shared" ca="1" si="52"/>
        <v>4.2333230627763653E-2</v>
      </c>
      <c r="AU70" s="3">
        <f t="shared" ca="1" si="53"/>
        <v>4.2402072604678404E-2</v>
      </c>
      <c r="AV70" s="3">
        <f t="shared" ca="1" si="54"/>
        <v>4.2533307454435759E-2</v>
      </c>
      <c r="AW70" s="3">
        <f t="shared" ca="1" si="55"/>
        <v>4.2728338303367232E-2</v>
      </c>
      <c r="AX70" s="3">
        <f t="shared" ca="1" si="56"/>
        <v>4.2986668241579359E-2</v>
      </c>
      <c r="AY70" s="3">
        <f t="shared" ca="1" si="57"/>
        <v>4.3299921479454405E-2</v>
      </c>
      <c r="AZ70" s="3">
        <f t="shared" ca="1" si="6"/>
        <v>4.3639739405881769E-2</v>
      </c>
      <c r="BC70" s="3">
        <f t="shared" ca="1" si="58"/>
        <v>-2.0986309221563451</v>
      </c>
      <c r="BD70" s="3">
        <f t="shared" ca="1" si="58"/>
        <v>1.0129862325936312</v>
      </c>
      <c r="BE70" s="3">
        <f t="shared" ca="1" si="58"/>
        <v>1.1505215536856115</v>
      </c>
    </row>
    <row r="71" spans="1:57" x14ac:dyDescent="0.2">
      <c r="A71" s="3">
        <f t="shared" si="7"/>
        <v>0.5900000000000003</v>
      </c>
      <c r="B71" s="3">
        <f t="shared" ca="1" si="8"/>
        <v>4.5607467575175815E-2</v>
      </c>
      <c r="C71" s="3">
        <f t="shared" ca="1" si="9"/>
        <v>4.5367841027608907E-2</v>
      </c>
      <c r="D71" s="3">
        <f t="shared" ca="1" si="10"/>
        <v>4.5576358956121527E-2</v>
      </c>
      <c r="E71" s="3">
        <f t="shared" ca="1" si="11"/>
        <v>4.6621203401710547E-2</v>
      </c>
      <c r="F71" s="3">
        <f t="shared" ca="1" si="12"/>
        <v>4.772827614568214E-2</v>
      </c>
      <c r="G71" s="3">
        <f t="shared" ca="1" si="13"/>
        <v>4.8634571945670273E-2</v>
      </c>
      <c r="H71" s="3">
        <f t="shared" ca="1" si="14"/>
        <v>4.935660045197196E-2</v>
      </c>
      <c r="I71" s="3">
        <f t="shared" ca="1" si="15"/>
        <v>4.9938005725379701E-2</v>
      </c>
      <c r="J71" s="3">
        <f t="shared" ca="1" si="16"/>
        <v>5.0410867983826539E-2</v>
      </c>
      <c r="K71" s="3">
        <f t="shared" ca="1" si="17"/>
        <v>5.0795644982592203E-2</v>
      </c>
      <c r="L71" s="3">
        <f t="shared" ca="1" si="18"/>
        <v>5.1102932824160605E-2</v>
      </c>
      <c r="M71" s="3">
        <f t="shared" ca="1" si="19"/>
        <v>5.1337504117174373E-2</v>
      </c>
      <c r="N71" s="3">
        <f t="shared" ca="1" si="20"/>
        <v>5.1501294793337656E-2</v>
      </c>
      <c r="O71" s="3">
        <f t="shared" ca="1" si="21"/>
        <v>5.159602228622491E-2</v>
      </c>
      <c r="P71" s="3">
        <f t="shared" ca="1" si="22"/>
        <v>5.1625086525619604E-2</v>
      </c>
      <c r="Q71" s="3">
        <f t="shared" ca="1" si="23"/>
        <v>5.1593950734680531E-2</v>
      </c>
      <c r="R71" s="3">
        <f t="shared" ca="1" si="24"/>
        <v>5.1508519872881867E-2</v>
      </c>
      <c r="S71" s="3">
        <f t="shared" ca="1" si="25"/>
        <v>5.1372941154498093E-2</v>
      </c>
      <c r="T71" s="3">
        <f t="shared" ca="1" si="26"/>
        <v>5.1189096049246929E-2</v>
      </c>
      <c r="U71" s="3">
        <f t="shared" ca="1" si="27"/>
        <v>5.0956725022314395E-2</v>
      </c>
      <c r="V71" s="3">
        <f t="shared" ca="1" si="28"/>
        <v>5.067461681756881E-2</v>
      </c>
      <c r="W71" s="3">
        <f t="shared" ca="1" si="29"/>
        <v>5.0342084358688068E-2</v>
      </c>
      <c r="X71" s="3">
        <f t="shared" ca="1" si="30"/>
        <v>4.9959756890902145E-2</v>
      </c>
      <c r="Y71" s="3">
        <f t="shared" ca="1" si="31"/>
        <v>4.9530686870664968E-2</v>
      </c>
      <c r="Z71" s="3">
        <f t="shared" ca="1" si="32"/>
        <v>4.9060511682154147E-2</v>
      </c>
      <c r="AA71" s="3">
        <f t="shared" ca="1" si="33"/>
        <v>4.8555845634027463E-2</v>
      </c>
      <c r="AB71" s="3">
        <f t="shared" ca="1" si="34"/>
        <v>4.8024021558223356E-2</v>
      </c>
      <c r="AC71" s="3">
        <f t="shared" ca="1" si="35"/>
        <v>4.7472980824482987E-2</v>
      </c>
      <c r="AD71" s="3">
        <f t="shared" ca="1" si="36"/>
        <v>4.6910796662438629E-2</v>
      </c>
      <c r="AE71" s="3">
        <f t="shared" ca="1" si="37"/>
        <v>4.6345520708172272E-2</v>
      </c>
      <c r="AF71" s="3">
        <f t="shared" ca="1" si="38"/>
        <v>4.5785152683569891E-2</v>
      </c>
      <c r="AG71" s="3">
        <f t="shared" ca="1" si="39"/>
        <v>4.5237541322038263E-2</v>
      </c>
      <c r="AH71" s="3">
        <f t="shared" ca="1" si="40"/>
        <v>4.4710117347037323E-2</v>
      </c>
      <c r="AI71" s="3">
        <f t="shared" ca="1" si="41"/>
        <v>4.4209403699282807E-2</v>
      </c>
      <c r="AJ71" s="3">
        <f t="shared" ca="1" si="42"/>
        <v>4.3740597907733859E-2</v>
      </c>
      <c r="AK71" s="3">
        <f t="shared" ca="1" si="43"/>
        <v>4.3307870319613577E-2</v>
      </c>
      <c r="AL71" s="3">
        <f t="shared" ca="1" si="44"/>
        <v>4.291518354214225E-2</v>
      </c>
      <c r="AM71" s="3">
        <f t="shared" ca="1" si="45"/>
        <v>4.2566461032105748E-2</v>
      </c>
      <c r="AN71" s="3">
        <f t="shared" ca="1" si="46"/>
        <v>4.2265569763185788E-2</v>
      </c>
      <c r="AO71" s="3">
        <f t="shared" ca="1" si="47"/>
        <v>4.2016255648622082E-2</v>
      </c>
      <c r="AP71" s="3">
        <f t="shared" ca="1" si="48"/>
        <v>4.1821974825119554E-2</v>
      </c>
      <c r="AQ71" s="3">
        <f t="shared" ca="1" si="49"/>
        <v>4.1685621705356238E-2</v>
      </c>
      <c r="AR71" s="3">
        <f t="shared" ca="1" si="50"/>
        <v>4.1609385138082315E-2</v>
      </c>
      <c r="AS71" s="3">
        <f t="shared" ca="1" si="51"/>
        <v>4.1595038667780228E-2</v>
      </c>
      <c r="AT71" s="3">
        <f t="shared" ca="1" si="52"/>
        <v>4.1644336407864808E-2</v>
      </c>
      <c r="AU71" s="3">
        <f t="shared" ca="1" si="53"/>
        <v>4.1759059440356065E-2</v>
      </c>
      <c r="AV71" s="3">
        <f t="shared" ca="1" si="54"/>
        <v>4.1940982344461579E-2</v>
      </c>
      <c r="AW71" s="3">
        <f t="shared" ca="1" si="55"/>
        <v>4.219155120444066E-2</v>
      </c>
      <c r="AX71" s="3">
        <f t="shared" ca="1" si="56"/>
        <v>4.251019382875517E-2</v>
      </c>
      <c r="AY71" s="3">
        <f t="shared" ca="1" si="57"/>
        <v>4.2888218810416469E-2</v>
      </c>
      <c r="AZ71" s="3">
        <f t="shared" ca="1" si="6"/>
        <v>4.3297389652831433E-2</v>
      </c>
      <c r="BC71" s="3">
        <f t="shared" ca="1" si="58"/>
        <v>-0.68429185778678914</v>
      </c>
      <c r="BD71" s="3">
        <f t="shared" ca="1" si="58"/>
        <v>-1.6059107654344116</v>
      </c>
      <c r="BE71" s="3">
        <f t="shared" ca="1" si="58"/>
        <v>-1.4942789872806594</v>
      </c>
    </row>
    <row r="72" spans="1:57" x14ac:dyDescent="0.2">
      <c r="A72" s="3">
        <f t="shared" si="7"/>
        <v>0.60000000000000031</v>
      </c>
      <c r="B72" s="3">
        <f t="shared" ca="1" si="8"/>
        <v>4.5641624247237882E-2</v>
      </c>
      <c r="C72" s="3">
        <f t="shared" ca="1" si="9"/>
        <v>4.5583594023532806E-2</v>
      </c>
      <c r="D72" s="3">
        <f t="shared" ca="1" si="10"/>
        <v>4.5964792857158834E-2</v>
      </c>
      <c r="E72" s="3">
        <f t="shared" ca="1" si="11"/>
        <v>4.7150794432675926E-2</v>
      </c>
      <c r="F72" s="3">
        <f t="shared" ca="1" si="12"/>
        <v>4.837835681161113E-2</v>
      </c>
      <c r="G72" s="3">
        <f t="shared" ca="1" si="13"/>
        <v>4.9390697143956996E-2</v>
      </c>
      <c r="H72" s="3">
        <f t="shared" ca="1" si="14"/>
        <v>5.0205497988190816E-2</v>
      </c>
      <c r="I72" s="3">
        <f t="shared" ca="1" si="15"/>
        <v>5.0866800877352757E-2</v>
      </c>
      <c r="J72" s="3">
        <f t="shared" ca="1" si="16"/>
        <v>5.1407081216281292E-2</v>
      </c>
      <c r="K72" s="3">
        <f t="shared" ca="1" si="17"/>
        <v>5.1847226364815396E-2</v>
      </c>
      <c r="L72" s="3">
        <f t="shared" ca="1" si="18"/>
        <v>5.2198342267755139E-2</v>
      </c>
      <c r="M72" s="3">
        <f t="shared" ca="1" si="19"/>
        <v>5.2465770821048578E-2</v>
      </c>
      <c r="N72" s="3">
        <f t="shared" ca="1" si="20"/>
        <v>5.2652069513192679E-2</v>
      </c>
      <c r="O72" s="3">
        <f t="shared" ca="1" si="21"/>
        <v>5.2759615423033403E-2</v>
      </c>
      <c r="P72" s="3">
        <f t="shared" ca="1" si="22"/>
        <v>5.2792475940496561E-2</v>
      </c>
      <c r="Q72" s="3">
        <f t="shared" ca="1" si="23"/>
        <v>5.2756749616894402E-2</v>
      </c>
      <c r="R72" s="3">
        <f t="shared" ca="1" si="24"/>
        <v>5.2658933121724746E-2</v>
      </c>
      <c r="S72" s="3">
        <f t="shared" ca="1" si="25"/>
        <v>5.250375563750475E-2</v>
      </c>
      <c r="T72" s="3">
        <f t="shared" ca="1" si="26"/>
        <v>5.2293683538499065E-2</v>
      </c>
      <c r="U72" s="3">
        <f t="shared" ca="1" si="27"/>
        <v>5.2029066423732125E-2</v>
      </c>
      <c r="V72" s="3">
        <f t="shared" ca="1" si="28"/>
        <v>5.1709332115744203E-2</v>
      </c>
      <c r="W72" s="3">
        <f t="shared" ca="1" si="29"/>
        <v>5.1334448853009036E-2</v>
      </c>
      <c r="X72" s="3">
        <f t="shared" ca="1" si="30"/>
        <v>5.0905723678641851E-2</v>
      </c>
      <c r="Y72" s="3">
        <f t="shared" ca="1" si="31"/>
        <v>5.0426890366377257E-2</v>
      </c>
      <c r="Z72" s="3">
        <f t="shared" ca="1" si="32"/>
        <v>4.9904235672440872E-2</v>
      </c>
      <c r="AA72" s="3">
        <f t="shared" ca="1" si="33"/>
        <v>4.9345018246344616E-2</v>
      </c>
      <c r="AB72" s="3">
        <f t="shared" ca="1" si="34"/>
        <v>4.8757213114465035E-2</v>
      </c>
      <c r="AC72" s="3">
        <f t="shared" ca="1" si="35"/>
        <v>4.8149394273879799E-2</v>
      </c>
      <c r="AD72" s="3">
        <f t="shared" ca="1" si="36"/>
        <v>4.7530264391042513E-2</v>
      </c>
      <c r="AE72" s="3">
        <f t="shared" ca="1" si="37"/>
        <v>4.6908503724262321E-2</v>
      </c>
      <c r="AF72" s="3">
        <f t="shared" ca="1" si="38"/>
        <v>4.6292738344652855E-2</v>
      </c>
      <c r="AG72" s="3">
        <f t="shared" ca="1" si="39"/>
        <v>4.5691437625209379E-2</v>
      </c>
      <c r="AH72" s="3">
        <f t="shared" ca="1" si="40"/>
        <v>4.5112642694489211E-2</v>
      </c>
      <c r="AI72" s="3">
        <f t="shared" ca="1" si="41"/>
        <v>4.4563478046969703E-2</v>
      </c>
      <c r="AJ72" s="3">
        <f t="shared" ca="1" si="42"/>
        <v>4.4049748183835419E-2</v>
      </c>
      <c r="AK72" s="3">
        <f t="shared" ca="1" si="43"/>
        <v>4.3576246234425048E-2</v>
      </c>
      <c r="AL72" s="3">
        <f t="shared" ca="1" si="44"/>
        <v>4.3147560364921192E-2</v>
      </c>
      <c r="AM72" s="3">
        <f t="shared" ca="1" si="45"/>
        <v>4.2768238652515556E-2</v>
      </c>
      <c r="AN72" s="3">
        <f t="shared" ca="1" si="46"/>
        <v>4.2442770832163489E-2</v>
      </c>
      <c r="AO72" s="3">
        <f t="shared" ca="1" si="47"/>
        <v>4.2175521684298785E-2</v>
      </c>
      <c r="AP72" s="3">
        <f t="shared" ca="1" si="48"/>
        <v>4.1970560327685244E-2</v>
      </c>
      <c r="AQ72" s="3">
        <f t="shared" ca="1" si="49"/>
        <v>4.1831390935627218E-2</v>
      </c>
      <c r="AR72" s="3">
        <f t="shared" ca="1" si="50"/>
        <v>4.1760817709823692E-2</v>
      </c>
      <c r="AS72" s="3">
        <f t="shared" ca="1" si="51"/>
        <v>4.176123741650993E-2</v>
      </c>
      <c r="AT72" s="3">
        <f t="shared" ca="1" si="52"/>
        <v>4.1835028469079251E-2</v>
      </c>
      <c r="AU72" s="3">
        <f t="shared" ca="1" si="53"/>
        <v>4.1984595966141479E-2</v>
      </c>
      <c r="AV72" s="3">
        <f t="shared" ca="1" si="54"/>
        <v>4.2212332724648353E-2</v>
      </c>
      <c r="AW72" s="3">
        <f t="shared" ca="1" si="55"/>
        <v>4.2520270248324506E-2</v>
      </c>
      <c r="AX72" s="3">
        <f t="shared" ca="1" si="56"/>
        <v>4.2908301083601642E-2</v>
      </c>
      <c r="AY72" s="3">
        <f t="shared" ca="1" si="57"/>
        <v>4.336797178708697E-2</v>
      </c>
      <c r="AZ72" s="3">
        <f t="shared" ca="1" si="6"/>
        <v>4.387161873729948E-2</v>
      </c>
      <c r="BC72" s="3">
        <f t="shared" ca="1" si="58"/>
        <v>0.99513090083296429</v>
      </c>
      <c r="BD72" s="3">
        <f t="shared" ca="1" si="58"/>
        <v>-0.74240145283455217</v>
      </c>
      <c r="BE72" s="3">
        <f t="shared" ca="1" si="58"/>
        <v>1.820844492919484</v>
      </c>
    </row>
    <row r="73" spans="1:57" x14ac:dyDescent="0.2">
      <c r="A73" s="3">
        <f t="shared" si="7"/>
        <v>0.61000000000000032</v>
      </c>
      <c r="B73" s="3">
        <f t="shared" ca="1" si="8"/>
        <v>4.496788629809588E-2</v>
      </c>
      <c r="C73" s="3">
        <f t="shared" ca="1" si="9"/>
        <v>4.4903888261981745E-2</v>
      </c>
      <c r="D73" s="3">
        <f t="shared" ca="1" si="10"/>
        <v>4.5292574102888214E-2</v>
      </c>
      <c r="E73" s="3">
        <f t="shared" ca="1" si="11"/>
        <v>4.6476633755965363E-2</v>
      </c>
      <c r="F73" s="3">
        <f t="shared" ca="1" si="12"/>
        <v>4.7702644199497733E-2</v>
      </c>
      <c r="G73" s="3">
        <f t="shared" ca="1" si="13"/>
        <v>4.8718999300446771E-2</v>
      </c>
      <c r="H73" s="3">
        <f t="shared" ca="1" si="14"/>
        <v>4.9543594331045257E-2</v>
      </c>
      <c r="I73" s="3">
        <f t="shared" ca="1" si="15"/>
        <v>5.021992356516803E-2</v>
      </c>
      <c r="J73" s="3">
        <f t="shared" ca="1" si="16"/>
        <v>5.0779913597205975E-2</v>
      </c>
      <c r="K73" s="3">
        <f t="shared" ca="1" si="17"/>
        <v>5.12439383106063E-2</v>
      </c>
      <c r="L73" s="3">
        <f t="shared" ca="1" si="18"/>
        <v>5.1622669995678876E-2</v>
      </c>
      <c r="M73" s="3">
        <f t="shared" ca="1" si="19"/>
        <v>5.1921076195360814E-2</v>
      </c>
      <c r="N73" s="3">
        <f t="shared" ca="1" si="20"/>
        <v>5.2141392031005346E-2</v>
      </c>
      <c r="O73" s="3">
        <f t="shared" ca="1" si="21"/>
        <v>5.2285709697321207E-2</v>
      </c>
      <c r="P73" s="3">
        <f t="shared" ca="1" si="22"/>
        <v>5.2357818716030659E-2</v>
      </c>
      <c r="Q73" s="3">
        <f t="shared" ca="1" si="23"/>
        <v>5.2363507408530664E-2</v>
      </c>
      <c r="R73" s="3">
        <f t="shared" ca="1" si="24"/>
        <v>5.230891927380095E-2</v>
      </c>
      <c r="S73" s="3">
        <f t="shared" ca="1" si="25"/>
        <v>5.2198420835621283E-2</v>
      </c>
      <c r="T73" s="3">
        <f t="shared" ca="1" si="26"/>
        <v>5.2034119171682963E-2</v>
      </c>
      <c r="U73" s="3">
        <f t="shared" ca="1" si="27"/>
        <v>5.1816028928039368E-2</v>
      </c>
      <c r="V73" s="3">
        <f t="shared" ca="1" si="28"/>
        <v>5.1543272644919064E-2</v>
      </c>
      <c r="W73" s="3">
        <f t="shared" ca="1" si="29"/>
        <v>5.1215529639547307E-2</v>
      </c>
      <c r="X73" s="3">
        <f t="shared" ca="1" si="30"/>
        <v>5.0833840137606327E-2</v>
      </c>
      <c r="Y73" s="3">
        <f t="shared" ca="1" si="31"/>
        <v>5.0401673905500648E-2</v>
      </c>
      <c r="Z73" s="3">
        <f t="shared" ca="1" si="32"/>
        <v>4.9925022285173877E-2</v>
      </c>
      <c r="AA73" s="3">
        <f t="shared" ca="1" si="33"/>
        <v>4.9410843538357618E-2</v>
      </c>
      <c r="AB73" s="3">
        <f t="shared" ca="1" si="34"/>
        <v>4.8866810008818373E-2</v>
      </c>
      <c r="AC73" s="3">
        <f t="shared" ca="1" si="35"/>
        <v>4.8301183571453882E-2</v>
      </c>
      <c r="AD73" s="3">
        <f t="shared" ca="1" si="36"/>
        <v>4.7722351627541057E-2</v>
      </c>
      <c r="AE73" s="3">
        <f t="shared" ca="1" si="37"/>
        <v>4.7138678326450086E-2</v>
      </c>
      <c r="AF73" s="3">
        <f t="shared" ca="1" si="38"/>
        <v>4.6558471288623331E-2</v>
      </c>
      <c r="AG73" s="3">
        <f t="shared" ca="1" si="39"/>
        <v>4.5989875636248602E-2</v>
      </c>
      <c r="AH73" s="3">
        <f t="shared" ca="1" si="40"/>
        <v>4.5440598040247734E-2</v>
      </c>
      <c r="AI73" s="3">
        <f t="shared" ca="1" si="41"/>
        <v>4.4917419971522862E-2</v>
      </c>
      <c r="AJ73" s="3">
        <f t="shared" ca="1" si="42"/>
        <v>4.4425808533975625E-2</v>
      </c>
      <c r="AK73" s="3">
        <f t="shared" ca="1" si="43"/>
        <v>4.3970235008891113E-2</v>
      </c>
      <c r="AL73" s="3">
        <f t="shared" ca="1" si="44"/>
        <v>4.3554968416936977E-2</v>
      </c>
      <c r="AM73" s="3">
        <f t="shared" ca="1" si="45"/>
        <v>4.3184236732821984E-2</v>
      </c>
      <c r="AN73" s="3">
        <f t="shared" ca="1" si="46"/>
        <v>4.286220768918738E-2</v>
      </c>
      <c r="AO73" s="3">
        <f t="shared" ca="1" si="47"/>
        <v>4.2592920130252232E-2</v>
      </c>
      <c r="AP73" s="3">
        <f t="shared" ca="1" si="48"/>
        <v>4.2380111406704404E-2</v>
      </c>
      <c r="AQ73" s="3">
        <f t="shared" ca="1" si="49"/>
        <v>4.2226950878614902E-2</v>
      </c>
      <c r="AR73" s="3">
        <f t="shared" ca="1" si="50"/>
        <v>4.2135913572301446E-2</v>
      </c>
      <c r="AS73" s="3">
        <f t="shared" ca="1" si="51"/>
        <v>4.2109074811610539E-2</v>
      </c>
      <c r="AT73" s="3">
        <f t="shared" ca="1" si="52"/>
        <v>4.2148492618540034E-2</v>
      </c>
      <c r="AU73" s="3">
        <f t="shared" ca="1" si="53"/>
        <v>4.2256251307006568E-2</v>
      </c>
      <c r="AV73" s="3">
        <f t="shared" ca="1" si="54"/>
        <v>4.2434416589634288E-2</v>
      </c>
      <c r="AW73" s="3">
        <f t="shared" ca="1" si="55"/>
        <v>4.2684658290277157E-2</v>
      </c>
      <c r="AX73" s="3">
        <f t="shared" ca="1" si="56"/>
        <v>4.3006384472143062E-2</v>
      </c>
      <c r="AY73" s="3">
        <f t="shared" ca="1" si="57"/>
        <v>4.339044166795928E-2</v>
      </c>
      <c r="AZ73" s="3">
        <f t="shared" ca="1" si="6"/>
        <v>4.3808526380429071E-2</v>
      </c>
      <c r="BC73" s="3">
        <f t="shared" ca="1" si="58"/>
        <v>-0.10063837718517554</v>
      </c>
      <c r="BD73" s="3">
        <f t="shared" ca="1" si="58"/>
        <v>1.3874468114362077</v>
      </c>
      <c r="BE73" s="3">
        <f t="shared" ca="1" si="58"/>
        <v>0.24082667040616457</v>
      </c>
    </row>
    <row r="74" spans="1:57" x14ac:dyDescent="0.2">
      <c r="A74" s="3">
        <f t="shared" si="7"/>
        <v>0.62000000000000033</v>
      </c>
      <c r="B74" s="3">
        <f t="shared" ca="1" si="8"/>
        <v>4.5392545039670176E-2</v>
      </c>
      <c r="C74" s="3">
        <f t="shared" ca="1" si="9"/>
        <v>4.548851172164186E-2</v>
      </c>
      <c r="D74" s="3">
        <f t="shared" ca="1" si="10"/>
        <v>4.6025632034949249E-2</v>
      </c>
      <c r="E74" s="3">
        <f t="shared" ca="1" si="11"/>
        <v>4.7325443456378735E-2</v>
      </c>
      <c r="F74" s="3">
        <f t="shared" ca="1" si="12"/>
        <v>4.8645326274699432E-2</v>
      </c>
      <c r="G74" s="3">
        <f t="shared" ca="1" si="13"/>
        <v>4.9739829031500246E-2</v>
      </c>
      <c r="H74" s="3">
        <f t="shared" ca="1" si="14"/>
        <v>5.06281217510339E-2</v>
      </c>
      <c r="I74" s="3">
        <f t="shared" ca="1" si="15"/>
        <v>5.1354228654707117E-2</v>
      </c>
      <c r="J74" s="3">
        <f t="shared" ca="1" si="16"/>
        <v>5.1950605470867134E-2</v>
      </c>
      <c r="K74" s="3">
        <f t="shared" ca="1" si="17"/>
        <v>5.2438191440730281E-2</v>
      </c>
      <c r="L74" s="3">
        <f t="shared" ca="1" si="18"/>
        <v>5.2828303623868679E-2</v>
      </c>
      <c r="M74" s="3">
        <f t="shared" ca="1" si="19"/>
        <v>5.3126613487648688E-2</v>
      </c>
      <c r="N74" s="3">
        <f t="shared" ca="1" si="20"/>
        <v>5.3336111773662778E-2</v>
      </c>
      <c r="O74" s="3">
        <f t="shared" ca="1" si="21"/>
        <v>5.3459683170523992E-2</v>
      </c>
      <c r="P74" s="3">
        <f t="shared" ca="1" si="22"/>
        <v>5.3501915922239629E-2</v>
      </c>
      <c r="Q74" s="3">
        <f t="shared" ca="1" si="23"/>
        <v>5.3469364499202178E-2</v>
      </c>
      <c r="R74" s="3">
        <f t="shared" ca="1" si="24"/>
        <v>5.3368896277831743E-2</v>
      </c>
      <c r="S74" s="3">
        <f t="shared" ca="1" si="25"/>
        <v>5.3205592428136841E-2</v>
      </c>
      <c r="T74" s="3">
        <f t="shared" ca="1" si="26"/>
        <v>5.2982278455830291E-2</v>
      </c>
      <c r="U74" s="3">
        <f t="shared" ca="1" si="27"/>
        <v>5.2699711885130465E-2</v>
      </c>
      <c r="V74" s="3">
        <f t="shared" ca="1" si="28"/>
        <v>5.2357787538898332E-2</v>
      </c>
      <c r="W74" s="3">
        <f t="shared" ca="1" si="29"/>
        <v>5.1956973492909841E-2</v>
      </c>
      <c r="X74" s="3">
        <f t="shared" ca="1" si="30"/>
        <v>5.1499120449339117E-2</v>
      </c>
      <c r="Y74" s="3">
        <f t="shared" ca="1" si="31"/>
        <v>5.0988510776844423E-2</v>
      </c>
      <c r="Z74" s="3">
        <f t="shared" ca="1" si="32"/>
        <v>5.0431917541340222E-2</v>
      </c>
      <c r="AA74" s="3">
        <f t="shared" ca="1" si="33"/>
        <v>4.9837075808604088E-2</v>
      </c>
      <c r="AB74" s="3">
        <f t="shared" ca="1" si="34"/>
        <v>4.9212432288723899E-2</v>
      </c>
      <c r="AC74" s="3">
        <f t="shared" ca="1" si="35"/>
        <v>4.85670139092804E-2</v>
      </c>
      <c r="AD74" s="3">
        <f t="shared" ca="1" si="36"/>
        <v>4.7909970027221395E-2</v>
      </c>
      <c r="AE74" s="3">
        <f t="shared" ca="1" si="37"/>
        <v>4.7250425873866339E-2</v>
      </c>
      <c r="AF74" s="3">
        <f t="shared" ca="1" si="38"/>
        <v>4.6597447740706462E-2</v>
      </c>
      <c r="AG74" s="3">
        <f t="shared" ca="1" si="39"/>
        <v>4.5959933532708386E-2</v>
      </c>
      <c r="AH74" s="3">
        <f t="shared" ca="1" si="40"/>
        <v>4.5346332529562522E-2</v>
      </c>
      <c r="AI74" s="3">
        <f t="shared" ca="1" si="41"/>
        <v>4.4764160528844486E-2</v>
      </c>
      <c r="AJ74" s="3">
        <f t="shared" ca="1" si="42"/>
        <v>4.4219624785880429E-2</v>
      </c>
      <c r="AK74" s="3">
        <f t="shared" ca="1" si="43"/>
        <v>4.3717952025675473E-2</v>
      </c>
      <c r="AL74" s="3">
        <f t="shared" ca="1" si="44"/>
        <v>4.3264169341965801E-2</v>
      </c>
      <c r="AM74" s="3">
        <f t="shared" ca="1" si="45"/>
        <v>4.2863261806703475E-2</v>
      </c>
      <c r="AN74" s="3">
        <f t="shared" ca="1" si="46"/>
        <v>4.252015230926047E-2</v>
      </c>
      <c r="AO74" s="3">
        <f t="shared" ca="1" si="47"/>
        <v>4.2239630878726744E-2</v>
      </c>
      <c r="AP74" s="3">
        <f t="shared" ca="1" si="48"/>
        <v>4.2026180274533947E-2</v>
      </c>
      <c r="AQ74" s="3">
        <f t="shared" ca="1" si="49"/>
        <v>4.1883712393999614E-2</v>
      </c>
      <c r="AR74" s="3">
        <f t="shared" ca="1" si="50"/>
        <v>4.1815450480442919E-2</v>
      </c>
      <c r="AS74" s="3">
        <f t="shared" ca="1" si="51"/>
        <v>4.182422567406429E-2</v>
      </c>
      <c r="AT74" s="3">
        <f t="shared" ca="1" si="52"/>
        <v>4.191285283532304E-2</v>
      </c>
      <c r="AU74" s="3">
        <f t="shared" ca="1" si="53"/>
        <v>4.2084172604772763E-2</v>
      </c>
      <c r="AV74" s="3">
        <f t="shared" ca="1" si="54"/>
        <v>4.2341000136922012E-2</v>
      </c>
      <c r="AW74" s="3">
        <f t="shared" ca="1" si="55"/>
        <v>4.2685718357409863E-2</v>
      </c>
      <c r="AX74" s="3">
        <f t="shared" ca="1" si="56"/>
        <v>4.3118323773130122E-2</v>
      </c>
      <c r="AY74" s="3">
        <f t="shared" ca="1" si="57"/>
        <v>4.3630041333614256E-2</v>
      </c>
      <c r="AZ74" s="3">
        <f t="shared" ca="1" si="6"/>
        <v>4.4193216675590431E-2</v>
      </c>
      <c r="BC74" s="3">
        <f t="shared" ca="1" si="58"/>
        <v>0.65075418054101952</v>
      </c>
      <c r="BD74" s="3">
        <f t="shared" ca="1" si="58"/>
        <v>-1.7150404902173664</v>
      </c>
      <c r="BE74" s="3">
        <f t="shared" ca="1" si="58"/>
        <v>1.2682425828545725</v>
      </c>
    </row>
    <row r="75" spans="1:57" x14ac:dyDescent="0.2">
      <c r="A75" s="3">
        <f t="shared" si="7"/>
        <v>0.63000000000000034</v>
      </c>
      <c r="B75" s="3">
        <f t="shared" ca="1" si="8"/>
        <v>4.5248741421456913E-2</v>
      </c>
      <c r="C75" s="3">
        <f t="shared" ca="1" si="9"/>
        <v>4.5427436179926735E-2</v>
      </c>
      <c r="D75" s="3">
        <f t="shared" ca="1" si="10"/>
        <v>4.604794629742915E-2</v>
      </c>
      <c r="E75" s="3">
        <f t="shared" ca="1" si="11"/>
        <v>4.7410727633796682E-2</v>
      </c>
      <c r="F75" s="3">
        <f t="shared" ca="1" si="12"/>
        <v>4.878330254159869E-2</v>
      </c>
      <c r="G75" s="3">
        <f t="shared" ca="1" si="13"/>
        <v>4.992570836463224E-2</v>
      </c>
      <c r="H75" s="3">
        <f t="shared" ca="1" si="14"/>
        <v>5.0857806709113072E-2</v>
      </c>
      <c r="I75" s="3">
        <f t="shared" ca="1" si="15"/>
        <v>5.1623583453741115E-2</v>
      </c>
      <c r="J75" s="3">
        <f t="shared" ca="1" si="16"/>
        <v>5.225545591132906E-2</v>
      </c>
      <c r="K75" s="3">
        <f t="shared" ca="1" si="17"/>
        <v>5.2774361995125044E-2</v>
      </c>
      <c r="L75" s="3">
        <f t="shared" ca="1" si="18"/>
        <v>5.319169644309963E-2</v>
      </c>
      <c r="M75" s="3">
        <f t="shared" ca="1" si="19"/>
        <v>5.3513267406997453E-2</v>
      </c>
      <c r="N75" s="3">
        <f t="shared" ca="1" si="20"/>
        <v>5.3742253712156358E-2</v>
      </c>
      <c r="O75" s="3">
        <f t="shared" ca="1" si="21"/>
        <v>5.3881764391694148E-2</v>
      </c>
      <c r="P75" s="3">
        <f t="shared" ca="1" si="22"/>
        <v>5.3936617486470217E-2</v>
      </c>
      <c r="Q75" s="3">
        <f t="shared" ca="1" si="23"/>
        <v>5.3913564496474324E-2</v>
      </c>
      <c r="R75" s="3">
        <f t="shared" ca="1" si="24"/>
        <v>5.3819628216975515E-2</v>
      </c>
      <c r="S75" s="3">
        <f t="shared" ca="1" si="25"/>
        <v>5.3660036265879785E-2</v>
      </c>
      <c r="T75" s="3">
        <f t="shared" ca="1" si="26"/>
        <v>5.3437764791957158E-2</v>
      </c>
      <c r="U75" s="3">
        <f t="shared" ca="1" si="27"/>
        <v>5.3153746511713194E-2</v>
      </c>
      <c r="V75" s="3">
        <f t="shared" ca="1" si="28"/>
        <v>5.280808058619247E-2</v>
      </c>
      <c r="W75" s="3">
        <f t="shared" ca="1" si="29"/>
        <v>5.2401456010113284E-2</v>
      </c>
      <c r="X75" s="3">
        <f t="shared" ca="1" si="30"/>
        <v>5.1935965730689738E-2</v>
      </c>
      <c r="Y75" s="3">
        <f t="shared" ca="1" si="31"/>
        <v>5.1416135827300993E-2</v>
      </c>
      <c r="Z75" s="3">
        <f t="shared" ca="1" si="32"/>
        <v>5.0848952717466735E-2</v>
      </c>
      <c r="AA75" s="3">
        <f t="shared" ca="1" si="33"/>
        <v>5.024235994828883E-2</v>
      </c>
      <c r="AB75" s="3">
        <f t="shared" ca="1" si="34"/>
        <v>4.9605010135936621E-2</v>
      </c>
      <c r="AC75" s="3">
        <f t="shared" ca="1" si="35"/>
        <v>4.8946126924766437E-2</v>
      </c>
      <c r="AD75" s="3">
        <f t="shared" ca="1" si="36"/>
        <v>4.8275053335955387E-2</v>
      </c>
      <c r="AE75" s="3">
        <f t="shared" ca="1" si="37"/>
        <v>4.7601107360587015E-2</v>
      </c>
      <c r="AF75" s="3">
        <f t="shared" ca="1" si="38"/>
        <v>4.6933545569468854E-2</v>
      </c>
      <c r="AG75" s="3">
        <f t="shared" ca="1" si="39"/>
        <v>4.6281450172898968E-2</v>
      </c>
      <c r="AH75" s="3">
        <f t="shared" ca="1" si="40"/>
        <v>4.5653444619727299E-2</v>
      </c>
      <c r="AI75" s="3">
        <f t="shared" ca="1" si="41"/>
        <v>4.5057210876730786E-2</v>
      </c>
      <c r="AJ75" s="3">
        <f t="shared" ca="1" si="42"/>
        <v>4.4499128382538854E-2</v>
      </c>
      <c r="AK75" s="3">
        <f t="shared" ca="1" si="43"/>
        <v>4.3984611084496424E-2</v>
      </c>
      <c r="AL75" s="3">
        <f t="shared" ca="1" si="44"/>
        <v>4.3518875855924594E-2</v>
      </c>
      <c r="AM75" s="3">
        <f t="shared" ca="1" si="45"/>
        <v>4.310709655324127E-2</v>
      </c>
      <c r="AN75" s="3">
        <f t="shared" ca="1" si="46"/>
        <v>4.2754382869144812E-2</v>
      </c>
      <c r="AO75" s="3">
        <f t="shared" ca="1" si="47"/>
        <v>4.2465707628106371E-2</v>
      </c>
      <c r="AP75" s="3">
        <f t="shared" ca="1" si="48"/>
        <v>4.2245730666904256E-2</v>
      </c>
      <c r="AQ75" s="3">
        <f t="shared" ca="1" si="49"/>
        <v>4.2098538259730478E-2</v>
      </c>
      <c r="AR75" s="3">
        <f t="shared" ca="1" si="50"/>
        <v>4.2027533744925544E-2</v>
      </c>
      <c r="AS75" s="3">
        <f t="shared" ca="1" si="51"/>
        <v>4.2035735825518804E-2</v>
      </c>
      <c r="AT75" s="3">
        <f t="shared" ca="1" si="52"/>
        <v>4.2126147916227374E-2</v>
      </c>
      <c r="AU75" s="3">
        <f t="shared" ca="1" si="53"/>
        <v>4.2301798572579583E-2</v>
      </c>
      <c r="AV75" s="3">
        <f t="shared" ca="1" si="54"/>
        <v>4.2565683390199262E-2</v>
      </c>
      <c r="AW75" s="3">
        <f t="shared" ca="1" si="55"/>
        <v>4.2920327629381423E-2</v>
      </c>
      <c r="AX75" s="3">
        <f t="shared" ca="1" si="56"/>
        <v>4.3365743766201025E-2</v>
      </c>
      <c r="AY75" s="3">
        <f t="shared" ca="1" si="57"/>
        <v>4.3892972307370957E-2</v>
      </c>
      <c r="AZ75" s="3">
        <f t="shared" ca="1" si="6"/>
        <v>4.4474078161699869E-2</v>
      </c>
      <c r="BC75" s="3">
        <f t="shared" ca="1" si="58"/>
        <v>0.47090178384109382</v>
      </c>
      <c r="BD75" s="3">
        <f t="shared" ca="1" si="58"/>
        <v>6.7359888682826607E-2</v>
      </c>
      <c r="BE75" s="3">
        <f t="shared" ca="1" si="58"/>
        <v>0.89374059810314765</v>
      </c>
    </row>
    <row r="76" spans="1:57" x14ac:dyDescent="0.2">
      <c r="A76" s="3">
        <f t="shared" si="7"/>
        <v>0.64000000000000035</v>
      </c>
      <c r="B76" s="3">
        <f t="shared" ca="1" si="8"/>
        <v>4.5241664291196429E-2</v>
      </c>
      <c r="C76" s="3">
        <f t="shared" ca="1" si="9"/>
        <v>4.5370019512520884E-2</v>
      </c>
      <c r="D76" s="3">
        <f t="shared" ca="1" si="10"/>
        <v>4.5952882928338934E-2</v>
      </c>
      <c r="E76" s="3">
        <f t="shared" ca="1" si="11"/>
        <v>4.7269791302003199E-2</v>
      </c>
      <c r="F76" s="3">
        <f t="shared" ca="1" si="12"/>
        <v>4.859785403151029E-2</v>
      </c>
      <c r="G76" s="3">
        <f t="shared" ca="1" si="13"/>
        <v>4.9702039365319403E-2</v>
      </c>
      <c r="H76" s="3">
        <f t="shared" ca="1" si="14"/>
        <v>5.0602423939974751E-2</v>
      </c>
      <c r="I76" s="3">
        <f t="shared" ca="1" si="15"/>
        <v>5.1342493336871783E-2</v>
      </c>
      <c r="J76" s="3">
        <f t="shared" ca="1" si="16"/>
        <v>5.195416524189881E-2</v>
      </c>
      <c r="K76" s="3">
        <f t="shared" ca="1" si="17"/>
        <v>5.2457915867322014E-2</v>
      </c>
      <c r="L76" s="3">
        <f t="shared" ca="1" si="18"/>
        <v>5.2864756856488816E-2</v>
      </c>
      <c r="M76" s="3">
        <f t="shared" ca="1" si="19"/>
        <v>5.3180172120368345E-2</v>
      </c>
      <c r="N76" s="3">
        <f t="shared" ca="1" si="20"/>
        <v>5.3407067340117888E-2</v>
      </c>
      <c r="O76" s="3">
        <f t="shared" ca="1" si="21"/>
        <v>5.3548314049265792E-2</v>
      </c>
      <c r="P76" s="3">
        <f t="shared" ca="1" si="22"/>
        <v>5.3608497477037324E-2</v>
      </c>
      <c r="Q76" s="3">
        <f t="shared" ca="1" si="23"/>
        <v>5.3594103367663383E-2</v>
      </c>
      <c r="R76" s="3">
        <f t="shared" ca="1" si="24"/>
        <v>5.351184780270183E-2</v>
      </c>
      <c r="S76" s="3">
        <f t="shared" ca="1" si="25"/>
        <v>5.3366642978718161E-2</v>
      </c>
      <c r="T76" s="3">
        <f t="shared" ca="1" si="26"/>
        <v>5.3161154225383082E-2</v>
      </c>
      <c r="U76" s="3">
        <f t="shared" ca="1" si="27"/>
        <v>5.289602808126613E-2</v>
      </c>
      <c r="V76" s="3">
        <f t="shared" ca="1" si="28"/>
        <v>5.2571106424069536E-2</v>
      </c>
      <c r="W76" s="3">
        <f t="shared" ca="1" si="29"/>
        <v>5.2186837640834732E-2</v>
      </c>
      <c r="X76" s="3">
        <f t="shared" ca="1" si="30"/>
        <v>5.1745094999988299E-2</v>
      </c>
      <c r="Y76" s="3">
        <f t="shared" ca="1" si="31"/>
        <v>5.1250185731306845E-2</v>
      </c>
      <c r="Z76" s="3">
        <f t="shared" ca="1" si="32"/>
        <v>5.0708847553368512E-2</v>
      </c>
      <c r="AA76" s="3">
        <f t="shared" ca="1" si="33"/>
        <v>5.012877048995347E-2</v>
      </c>
      <c r="AB76" s="3">
        <f t="shared" ca="1" si="34"/>
        <v>4.951835092638527E-2</v>
      </c>
      <c r="AC76" s="3">
        <f t="shared" ca="1" si="35"/>
        <v>4.8886547209603746E-2</v>
      </c>
      <c r="AD76" s="3">
        <f t="shared" ca="1" si="36"/>
        <v>4.8242434053784901E-2</v>
      </c>
      <c r="AE76" s="3">
        <f t="shared" ca="1" si="37"/>
        <v>4.7595060207026252E-2</v>
      </c>
      <c r="AF76" s="3">
        <f t="shared" ca="1" si="38"/>
        <v>4.6953410446830803E-2</v>
      </c>
      <c r="AG76" s="3">
        <f t="shared" ca="1" si="39"/>
        <v>4.6326289132963487E-2</v>
      </c>
      <c r="AH76" s="3">
        <f t="shared" ca="1" si="40"/>
        <v>4.5722031770293464E-2</v>
      </c>
      <c r="AI76" s="3">
        <f t="shared" ca="1" si="41"/>
        <v>4.5148024661939914E-2</v>
      </c>
      <c r="AJ76" s="3">
        <f t="shared" ca="1" si="42"/>
        <v>4.4610357777475101E-2</v>
      </c>
      <c r="AK76" s="3">
        <f t="shared" ca="1" si="43"/>
        <v>4.4114170384587544E-2</v>
      </c>
      <c r="AL76" s="3">
        <f t="shared" ca="1" si="44"/>
        <v>4.3664407163139705E-2</v>
      </c>
      <c r="AM76" s="3">
        <f t="shared" ca="1" si="45"/>
        <v>4.3265968761251425E-2</v>
      </c>
      <c r="AN76" s="3">
        <f t="shared" ca="1" si="46"/>
        <v>4.292368964164741E-2</v>
      </c>
      <c r="AO76" s="3">
        <f t="shared" ca="1" si="47"/>
        <v>4.2642263356678145E-2</v>
      </c>
      <c r="AP76" s="3">
        <f t="shared" ca="1" si="48"/>
        <v>4.2426064813318051E-2</v>
      </c>
      <c r="AQ76" s="3">
        <f t="shared" ca="1" si="49"/>
        <v>4.2278892823855406E-2</v>
      </c>
      <c r="AR76" s="3">
        <f t="shared" ca="1" si="50"/>
        <v>4.2203869017867053E-2</v>
      </c>
      <c r="AS76" s="3">
        <f t="shared" ca="1" si="51"/>
        <v>4.2203737727898705E-2</v>
      </c>
      <c r="AT76" s="3">
        <f t="shared" ca="1" si="52"/>
        <v>4.2281228956998491E-2</v>
      </c>
      <c r="AU76" s="3">
        <f t="shared" ca="1" si="53"/>
        <v>4.243909707305113E-2</v>
      </c>
      <c r="AV76" s="3">
        <f t="shared" ca="1" si="54"/>
        <v>4.2680055397525424E-2</v>
      </c>
      <c r="AW76" s="3">
        <f t="shared" ca="1" si="55"/>
        <v>4.3006307044921685E-2</v>
      </c>
      <c r="AX76" s="3">
        <f t="shared" ca="1" si="56"/>
        <v>4.3417414499114862E-2</v>
      </c>
      <c r="AY76" s="3">
        <f t="shared" ca="1" si="57"/>
        <v>4.3903769945156157E-2</v>
      </c>
      <c r="AZ76" s="3">
        <f t="shared" ca="1" si="6"/>
        <v>4.4436652834718579E-2</v>
      </c>
      <c r="BC76" s="3">
        <f t="shared" ca="1" si="58"/>
        <v>-0.12930385639084552</v>
      </c>
      <c r="BD76" s="3">
        <f t="shared" ca="1" si="58"/>
        <v>0.52721151907461294</v>
      </c>
      <c r="BE76" s="3">
        <f t="shared" ca="1" si="58"/>
        <v>-0.54730130274526534</v>
      </c>
    </row>
    <row r="77" spans="1:57" x14ac:dyDescent="0.2">
      <c r="A77" s="3">
        <f t="shared" si="7"/>
        <v>0.65000000000000036</v>
      </c>
      <c r="B77" s="3">
        <f t="shared" ca="1" si="8"/>
        <v>4.4699698961551085E-2</v>
      </c>
      <c r="C77" s="3">
        <f t="shared" ca="1" si="9"/>
        <v>4.4737062318702239E-2</v>
      </c>
      <c r="D77" s="3">
        <f t="shared" ca="1" si="10"/>
        <v>4.5248817479631748E-2</v>
      </c>
      <c r="E77" s="3">
        <f t="shared" ca="1" si="11"/>
        <v>4.6493839844982267E-2</v>
      </c>
      <c r="F77" s="3">
        <f t="shared" ca="1" si="12"/>
        <v>4.7758380346294239E-2</v>
      </c>
      <c r="G77" s="3">
        <f t="shared" ca="1" si="13"/>
        <v>4.8811891430134154E-2</v>
      </c>
      <c r="H77" s="3">
        <f t="shared" ca="1" si="14"/>
        <v>4.9674298067753864E-2</v>
      </c>
      <c r="I77" s="3">
        <f t="shared" ca="1" si="15"/>
        <v>5.0388233167583799E-2</v>
      </c>
      <c r="J77" s="3">
        <f t="shared" ca="1" si="16"/>
        <v>5.0984763158038585E-2</v>
      </c>
      <c r="K77" s="3">
        <f t="shared" ca="1" si="17"/>
        <v>5.1483551733461454E-2</v>
      </c>
      <c r="L77" s="3">
        <f t="shared" ca="1" si="18"/>
        <v>5.1894876230585502E-2</v>
      </c>
      <c r="M77" s="3">
        <f t="shared" ca="1" si="19"/>
        <v>5.2223544952468073E-2</v>
      </c>
      <c r="N77" s="3">
        <f t="shared" ca="1" si="20"/>
        <v>5.2471838759909573E-2</v>
      </c>
      <c r="O77" s="3">
        <f t="shared" ca="1" si="21"/>
        <v>5.2642039391539844E-2</v>
      </c>
      <c r="P77" s="3">
        <f t="shared" ca="1" si="22"/>
        <v>5.2738146216999369E-2</v>
      </c>
      <c r="Q77" s="3">
        <f t="shared" ca="1" si="23"/>
        <v>5.2766026016532998E-2</v>
      </c>
      <c r="R77" s="3">
        <f t="shared" ca="1" si="24"/>
        <v>5.2731735594766641E-2</v>
      </c>
      <c r="S77" s="3">
        <f t="shared" ca="1" si="25"/>
        <v>5.2639519429901985E-2</v>
      </c>
      <c r="T77" s="3">
        <f t="shared" ca="1" si="26"/>
        <v>5.2491380136265524E-2</v>
      </c>
      <c r="U77" s="3">
        <f t="shared" ca="1" si="27"/>
        <v>5.2287326263314483E-2</v>
      </c>
      <c r="V77" s="3">
        <f t="shared" ca="1" si="28"/>
        <v>5.2026590349853886E-2</v>
      </c>
      <c r="W77" s="3">
        <f t="shared" ca="1" si="29"/>
        <v>5.1709028204757965E-2</v>
      </c>
      <c r="X77" s="3">
        <f t="shared" ca="1" si="30"/>
        <v>5.1335941045181292E-2</v>
      </c>
      <c r="Y77" s="3">
        <f t="shared" ca="1" si="31"/>
        <v>5.0911064265243E-2</v>
      </c>
      <c r="Z77" s="3">
        <f t="shared" ca="1" si="32"/>
        <v>5.0440534399023927E-2</v>
      </c>
      <c r="AA77" s="3">
        <f t="shared" ca="1" si="33"/>
        <v>4.9931435503763902E-2</v>
      </c>
      <c r="AB77" s="3">
        <f t="shared" ca="1" si="34"/>
        <v>4.9391555163541108E-2</v>
      </c>
      <c r="AC77" s="3">
        <f t="shared" ca="1" si="35"/>
        <v>4.8829233978619074E-2</v>
      </c>
      <c r="AD77" s="3">
        <f t="shared" ca="1" si="36"/>
        <v>4.8252925948384789E-2</v>
      </c>
      <c r="AE77" s="3">
        <f t="shared" ca="1" si="37"/>
        <v>4.7671058137875248E-2</v>
      </c>
      <c r="AF77" s="3">
        <f t="shared" ca="1" si="38"/>
        <v>4.7091991021076196E-2</v>
      </c>
      <c r="AG77" s="3">
        <f t="shared" ca="1" si="39"/>
        <v>4.6523898516282317E-2</v>
      </c>
      <c r="AH77" s="3">
        <f t="shared" ca="1" si="40"/>
        <v>4.5974475640920304E-2</v>
      </c>
      <c r="AI77" s="3">
        <f t="shared" ca="1" si="41"/>
        <v>4.5450460769275412E-2</v>
      </c>
      <c r="AJ77" s="3">
        <f t="shared" ca="1" si="42"/>
        <v>4.4957302308582629E-2</v>
      </c>
      <c r="AK77" s="3">
        <f t="shared" ca="1" si="43"/>
        <v>4.4499512507529863E-2</v>
      </c>
      <c r="AL77" s="3">
        <f t="shared" ca="1" si="44"/>
        <v>4.4081411443155985E-2</v>
      </c>
      <c r="AM77" s="3">
        <f t="shared" ca="1" si="45"/>
        <v>4.3707274125781119E-2</v>
      </c>
      <c r="AN77" s="3">
        <f t="shared" ca="1" si="46"/>
        <v>4.3381307318245188E-2</v>
      </c>
      <c r="AO77" s="3">
        <f t="shared" ca="1" si="47"/>
        <v>4.3107572798556246E-2</v>
      </c>
      <c r="AP77" s="3">
        <f t="shared" ca="1" si="48"/>
        <v>4.2889808104174622E-2</v>
      </c>
      <c r="AQ77" s="3">
        <f t="shared" ca="1" si="49"/>
        <v>4.2731172311479521E-2</v>
      </c>
      <c r="AR77" s="3">
        <f t="shared" ca="1" si="50"/>
        <v>4.2634153098981574E-2</v>
      </c>
      <c r="AS77" s="3">
        <f t="shared" ca="1" si="51"/>
        <v>4.2600868058850994E-2</v>
      </c>
      <c r="AT77" s="3">
        <f t="shared" ca="1" si="52"/>
        <v>4.263342137787926E-2</v>
      </c>
      <c r="AU77" s="3">
        <f t="shared" ca="1" si="53"/>
        <v>4.273394068550912E-2</v>
      </c>
      <c r="AV77" s="3">
        <f t="shared" ca="1" si="54"/>
        <v>4.2904503842553371E-2</v>
      </c>
      <c r="AW77" s="3">
        <f t="shared" ca="1" si="55"/>
        <v>4.3146636871721385E-2</v>
      </c>
      <c r="AX77" s="3">
        <f t="shared" ca="1" si="56"/>
        <v>4.3459095909030701E-2</v>
      </c>
      <c r="AY77" s="3">
        <f t="shared" ca="1" si="57"/>
        <v>4.3831269686093188E-2</v>
      </c>
      <c r="AZ77" s="3">
        <f t="shared" ref="AZ77:AZ140" ca="1" si="61">AZ76+AZ$2*$B$7+(AZ$3*$BC77+AZ$4*$BD77+AZ$5*$BE77)*SQRT($B$7)+(AZ76-AY76)/(AZ$11-AY$11)*$B$7</f>
        <v>4.423346251491355E-2</v>
      </c>
      <c r="BC77" s="3">
        <f t="shared" ca="1" si="58"/>
        <v>-0.38511209500844235</v>
      </c>
      <c r="BD77" s="3">
        <f t="shared" ca="1" si="58"/>
        <v>1.7285490352975756</v>
      </c>
      <c r="BE77" s="3">
        <f t="shared" ca="1" si="58"/>
        <v>-0.66913861463268365</v>
      </c>
    </row>
    <row r="78" spans="1:57" x14ac:dyDescent="0.2">
      <c r="A78" s="3">
        <f t="shared" ref="A78:A141" si="62">A77+0.01</f>
        <v>0.66000000000000036</v>
      </c>
      <c r="B78" s="3">
        <f t="shared" ref="B78:B141" ca="1" si="63">B77+B$2*$B$7+(B$3*$BC78+B$4*$BD78+B$5*$BE78)*SQRT($B$7)+(C77-B77)/(C$11-B$11)*$B$7</f>
        <v>4.5755396275964672E-2</v>
      </c>
      <c r="C78" s="3">
        <f t="shared" ref="C78:C141" ca="1" si="64">C77+C$2*$B$7+(C$3*$BC78+C$4*$BD78+C$5*$BE78)*SQRT($B$7)+(D77-C77)/(D$11-C$11)*$B$7</f>
        <v>4.5784494809024419E-2</v>
      </c>
      <c r="D78" s="3">
        <f t="shared" ref="D78:D141" ca="1" si="65">D77+D$2*$B$7+(D$3*$BC78+D$4*$BD78+D$5*$BE78)*SQRT($B$7)+(E77-D77)/(E$11-D$11)*$B$7</f>
        <v>4.6295636016367603E-2</v>
      </c>
      <c r="E78" s="3">
        <f t="shared" ref="E78:E141" ca="1" si="66">E77+E$2*$B$7+(E$3*$BC78+E$4*$BD78+E$5*$BE78)*SQRT($B$7)+(F77-E77)/(F$11-E$11)*$B$7</f>
        <v>4.7528144770555364E-2</v>
      </c>
      <c r="F78" s="3">
        <f t="shared" ref="F78:F141" ca="1" si="67">F77+F$2*$B$7+(F$3*$BC78+F$4*$BD78+F$5*$BE78)*SQRT($B$7)+(G77-F77)/(G$11-F$11)*$B$7</f>
        <v>4.8777835166666589E-2</v>
      </c>
      <c r="G78" s="3">
        <f t="shared" ref="G78:G141" ca="1" si="68">G77+G$2*$B$7+(G$3*$BC78+G$4*$BD78+G$5*$BE78)*SQRT($B$7)+(H77-G77)/(H$11-G$11)*$B$7</f>
        <v>4.9819065908810418E-2</v>
      </c>
      <c r="H78" s="3">
        <f t="shared" ref="H78:H141" ca="1" si="69">H77+H$2*$B$7+(H$3*$BC78+H$4*$BD78+H$5*$BE78)*SQRT($B$7)+(I77-H77)/(I$11-H$11)*$B$7</f>
        <v>5.0672111059496261E-2</v>
      </c>
      <c r="I78" s="3">
        <f t="shared" ref="I78:I141" ca="1" si="70">I77+I$2*$B$7+(I$3*$BC78+I$4*$BD78+I$5*$BE78)*SQRT($B$7)+(J77-I77)/(J$11-I$11)*$B$7</f>
        <v>5.13792656592027E-2</v>
      </c>
      <c r="J78" s="3">
        <f t="shared" ref="J78:J141" ca="1" si="71">J77+J$2*$B$7+(J$3*$BC78+J$4*$BD78+J$5*$BE78)*SQRT($B$7)+(K77-J77)/(K$11-J$11)*$B$7</f>
        <v>5.1971260430365041E-2</v>
      </c>
      <c r="K78" s="3">
        <f t="shared" ref="K78:K141" ca="1" si="72">K77+K$2*$B$7+(K$3*$BC78+K$4*$BD78+K$5*$BE78)*SQRT($B$7)+(L77-K77)/(L$11-K$11)*$B$7</f>
        <v>5.2467462890333105E-2</v>
      </c>
      <c r="L78" s="3">
        <f t="shared" ref="L78:L141" ca="1" si="73">L77+L$2*$B$7+(L$3*$BC78+L$4*$BD78+L$5*$BE78)*SQRT($B$7)+(M77-L77)/(M$11-L$11)*$B$7</f>
        <v>5.2877932019903047E-2</v>
      </c>
      <c r="M78" s="3">
        <f t="shared" ref="M78:M141" ca="1" si="74">M77+M$2*$B$7+(M$3*$BC78+M$4*$BD78+M$5*$BE78)*SQRT($B$7)+(N77-M77)/(N$11-M$11)*$B$7</f>
        <v>5.3207316306674905E-2</v>
      </c>
      <c r="N78" s="3">
        <f t="shared" ref="N78:N141" ca="1" si="75">N77+N$2*$B$7+(N$3*$BC78+N$4*$BD78+N$5*$BE78)*SQRT($B$7)+(O77-N77)/(O$11-N$11)*$B$7</f>
        <v>5.3457787268304705E-2</v>
      </c>
      <c r="O78" s="3">
        <f t="shared" ref="O78:O141" ca="1" si="76">O77+O$2*$B$7+(O$3*$BC78+O$4*$BD78+O$5*$BE78)*SQRT($B$7)+(P77-O77)/(P$11-O$11)*$B$7</f>
        <v>5.3631551703933418E-2</v>
      </c>
      <c r="P78" s="3">
        <f t="shared" ref="P78:P141" ca="1" si="77">P77+P$2*$B$7+(P$3*$BC78+P$4*$BD78+P$5*$BE78)*SQRT($B$7)+(Q77-P77)/(Q$11-P$11)*$B$7</f>
        <v>5.3732537238232077E-2</v>
      </c>
      <c r="Q78" s="3">
        <f t="shared" ref="Q78:Q141" ca="1" si="78">Q77+Q$2*$B$7+(Q$3*$BC78+Q$4*$BD78+Q$5*$BE78)*SQRT($B$7)+(R77-Q77)/(R$11-Q$11)*$B$7</f>
        <v>5.3766505657903925E-2</v>
      </c>
      <c r="R78" s="3">
        <f t="shared" ref="R78:R141" ca="1" si="79">R77+R$2*$B$7+(R$3*$BC78+R$4*$BD78+R$5*$BE78)*SQRT($B$7)+(S77-R77)/(S$11-R$11)*$B$7</f>
        <v>5.3739369098517627E-2</v>
      </c>
      <c r="S78" s="3">
        <f t="shared" ref="S78:S141" ca="1" si="80">S77+S$2*$B$7+(S$3*$BC78+S$4*$BD78+S$5*$BE78)*SQRT($B$7)+(T77-S77)/(T$11-S$11)*$B$7</f>
        <v>5.3655219196674798E-2</v>
      </c>
      <c r="T78" s="3">
        <f t="shared" ref="T78:T141" ca="1" si="81">T77+T$2*$B$7+(T$3*$BC78+T$4*$BD78+T$5*$BE78)*SQRT($B$7)+(U77-T77)/(U$11-T$11)*$B$7</f>
        <v>5.3515911122585733E-2</v>
      </c>
      <c r="U78" s="3">
        <f t="shared" ref="U78:U141" ca="1" si="82">U77+U$2*$B$7+(U$3*$BC78+U$4*$BD78+U$5*$BE78)*SQRT($B$7)+(V77-U77)/(V$11-U$11)*$B$7</f>
        <v>5.3321330786302988E-2</v>
      </c>
      <c r="V78" s="3">
        <f t="shared" ref="V78:V141" ca="1" si="83">V77+V$2*$B$7+(V$3*$BC78+V$4*$BD78+V$5*$BE78)*SQRT($B$7)+(W77-V77)/(W$11-V$11)*$B$7</f>
        <v>5.3070616499652341E-2</v>
      </c>
      <c r="W78" s="3">
        <f t="shared" ref="W78:W141" ca="1" si="84">W77+W$2*$B$7+(W$3*$BC78+W$4*$BD78+W$5*$BE78)*SQRT($B$7)+(X77-W77)/(X$11-W$11)*$B$7</f>
        <v>5.2763546680582071E-2</v>
      </c>
      <c r="X78" s="3">
        <f t="shared" ref="X78:X141" ca="1" si="85">X77+X$2*$B$7+(X$3*$BC78+X$4*$BD78+X$5*$BE78)*SQRT($B$7)+(Y77-X77)/(Y$11-X$11)*$B$7</f>
        <v>5.2401365275990409E-2</v>
      </c>
      <c r="Y78" s="3">
        <f t="shared" ref="Y78:Y141" ca="1" si="86">Y77+Y$2*$B$7+(Y$3*$BC78+Y$4*$BD78+Y$5*$BE78)*SQRT($B$7)+(Z77-Y77)/(Z$11-Y$11)*$B$7</f>
        <v>5.1987750034065548E-2</v>
      </c>
      <c r="Z78" s="3">
        <f t="shared" ref="Z78:Z141" ca="1" si="87">Z77+Z$2*$B$7+(Z$3*$BC78+Z$4*$BD78+Z$5*$BE78)*SQRT($B$7)+(AA77-Z77)/(AA$11-Z$11)*$B$7</f>
        <v>5.1528750985453523E-2</v>
      </c>
      <c r="AA78" s="3">
        <f t="shared" ref="AA78:AA141" ca="1" si="88">AA77+AA$2*$B$7+(AA$3*$BC78+AA$4*$BD78+AA$5*$BE78)*SQRT($B$7)+(AB77-AA77)/(AB$11-AA$11)*$B$7</f>
        <v>5.103136094086308E-2</v>
      </c>
      <c r="AB78" s="3">
        <f t="shared" ref="AB78:AB141" ca="1" si="89">AB77+AB$2*$B$7+(AB$3*$BC78+AB$4*$BD78+AB$5*$BE78)*SQRT($B$7)+(AC77-AB77)/(AC$11-AB$11)*$B$7</f>
        <v>5.0503273280921766E-2</v>
      </c>
      <c r="AC78" s="3">
        <f t="shared" ref="AC78:AC141" ca="1" si="90">AC77+AC$2*$B$7+(AC$3*$BC78+AC$4*$BD78+AC$5*$BE78)*SQRT($B$7)+(AD77-AC77)/(AD$11-AC$11)*$B$7</f>
        <v>4.9952725576557895E-2</v>
      </c>
      <c r="AD78" s="3">
        <f t="shared" ref="AD78:AD141" ca="1" si="91">AD77+AD$2*$B$7+(AD$3*$BC78+AD$4*$BD78+AD$5*$BE78)*SQRT($B$7)+(AE77-AD77)/(AE$11-AD$11)*$B$7</f>
        <v>4.9388065869707398E-2</v>
      </c>
      <c r="AE78" s="3">
        <f t="shared" ref="AE78:AE141" ca="1" si="92">AE77+AE$2*$B$7+(AE$3*$BC78+AE$4*$BD78+AE$5*$BE78)*SQRT($B$7)+(AF77-AE77)/(AF$11-AE$11)*$B$7</f>
        <v>4.8817614266640934E-2</v>
      </c>
      <c r="AF78" s="3">
        <f t="shared" ref="AF78:AF141" ca="1" si="93">AF77+AF$2*$B$7+(AF$3*$BC78+AF$4*$BD78+AF$5*$BE78)*SQRT($B$7)+(AG77-AF77)/(AG$11-AF$11)*$B$7</f>
        <v>4.8249621591771291E-2</v>
      </c>
      <c r="AG78" s="3">
        <f t="shared" ref="AG78:AG141" ca="1" si="94">AG77+AG$2*$B$7+(AG$3*$BC78+AG$4*$BD78+AG$5*$BE78)*SQRT($B$7)+(AH77-AG77)/(AH$11-AG$11)*$B$7</f>
        <v>4.7692145897706824E-2</v>
      </c>
      <c r="AH78" s="3">
        <f t="shared" ref="AH78:AH141" ca="1" si="95">AH77+AH$2*$B$7+(AH$3*$BC78+AH$4*$BD78+AH$5*$BE78)*SQRT($B$7)+(AI77-AH77)/(AI$11-AH$11)*$B$7</f>
        <v>4.7152756342307277E-2</v>
      </c>
      <c r="AI78" s="3">
        <f t="shared" ref="AI78:AI141" ca="1" si="96">AI77+AI$2*$B$7+(AI$3*$BC78+AI$4*$BD78+AI$5*$BE78)*SQRT($B$7)+(AJ77-AI77)/(AJ$11-AI$11)*$B$7</f>
        <v>4.6638058275057272E-2</v>
      </c>
      <c r="AJ78" s="3">
        <f t="shared" ref="AJ78:AJ141" ca="1" si="97">AJ77+AJ$2*$B$7+(AJ$3*$BC78+AJ$4*$BD78+AJ$5*$BE78)*SQRT($B$7)+(AK77-AJ77)/(AK$11-AJ$11)*$B$7</f>
        <v>4.61533736084246E-2</v>
      </c>
      <c r="AK78" s="3">
        <f t="shared" ref="AK78:AK141" ca="1" si="98">AK77+AK$2*$B$7+(AK$3*$BC78+AK$4*$BD78+AK$5*$BE78)*SQRT($B$7)+(AL77-AK77)/(AL$11-AK$11)*$B$7</f>
        <v>4.5703102397123462E-2</v>
      </c>
      <c r="AL78" s="3">
        <f t="shared" ref="AL78:AL141" ca="1" si="99">AL77+AL$2*$B$7+(AL$3*$BC78+AL$4*$BD78+AL$5*$BE78)*SQRT($B$7)+(AM77-AL77)/(AM$11-AL$11)*$B$7</f>
        <v>4.5291454871372969E-2</v>
      </c>
      <c r="AM78" s="3">
        <f t="shared" ref="AM78:AM141" ca="1" si="100">AM77+AM$2*$B$7+(AM$3*$BC78+AM$4*$BD78+AM$5*$BE78)*SQRT($B$7)+(AN77-AM77)/(AN$11-AM$11)*$B$7</f>
        <v>4.4922595139155155E-2</v>
      </c>
      <c r="AN78" s="3">
        <f t="shared" ref="AN78:AN141" ca="1" si="101">AN77+AN$2*$B$7+(AN$3*$BC78+AN$4*$BD78+AN$5*$BE78)*SQRT($B$7)+(AO77-AN77)/(AO$11-AN$11)*$B$7</f>
        <v>4.4600616958639414E-2</v>
      </c>
      <c r="AO78" s="3">
        <f t="shared" ref="AO78:AO141" ca="1" si="102">AO77+AO$2*$B$7+(AO$3*$BC78+AO$4*$BD78+AO$5*$BE78)*SQRT($B$7)+(AP77-AO77)/(AP$11-AO$11)*$B$7</f>
        <v>4.432946499829124E-2</v>
      </c>
      <c r="AP78" s="3">
        <f t="shared" ref="AP78:AP141" ca="1" si="103">AP77+AP$2*$B$7+(AP$3*$BC78+AP$4*$BD78+AP$5*$BE78)*SQRT($B$7)+(AQ77-AP77)/(AQ$11-AP$11)*$B$7</f>
        <v>4.4112754155432359E-2</v>
      </c>
      <c r="AQ78" s="3">
        <f t="shared" ref="AQ78:AQ141" ca="1" si="104">AQ77+AQ$2*$B$7+(AQ$3*$BC78+AQ$4*$BD78+AQ$5*$BE78)*SQRT($B$7)+(AR77-AQ77)/(AR$11-AQ$11)*$B$7</f>
        <v>4.3953518662933094E-2</v>
      </c>
      <c r="AR78" s="3">
        <f t="shared" ref="AR78:AR141" ca="1" si="105">AR77+AR$2*$B$7+(AR$3*$BC78+AR$4*$BD78+AR$5*$BE78)*SQRT($B$7)+(AS77-AR77)/(AS$11-AR$11)*$B$7</f>
        <v>4.3854127169155037E-2</v>
      </c>
      <c r="AS78" s="3">
        <f t="shared" ref="AS78:AS141" ca="1" si="106">AS77+AS$2*$B$7+(AS$3*$BC78+AS$4*$BD78+AS$5*$BE78)*SQRT($B$7)+(AT77-AS77)/(AT$11-AS$11)*$B$7</f>
        <v>4.3816585321078634E-2</v>
      </c>
      <c r="AT78" s="3">
        <f t="shared" ref="AT78:AT141" ca="1" si="107">AT77+AT$2*$B$7+(AT$3*$BC78+AT$4*$BD78+AT$5*$BE78)*SQRT($B$7)+(AU77-AT77)/(AU$11-AT$11)*$B$7</f>
        <v>4.3842886247498374E-2</v>
      </c>
      <c r="AU78" s="3">
        <f t="shared" ref="AU78:AU141" ca="1" si="108">AU77+AU$2*$B$7+(AU$3*$BC78+AU$4*$BD78+AU$5*$BE78)*SQRT($B$7)+(AV77-AU77)/(AV$11-AU$11)*$B$7</f>
        <v>4.3935045441674078E-2</v>
      </c>
      <c r="AV78" s="3">
        <f t="shared" ref="AV78:AV141" ca="1" si="109">AV77+AV$2*$B$7+(AV$3*$BC78+AV$4*$BD78+AV$5*$BE78)*SQRT($B$7)+(AW77-AV77)/(AW$11-AV$11)*$B$7</f>
        <v>4.4095019247843217E-2</v>
      </c>
      <c r="AW78" s="3">
        <f t="shared" ref="AW78:AW141" ca="1" si="110">AW77+AW$2*$B$7+(AW$3*$BC78+AW$4*$BD78+AW$5*$BE78)*SQRT($B$7)+(AX77-AW77)/(AX$11-AW$11)*$B$7</f>
        <v>4.4324168788506237E-2</v>
      </c>
      <c r="AX78" s="3">
        <f t="shared" ref="AX78:AX141" ca="1" si="111">AX77+AX$2*$B$7+(AX$3*$BC78+AX$4*$BD78+AX$5*$BE78)*SQRT($B$7)+(AY77-AX77)/(AY$11-AX$11)*$B$7</f>
        <v>4.4620954686414992E-2</v>
      </c>
      <c r="AY78" s="3">
        <f t="shared" ref="AY78:AY141" ca="1" si="112">AY77+AY$2*$B$7+(AY$3*$BC78+AY$4*$BD78+AY$5*$BE78)*SQRT($B$7)+(AZ77-AY77)/(AZ$11-AY$11)*$B$7</f>
        <v>4.4974277562720794E-2</v>
      </c>
      <c r="AZ78" s="3">
        <f t="shared" ca="1" si="61"/>
        <v>4.5354331037092015E-2</v>
      </c>
      <c r="BC78" s="3">
        <f t="shared" ref="BC78:BE141" ca="1" si="113">RAND()+RAND()+RAND()+RAND()+RAND()+RAND()+RAND()+RAND()+RAND()+RAND()+RAND()+RAND()-6</f>
        <v>1.707169227240005</v>
      </c>
      <c r="BD78" s="3">
        <f t="shared" ca="1" si="113"/>
        <v>0.2903751133300787</v>
      </c>
      <c r="BE78" s="3">
        <f t="shared" ca="1" si="113"/>
        <v>-0.12714330866030643</v>
      </c>
    </row>
    <row r="79" spans="1:57" x14ac:dyDescent="0.2">
      <c r="A79" s="3">
        <f t="shared" si="62"/>
        <v>0.67000000000000037</v>
      </c>
      <c r="B79" s="3">
        <f t="shared" ca="1" si="63"/>
        <v>4.6798170237606768E-2</v>
      </c>
      <c r="C79" s="3">
        <f t="shared" ca="1" si="64"/>
        <v>4.6788676304565437E-2</v>
      </c>
      <c r="D79" s="3">
        <f t="shared" ca="1" si="65"/>
        <v>4.7263694268691495E-2</v>
      </c>
      <c r="E79" s="3">
        <f t="shared" ca="1" si="66"/>
        <v>4.8443900177518436E-2</v>
      </c>
      <c r="F79" s="3">
        <f t="shared" ca="1" si="67"/>
        <v>4.9634897580765107E-2</v>
      </c>
      <c r="G79" s="3">
        <f t="shared" ca="1" si="68"/>
        <v>5.061617972597908E-2</v>
      </c>
      <c r="H79" s="3">
        <f t="shared" ca="1" si="69"/>
        <v>5.1408675456964564E-2</v>
      </c>
      <c r="I79" s="3">
        <f t="shared" ca="1" si="70"/>
        <v>5.2054661418709208E-2</v>
      </c>
      <c r="J79" s="3">
        <f t="shared" ca="1" si="71"/>
        <v>5.2584852847470172E-2</v>
      </c>
      <c r="K79" s="3">
        <f t="shared" ca="1" si="72"/>
        <v>5.3018642069246447E-2</v>
      </c>
      <c r="L79" s="3">
        <f t="shared" ca="1" si="73"/>
        <v>5.3366190308928307E-2</v>
      </c>
      <c r="M79" s="3">
        <f t="shared" ca="1" si="74"/>
        <v>5.3632306677326186E-2</v>
      </c>
      <c r="N79" s="3">
        <f t="shared" ca="1" si="75"/>
        <v>5.3819373466246295E-2</v>
      </c>
      <c r="O79" s="3">
        <f t="shared" ca="1" si="76"/>
        <v>5.3929842028452586E-2</v>
      </c>
      <c r="P79" s="3">
        <f t="shared" ca="1" si="77"/>
        <v>5.3967887007896648E-2</v>
      </c>
      <c r="Q79" s="3">
        <f t="shared" ca="1" si="78"/>
        <v>5.3939483833451256E-2</v>
      </c>
      <c r="R79" s="3">
        <f t="shared" ca="1" si="79"/>
        <v>5.3850719237398439E-2</v>
      </c>
      <c r="S79" s="3">
        <f t="shared" ca="1" si="80"/>
        <v>5.370585155191087E-2</v>
      </c>
      <c r="T79" s="3">
        <f t="shared" ca="1" si="81"/>
        <v>5.3506908428398323E-2</v>
      </c>
      <c r="U79" s="3">
        <f t="shared" ca="1" si="82"/>
        <v>5.3253973134978656E-2</v>
      </c>
      <c r="V79" s="3">
        <f t="shared" ca="1" si="83"/>
        <v>5.2946409522440917E-2</v>
      </c>
      <c r="W79" s="3">
        <f t="shared" ca="1" si="84"/>
        <v>5.2584238449442294E-2</v>
      </c>
      <c r="X79" s="3">
        <f t="shared" ca="1" si="85"/>
        <v>5.2168966014332609E-2</v>
      </c>
      <c r="Y79" s="3">
        <f t="shared" ca="1" si="86"/>
        <v>5.1704531171440526E-2</v>
      </c>
      <c r="Z79" s="3">
        <f t="shared" ca="1" si="87"/>
        <v>5.1197216782336796E-2</v>
      </c>
      <c r="AA79" s="3">
        <f t="shared" ca="1" si="88"/>
        <v>5.0654243781282138E-2</v>
      </c>
      <c r="AB79" s="3">
        <f t="shared" ca="1" si="89"/>
        <v>5.0083530598157233E-2</v>
      </c>
      <c r="AC79" s="3">
        <f t="shared" ca="1" si="90"/>
        <v>4.9493531145214327E-2</v>
      </c>
      <c r="AD79" s="3">
        <f t="shared" ca="1" si="91"/>
        <v>4.8892806916133416E-2</v>
      </c>
      <c r="AE79" s="3">
        <f t="shared" ca="1" si="92"/>
        <v>4.8289890433824166E-2</v>
      </c>
      <c r="AF79" s="3">
        <f t="shared" ca="1" si="93"/>
        <v>4.7693242178025605E-2</v>
      </c>
      <c r="AG79" s="3">
        <f t="shared" ca="1" si="94"/>
        <v>4.7111123565003583E-2</v>
      </c>
      <c r="AH79" s="3">
        <f t="shared" ca="1" si="95"/>
        <v>4.6551297178967679E-2</v>
      </c>
      <c r="AI79" s="3">
        <f t="shared" ca="1" si="96"/>
        <v>4.6020554904424013E-2</v>
      </c>
      <c r="AJ79" s="3">
        <f t="shared" ca="1" si="97"/>
        <v>4.5524411874310507E-2</v>
      </c>
      <c r="AK79" s="3">
        <f t="shared" ca="1" si="98"/>
        <v>4.5067475425532175E-2</v>
      </c>
      <c r="AL79" s="3">
        <f t="shared" ca="1" si="99"/>
        <v>4.4654165349599463E-2</v>
      </c>
      <c r="AM79" s="3">
        <f t="shared" ca="1" si="100"/>
        <v>4.4288854239331141E-2</v>
      </c>
      <c r="AN79" s="3">
        <f t="shared" ca="1" si="101"/>
        <v>4.3975842195350064E-2</v>
      </c>
      <c r="AO79" s="3">
        <f t="shared" ca="1" si="102"/>
        <v>4.3719276095188699E-2</v>
      </c>
      <c r="AP79" s="3">
        <f t="shared" ca="1" si="103"/>
        <v>4.3522967581184221E-2</v>
      </c>
      <c r="AQ79" s="3">
        <f t="shared" ca="1" si="104"/>
        <v>4.3390145588186747E-2</v>
      </c>
      <c r="AR79" s="3">
        <f t="shared" ca="1" si="105"/>
        <v>4.3323379305329444E-2</v>
      </c>
      <c r="AS79" s="3">
        <f t="shared" ca="1" si="106"/>
        <v>4.3324881881368314E-2</v>
      </c>
      <c r="AT79" s="3">
        <f t="shared" ca="1" si="107"/>
        <v>4.3396854794758584E-2</v>
      </c>
      <c r="AU79" s="3">
        <f t="shared" ca="1" si="108"/>
        <v>4.354152064419077E-2</v>
      </c>
      <c r="AV79" s="3">
        <f t="shared" ca="1" si="109"/>
        <v>4.3761032818875785E-2</v>
      </c>
      <c r="AW79" s="3">
        <f t="shared" ca="1" si="110"/>
        <v>4.4056904358065474E-2</v>
      </c>
      <c r="AX79" s="3">
        <f t="shared" ca="1" si="111"/>
        <v>4.4427615948523569E-2</v>
      </c>
      <c r="AY79" s="3">
        <f t="shared" ca="1" si="112"/>
        <v>4.4861907078524756E-2</v>
      </c>
      <c r="AZ79" s="3">
        <f t="shared" ca="1" si="61"/>
        <v>4.5330248087543108E-2</v>
      </c>
      <c r="BC79" s="3">
        <f t="shared" ca="1" si="113"/>
        <v>-0.16256239789744065</v>
      </c>
      <c r="BD79" s="3">
        <f t="shared" ca="1" si="113"/>
        <v>-1.7466739556244049</v>
      </c>
      <c r="BE79" s="3">
        <f t="shared" ca="1" si="113"/>
        <v>-1.1061975910820134</v>
      </c>
    </row>
    <row r="80" spans="1:57" x14ac:dyDescent="0.2">
      <c r="A80" s="3">
        <f t="shared" si="62"/>
        <v>0.68000000000000038</v>
      </c>
      <c r="B80" s="3">
        <f t="shared" ca="1" si="63"/>
        <v>4.5903599962401544E-2</v>
      </c>
      <c r="C80" s="3">
        <f t="shared" ca="1" si="64"/>
        <v>4.5879628833258669E-2</v>
      </c>
      <c r="D80" s="3">
        <f t="shared" ca="1" si="65"/>
        <v>4.6350033300850801E-2</v>
      </c>
      <c r="E80" s="3">
        <f t="shared" ca="1" si="66"/>
        <v>4.7516935428065836E-2</v>
      </c>
      <c r="F80" s="3">
        <f t="shared" ca="1" si="67"/>
        <v>4.8695161195827265E-2</v>
      </c>
      <c r="G80" s="3">
        <f t="shared" ca="1" si="68"/>
        <v>4.9668774874666893E-2</v>
      </c>
      <c r="H80" s="3">
        <f t="shared" ca="1" si="69"/>
        <v>5.045887270093672E-2</v>
      </c>
      <c r="I80" s="3">
        <f t="shared" ca="1" si="70"/>
        <v>5.1107239057108414E-2</v>
      </c>
      <c r="J80" s="3">
        <f t="shared" ca="1" si="71"/>
        <v>5.1644100573946222E-2</v>
      </c>
      <c r="K80" s="3">
        <f t="shared" ca="1" si="72"/>
        <v>5.2088402009595913E-2</v>
      </c>
      <c r="L80" s="3">
        <f t="shared" ca="1" si="73"/>
        <v>5.2449934075412881E-2</v>
      </c>
      <c r="M80" s="3">
        <f t="shared" ca="1" si="74"/>
        <v>5.2733193583225452E-2</v>
      </c>
      <c r="N80" s="3">
        <f t="shared" ca="1" si="75"/>
        <v>5.294030034936819E-2</v>
      </c>
      <c r="O80" s="3">
        <f t="shared" ca="1" si="76"/>
        <v>5.3073476404329842E-2</v>
      </c>
      <c r="P80" s="3">
        <f t="shared" ca="1" si="77"/>
        <v>5.3136668818589063E-2</v>
      </c>
      <c r="Q80" s="3">
        <f t="shared" ca="1" si="78"/>
        <v>5.3135591957067699E-2</v>
      </c>
      <c r="R80" s="3">
        <f t="shared" ca="1" si="79"/>
        <v>5.3076033065527016E-2</v>
      </c>
      <c r="S80" s="3">
        <f t="shared" ca="1" si="80"/>
        <v>5.2961943362212001E-2</v>
      </c>
      <c r="T80" s="3">
        <f t="shared" ca="1" si="81"/>
        <v>5.279504955205791E-2</v>
      </c>
      <c r="U80" s="3">
        <f t="shared" ca="1" si="82"/>
        <v>5.2575158899654563E-2</v>
      </c>
      <c r="V80" s="3">
        <f t="shared" ca="1" si="83"/>
        <v>5.2301387207577883E-2</v>
      </c>
      <c r="W80" s="3">
        <f t="shared" ca="1" si="84"/>
        <v>5.1973524244197523E-2</v>
      </c>
      <c r="X80" s="3">
        <f t="shared" ca="1" si="85"/>
        <v>5.1592864315197363E-2</v>
      </c>
      <c r="Y80" s="3">
        <f t="shared" ca="1" si="86"/>
        <v>5.1163133088330918E-2</v>
      </c>
      <c r="Z80" s="3">
        <f t="shared" ca="1" si="87"/>
        <v>5.0690372236734886E-2</v>
      </c>
      <c r="AA80" s="3">
        <f t="shared" ca="1" si="88"/>
        <v>5.0181556831524692E-2</v>
      </c>
      <c r="AB80" s="3">
        <f t="shared" ca="1" si="89"/>
        <v>4.9644356252464258E-2</v>
      </c>
      <c r="AC80" s="3">
        <f t="shared" ca="1" si="90"/>
        <v>4.908696677012684E-2</v>
      </c>
      <c r="AD80" s="3">
        <f t="shared" ca="1" si="91"/>
        <v>4.8517689384023122E-2</v>
      </c>
      <c r="AE80" s="3">
        <f t="shared" ca="1" si="92"/>
        <v>4.7944795053264204E-2</v>
      </c>
      <c r="AF80" s="3">
        <f t="shared" ca="1" si="93"/>
        <v>4.7376479861870671E-2</v>
      </c>
      <c r="AG80" s="3">
        <f t="shared" ca="1" si="94"/>
        <v>4.6820734465808402E-2</v>
      </c>
      <c r="AH80" s="3">
        <f t="shared" ca="1" si="95"/>
        <v>4.6285040812598967E-2</v>
      </c>
      <c r="AI80" s="3">
        <f t="shared" ca="1" si="96"/>
        <v>4.5775903530267614E-2</v>
      </c>
      <c r="AJ80" s="3">
        <f t="shared" ca="1" si="97"/>
        <v>4.5298557328245531E-2</v>
      </c>
      <c r="AK80" s="3">
        <f t="shared" ca="1" si="98"/>
        <v>4.4857342945999239E-2</v>
      </c>
      <c r="AL80" s="3">
        <f t="shared" ca="1" si="99"/>
        <v>4.4456415789590135E-2</v>
      </c>
      <c r="AM80" s="3">
        <f t="shared" ca="1" si="100"/>
        <v>4.4099882968614737E-2</v>
      </c>
      <c r="AN80" s="3">
        <f t="shared" ca="1" si="101"/>
        <v>4.3791776918270325E-2</v>
      </c>
      <c r="AO80" s="3">
        <f t="shared" ca="1" si="102"/>
        <v>4.3535972690664025E-2</v>
      </c>
      <c r="AP80" s="3">
        <f t="shared" ca="1" si="103"/>
        <v>4.3336004707076423E-2</v>
      </c>
      <c r="AQ80" s="3">
        <f t="shared" ca="1" si="104"/>
        <v>4.3194822795901963E-2</v>
      </c>
      <c r="AR80" s="3">
        <f t="shared" ca="1" si="105"/>
        <v>4.311472290105417E-2</v>
      </c>
      <c r="AS80" s="3">
        <f t="shared" ca="1" si="106"/>
        <v>4.3097651764810993E-2</v>
      </c>
      <c r="AT80" s="3">
        <f t="shared" ca="1" si="107"/>
        <v>4.314554526519248E-2</v>
      </c>
      <c r="AU80" s="3">
        <f t="shared" ca="1" si="108"/>
        <v>4.3260358979899417E-2</v>
      </c>
      <c r="AV80" s="3">
        <f t="shared" ca="1" si="109"/>
        <v>4.3443968515340402E-2</v>
      </c>
      <c r="AW80" s="3">
        <f t="shared" ca="1" si="110"/>
        <v>4.3697562265252572E-2</v>
      </c>
      <c r="AX80" s="3">
        <f t="shared" ca="1" si="111"/>
        <v>4.4019163431262484E-2</v>
      </c>
      <c r="AY80" s="3">
        <f t="shared" ca="1" si="112"/>
        <v>4.4396885200610511E-2</v>
      </c>
      <c r="AZ80" s="3">
        <f t="shared" ca="1" si="61"/>
        <v>4.4800848787349995E-2</v>
      </c>
      <c r="BC80" s="3">
        <f t="shared" ca="1" si="113"/>
        <v>-0.8456686737063297</v>
      </c>
      <c r="BD80" s="3">
        <f t="shared" ca="1" si="113"/>
        <v>0.97872317735270276</v>
      </c>
      <c r="BE80" s="3">
        <f t="shared" ca="1" si="113"/>
        <v>5.2054717824292496E-3</v>
      </c>
    </row>
    <row r="81" spans="1:57" x14ac:dyDescent="0.2">
      <c r="A81" s="3">
        <f t="shared" si="62"/>
        <v>0.69000000000000039</v>
      </c>
      <c r="B81" s="3">
        <f t="shared" ca="1" si="63"/>
        <v>4.5185694799425892E-2</v>
      </c>
      <c r="C81" s="3">
        <f t="shared" ca="1" si="64"/>
        <v>4.5034778204531799E-2</v>
      </c>
      <c r="D81" s="3">
        <f t="shared" ca="1" si="65"/>
        <v>4.5393520461281069E-2</v>
      </c>
      <c r="E81" s="3">
        <f t="shared" ca="1" si="66"/>
        <v>4.6445918471956449E-2</v>
      </c>
      <c r="F81" s="3">
        <f t="shared" ca="1" si="67"/>
        <v>4.7515800916245104E-2</v>
      </c>
      <c r="G81" s="3">
        <f t="shared" ca="1" si="68"/>
        <v>4.8391588310777792E-2</v>
      </c>
      <c r="H81" s="3">
        <f t="shared" ca="1" si="69"/>
        <v>4.909440438707649E-2</v>
      </c>
      <c r="I81" s="3">
        <f t="shared" ca="1" si="70"/>
        <v>4.9665414633960785E-2</v>
      </c>
      <c r="J81" s="3">
        <f t="shared" ca="1" si="71"/>
        <v>5.0134231193178287E-2</v>
      </c>
      <c r="K81" s="3">
        <f t="shared" ca="1" si="72"/>
        <v>5.0519226091831307E-2</v>
      </c>
      <c r="L81" s="3">
        <f t="shared" ca="1" si="73"/>
        <v>5.0829693987754915E-2</v>
      </c>
      <c r="M81" s="3">
        <f t="shared" ca="1" si="74"/>
        <v>5.1069693685988966E-2</v>
      </c>
      <c r="N81" s="3">
        <f t="shared" ca="1" si="75"/>
        <v>5.1240956486183743E-2</v>
      </c>
      <c r="O81" s="3">
        <f t="shared" ca="1" si="76"/>
        <v>5.1345348427252323E-2</v>
      </c>
      <c r="P81" s="3">
        <f t="shared" ca="1" si="77"/>
        <v>5.1386461632114272E-2</v>
      </c>
      <c r="Q81" s="3">
        <f t="shared" ca="1" si="78"/>
        <v>5.1369621929012593E-2</v>
      </c>
      <c r="R81" s="3">
        <f t="shared" ca="1" si="79"/>
        <v>5.1300190220363091E-2</v>
      </c>
      <c r="S81" s="3">
        <f t="shared" ca="1" si="80"/>
        <v>5.1181684029555578E-2</v>
      </c>
      <c r="T81" s="3">
        <f t="shared" ca="1" si="81"/>
        <v>5.1015402909633176E-2</v>
      </c>
      <c r="U81" s="3">
        <f t="shared" ca="1" si="82"/>
        <v>5.080075197648741E-2</v>
      </c>
      <c r="V81" s="3">
        <f t="shared" ca="1" si="83"/>
        <v>5.053647261936306E-2</v>
      </c>
      <c r="W81" s="3">
        <f t="shared" ca="1" si="84"/>
        <v>5.0221997198018092E-2</v>
      </c>
      <c r="X81" s="3">
        <f t="shared" ca="1" si="85"/>
        <v>4.9858281491315742E-2</v>
      </c>
      <c r="Y81" s="3">
        <f t="shared" ca="1" si="86"/>
        <v>4.9448710618120631E-2</v>
      </c>
      <c r="Z81" s="3">
        <f t="shared" ca="1" si="87"/>
        <v>4.8998958265364642E-2</v>
      </c>
      <c r="AA81" s="3">
        <f t="shared" ca="1" si="88"/>
        <v>4.8515626873001913E-2</v>
      </c>
      <c r="AB81" s="3">
        <f t="shared" ca="1" si="89"/>
        <v>4.8006009894571822E-2</v>
      </c>
      <c r="AC81" s="3">
        <f t="shared" ca="1" si="90"/>
        <v>4.7477919197642278E-2</v>
      </c>
      <c r="AD81" s="3">
        <f t="shared" ca="1" si="91"/>
        <v>4.6939268561885517E-2</v>
      </c>
      <c r="AE81" s="3">
        <f t="shared" ca="1" si="92"/>
        <v>4.6397940621699121E-2</v>
      </c>
      <c r="AF81" s="3">
        <f t="shared" ca="1" si="93"/>
        <v>4.5861740233817061E-2</v>
      </c>
      <c r="AG81" s="3">
        <f t="shared" ca="1" si="94"/>
        <v>4.533826039210094E-2</v>
      </c>
      <c r="AH81" s="3">
        <f t="shared" ca="1" si="95"/>
        <v>4.4834575570711889E-2</v>
      </c>
      <c r="AI81" s="3">
        <f t="shared" ca="1" si="96"/>
        <v>4.4356776573577249E-2</v>
      </c>
      <c r="AJ81" s="3">
        <f t="shared" ca="1" si="97"/>
        <v>4.3909691258866249E-2</v>
      </c>
      <c r="AK81" s="3">
        <f t="shared" ca="1" si="98"/>
        <v>4.3497267108570201E-2</v>
      </c>
      <c r="AL81" s="3">
        <f t="shared" ca="1" si="99"/>
        <v>4.3123268417069399E-2</v>
      </c>
      <c r="AM81" s="3">
        <f t="shared" ca="1" si="100"/>
        <v>4.2791410062817524E-2</v>
      </c>
      <c r="AN81" s="3">
        <f t="shared" ca="1" si="101"/>
        <v>4.2505330028109717E-2</v>
      </c>
      <c r="AO81" s="3">
        <f t="shared" ca="1" si="102"/>
        <v>4.2268504727438594E-2</v>
      </c>
      <c r="AP81" s="3">
        <f t="shared" ca="1" si="103"/>
        <v>4.208406461904364E-2</v>
      </c>
      <c r="AQ81" s="3">
        <f t="shared" ca="1" si="104"/>
        <v>4.1954553837811763E-2</v>
      </c>
      <c r="AR81" s="3">
        <f t="shared" ca="1" si="105"/>
        <v>4.1881868514935146E-2</v>
      </c>
      <c r="AS81" s="3">
        <f t="shared" ca="1" si="106"/>
        <v>4.1867562298057992E-2</v>
      </c>
      <c r="AT81" s="3">
        <f t="shared" ca="1" si="107"/>
        <v>4.191317873207754E-2</v>
      </c>
      <c r="AU81" s="3">
        <f t="shared" ca="1" si="108"/>
        <v>4.2020279454192025E-2</v>
      </c>
      <c r="AV81" s="3">
        <f t="shared" ca="1" si="109"/>
        <v>4.2190334646476937E-2</v>
      </c>
      <c r="AW81" s="3">
        <f t="shared" ca="1" si="110"/>
        <v>4.2424078696085721E-2</v>
      </c>
      <c r="AX81" s="3">
        <f t="shared" ca="1" si="111"/>
        <v>4.271894723891325E-2</v>
      </c>
      <c r="AY81" s="3">
        <f t="shared" ca="1" si="112"/>
        <v>4.3062306000401313E-2</v>
      </c>
      <c r="AZ81" s="3">
        <f t="shared" ca="1" si="61"/>
        <v>4.3423963508646905E-2</v>
      </c>
      <c r="BC81" s="3">
        <f t="shared" ca="1" si="113"/>
        <v>-2.2912090311705526</v>
      </c>
      <c r="BD81" s="3">
        <f t="shared" ca="1" si="113"/>
        <v>3.6044277050415019E-2</v>
      </c>
      <c r="BE81" s="3">
        <f t="shared" ca="1" si="113"/>
        <v>-1.6182785896710534</v>
      </c>
    </row>
    <row r="82" spans="1:57" x14ac:dyDescent="0.2">
      <c r="A82" s="3">
        <f t="shared" si="62"/>
        <v>0.7000000000000004</v>
      </c>
      <c r="B82" s="3">
        <f t="shared" ca="1" si="63"/>
        <v>4.5133087466788131E-2</v>
      </c>
      <c r="C82" s="3">
        <f t="shared" ca="1" si="64"/>
        <v>4.4815477716048623E-2</v>
      </c>
      <c r="D82" s="3">
        <f t="shared" ca="1" si="65"/>
        <v>4.5032638131206323E-2</v>
      </c>
      <c r="E82" s="3">
        <f t="shared" ca="1" si="66"/>
        <v>4.595048551655153E-2</v>
      </c>
      <c r="F82" s="3">
        <f t="shared" ca="1" si="67"/>
        <v>4.6901260826907099E-2</v>
      </c>
      <c r="G82" s="3">
        <f t="shared" ca="1" si="68"/>
        <v>4.7677156755409456E-2</v>
      </c>
      <c r="H82" s="3">
        <f t="shared" ca="1" si="69"/>
        <v>4.829881410639944E-2</v>
      </c>
      <c r="I82" s="3">
        <f t="shared" ca="1" si="70"/>
        <v>4.8806282068562565E-2</v>
      </c>
      <c r="J82" s="3">
        <f t="shared" ca="1" si="71"/>
        <v>4.9228061635214551E-2</v>
      </c>
      <c r="K82" s="3">
        <f t="shared" ca="1" si="72"/>
        <v>4.9581456141390055E-2</v>
      </c>
      <c r="L82" s="3">
        <f t="shared" ca="1" si="73"/>
        <v>4.9874767857763749E-2</v>
      </c>
      <c r="M82" s="3">
        <f t="shared" ca="1" si="74"/>
        <v>5.0111121077814402E-2</v>
      </c>
      <c r="N82" s="3">
        <f t="shared" ca="1" si="75"/>
        <v>5.0291361740435518E-2</v>
      </c>
      <c r="O82" s="3">
        <f t="shared" ca="1" si="76"/>
        <v>5.0416502419270121E-2</v>
      </c>
      <c r="P82" s="3">
        <f t="shared" ca="1" si="77"/>
        <v>5.0489282123321606E-2</v>
      </c>
      <c r="Q82" s="3">
        <f t="shared" ca="1" si="78"/>
        <v>5.0514139893446115E-2</v>
      </c>
      <c r="R82" s="3">
        <f t="shared" ca="1" si="79"/>
        <v>5.0495512647109088E-2</v>
      </c>
      <c r="S82" s="3">
        <f t="shared" ca="1" si="80"/>
        <v>5.0435986849129741E-2</v>
      </c>
      <c r="T82" s="3">
        <f t="shared" ca="1" si="81"/>
        <v>5.0335937906148251E-2</v>
      </c>
      <c r="U82" s="3">
        <f t="shared" ca="1" si="82"/>
        <v>5.0193871845490491E-2</v>
      </c>
      <c r="V82" s="3">
        <f t="shared" ca="1" si="83"/>
        <v>5.000765848858979E-2</v>
      </c>
      <c r="W82" s="3">
        <f t="shared" ca="1" si="84"/>
        <v>4.9775875669653559E-2</v>
      </c>
      <c r="X82" s="3">
        <f t="shared" ca="1" si="85"/>
        <v>4.9498643105708333E-2</v>
      </c>
      <c r="Y82" s="3">
        <f t="shared" ca="1" si="86"/>
        <v>4.9178507323408824E-2</v>
      </c>
      <c r="Z82" s="3">
        <f t="shared" ca="1" si="87"/>
        <v>4.8820276436008281E-2</v>
      </c>
      <c r="AA82" s="3">
        <f t="shared" ca="1" si="88"/>
        <v>4.8429682691823593E-2</v>
      </c>
      <c r="AB82" s="3">
        <f t="shared" ca="1" si="89"/>
        <v>4.801314595405929E-2</v>
      </c>
      <c r="AC82" s="3">
        <f t="shared" ca="1" si="90"/>
        <v>4.7577596136366578E-2</v>
      </c>
      <c r="AD82" s="3">
        <f t="shared" ca="1" si="91"/>
        <v>4.713006228190704E-2</v>
      </c>
      <c r="AE82" s="3">
        <f t="shared" ca="1" si="92"/>
        <v>4.6677541147738609E-2</v>
      </c>
      <c r="AF82" s="3">
        <f t="shared" ca="1" si="93"/>
        <v>4.6226948740037563E-2</v>
      </c>
      <c r="AG82" s="3">
        <f t="shared" ca="1" si="94"/>
        <v>4.5784982699761431E-2</v>
      </c>
      <c r="AH82" s="3">
        <f t="shared" ca="1" si="95"/>
        <v>4.5357812406121467E-2</v>
      </c>
      <c r="AI82" s="3">
        <f t="shared" ca="1" si="96"/>
        <v>4.4950617483829121E-2</v>
      </c>
      <c r="AJ82" s="3">
        <f t="shared" ca="1" si="97"/>
        <v>4.4567321717092719E-2</v>
      </c>
      <c r="AK82" s="3">
        <f t="shared" ca="1" si="98"/>
        <v>4.4210981878769533E-2</v>
      </c>
      <c r="AL82" s="3">
        <f t="shared" ca="1" si="99"/>
        <v>4.3884473634594835E-2</v>
      </c>
      <c r="AM82" s="3">
        <f t="shared" ca="1" si="100"/>
        <v>4.3590622092869589E-2</v>
      </c>
      <c r="AN82" s="3">
        <f t="shared" ca="1" si="101"/>
        <v>4.3332173204717869E-2</v>
      </c>
      <c r="AO82" s="3">
        <f t="shared" ca="1" si="102"/>
        <v>4.3111707145934541E-2</v>
      </c>
      <c r="AP82" s="3">
        <f t="shared" ca="1" si="103"/>
        <v>4.2931452882533951E-2</v>
      </c>
      <c r="AQ82" s="3">
        <f t="shared" ca="1" si="104"/>
        <v>4.2793051478936549E-2</v>
      </c>
      <c r="AR82" s="3">
        <f t="shared" ca="1" si="105"/>
        <v>4.2697501893400193E-2</v>
      </c>
      <c r="AS82" s="3">
        <f t="shared" ca="1" si="106"/>
        <v>4.2645467199590885E-2</v>
      </c>
      <c r="AT82" s="3">
        <f t="shared" ca="1" si="107"/>
        <v>4.2637601082560761E-2</v>
      </c>
      <c r="AU82" s="3">
        <f t="shared" ca="1" si="108"/>
        <v>4.2674573514754198E-2</v>
      </c>
      <c r="AV82" s="3">
        <f t="shared" ca="1" si="109"/>
        <v>4.2756950787693884E-2</v>
      </c>
      <c r="AW82" s="3">
        <f t="shared" ca="1" si="110"/>
        <v>4.2884513116191902E-2</v>
      </c>
      <c r="AX82" s="3">
        <f t="shared" ca="1" si="111"/>
        <v>4.3053607877915422E-2</v>
      </c>
      <c r="AY82" s="3">
        <f t="shared" ca="1" si="112"/>
        <v>4.3250364537449806E-2</v>
      </c>
      <c r="AZ82" s="3">
        <f t="shared" ca="1" si="61"/>
        <v>4.3443946557492806E-2</v>
      </c>
      <c r="BC82" s="3">
        <f t="shared" ca="1" si="113"/>
        <v>-9.358002818207467E-2</v>
      </c>
      <c r="BD82" s="3">
        <f t="shared" ca="1" si="113"/>
        <v>1.9804054221228036</v>
      </c>
      <c r="BE82" s="3">
        <f t="shared" ca="1" si="113"/>
        <v>-1.5049005365384467</v>
      </c>
    </row>
    <row r="83" spans="1:57" x14ac:dyDescent="0.2">
      <c r="A83" s="3">
        <f t="shared" si="62"/>
        <v>0.71000000000000041</v>
      </c>
      <c r="B83" s="3">
        <f t="shared" ca="1" si="63"/>
        <v>4.4744148854987856E-2</v>
      </c>
      <c r="C83" s="3">
        <f t="shared" ca="1" si="64"/>
        <v>4.4609221945383505E-2</v>
      </c>
      <c r="D83" s="3">
        <f t="shared" ca="1" si="65"/>
        <v>4.4993098141458479E-2</v>
      </c>
      <c r="E83" s="3">
        <f t="shared" ca="1" si="66"/>
        <v>4.6045804112982827E-2</v>
      </c>
      <c r="F83" s="3">
        <f t="shared" ca="1" si="67"/>
        <v>4.7109560403952172E-2</v>
      </c>
      <c r="G83" s="3">
        <f t="shared" ca="1" si="68"/>
        <v>4.7981906897944543E-2</v>
      </c>
      <c r="H83" s="3">
        <f t="shared" ca="1" si="69"/>
        <v>4.8684648920670225E-2</v>
      </c>
      <c r="I83" s="3">
        <f t="shared" ca="1" si="70"/>
        <v>4.9258379579724371E-2</v>
      </c>
      <c r="J83" s="3">
        <f t="shared" ca="1" si="71"/>
        <v>4.973214968512777E-2</v>
      </c>
      <c r="K83" s="3">
        <f t="shared" ca="1" si="72"/>
        <v>5.0123855521955224E-2</v>
      </c>
      <c r="L83" s="3">
        <f t="shared" ca="1" si="73"/>
        <v>5.0442468247242654E-2</v>
      </c>
      <c r="M83" s="3">
        <f t="shared" ca="1" si="74"/>
        <v>5.0691838741933504E-2</v>
      </c>
      <c r="N83" s="3">
        <f t="shared" ca="1" si="75"/>
        <v>5.0873588338083878E-2</v>
      </c>
      <c r="O83" s="3">
        <f t="shared" ca="1" si="76"/>
        <v>5.0989536267103501E-2</v>
      </c>
      <c r="P83" s="3">
        <f t="shared" ca="1" si="77"/>
        <v>5.1043227866619849E-2</v>
      </c>
      <c r="Q83" s="3">
        <f t="shared" ca="1" si="78"/>
        <v>5.1039874762160577E-2</v>
      </c>
      <c r="R83" s="3">
        <f t="shared" ca="1" si="79"/>
        <v>5.0984649860778046E-2</v>
      </c>
      <c r="S83" s="3">
        <f t="shared" ca="1" si="80"/>
        <v>5.0880868822973872E-2</v>
      </c>
      <c r="T83" s="3">
        <f t="shared" ca="1" si="81"/>
        <v>5.0729643526151696E-2</v>
      </c>
      <c r="U83" s="3">
        <f t="shared" ca="1" si="82"/>
        <v>5.0530241575496494E-2</v>
      </c>
      <c r="V83" s="3">
        <f t="shared" ca="1" si="83"/>
        <v>5.0281321681485018E-2</v>
      </c>
      <c r="W83" s="3">
        <f t="shared" ca="1" si="84"/>
        <v>4.9982267638058082E-2</v>
      </c>
      <c r="X83" s="3">
        <f t="shared" ca="1" si="85"/>
        <v>4.9634023165807693E-2</v>
      </c>
      <c r="Y83" s="3">
        <f t="shared" ca="1" si="86"/>
        <v>4.9239955775558959E-2</v>
      </c>
      <c r="Z83" s="3">
        <f t="shared" ca="1" si="87"/>
        <v>4.8805668030536972E-2</v>
      </c>
      <c r="AA83" s="3">
        <f t="shared" ca="1" si="88"/>
        <v>4.8337682035457109E-2</v>
      </c>
      <c r="AB83" s="3">
        <f t="shared" ca="1" si="89"/>
        <v>4.7843204011927043E-2</v>
      </c>
      <c r="AC83" s="3">
        <f t="shared" ca="1" si="90"/>
        <v>4.7329941980039085E-2</v>
      </c>
      <c r="AD83" s="3">
        <f t="shared" ca="1" si="91"/>
        <v>4.6805700339637248E-2</v>
      </c>
      <c r="AE83" s="3">
        <f t="shared" ca="1" si="92"/>
        <v>4.6278250026985102E-2</v>
      </c>
      <c r="AF83" s="3">
        <f t="shared" ca="1" si="93"/>
        <v>4.5755278183663983E-2</v>
      </c>
      <c r="AG83" s="3">
        <f t="shared" ca="1" si="94"/>
        <v>4.5244247018896087E-2</v>
      </c>
      <c r="AH83" s="3">
        <f t="shared" ca="1" si="95"/>
        <v>4.4752080811267136E-2</v>
      </c>
      <c r="AI83" s="3">
        <f t="shared" ca="1" si="96"/>
        <v>4.4284708264387448E-2</v>
      </c>
      <c r="AJ83" s="3">
        <f t="shared" ca="1" si="97"/>
        <v>4.3846809471810647E-2</v>
      </c>
      <c r="AK83" s="3">
        <f t="shared" ca="1" si="98"/>
        <v>4.3442210654879403E-2</v>
      </c>
      <c r="AL83" s="3">
        <f t="shared" ca="1" si="99"/>
        <v>4.3074558943863486E-2</v>
      </c>
      <c r="AM83" s="3">
        <f t="shared" ca="1" si="100"/>
        <v>4.2747449747700436E-2</v>
      </c>
      <c r="AN83" s="3">
        <f t="shared" ca="1" si="101"/>
        <v>4.2464397018202385E-2</v>
      </c>
      <c r="AO83" s="3">
        <f t="shared" ca="1" si="102"/>
        <v>4.2228744703405562E-2</v>
      </c>
      <c r="AP83" s="3">
        <f t="shared" ca="1" si="103"/>
        <v>4.2043480361544025E-2</v>
      </c>
      <c r="AQ83" s="3">
        <f t="shared" ca="1" si="104"/>
        <v>4.1911002220532047E-2</v>
      </c>
      <c r="AR83" s="3">
        <f t="shared" ca="1" si="105"/>
        <v>4.1833072313681975E-2</v>
      </c>
      <c r="AS83" s="3">
        <f t="shared" ca="1" si="106"/>
        <v>4.1811123270973923E-2</v>
      </c>
      <c r="AT83" s="3">
        <f t="shared" ca="1" si="107"/>
        <v>4.1846578997526397E-2</v>
      </c>
      <c r="AU83" s="3">
        <f t="shared" ca="1" si="108"/>
        <v>4.1940877672523622E-2</v>
      </c>
      <c r="AV83" s="3">
        <f t="shared" ca="1" si="109"/>
        <v>4.209534080730936E-2</v>
      </c>
      <c r="AW83" s="3">
        <f t="shared" ca="1" si="110"/>
        <v>4.2310451878646287E-2</v>
      </c>
      <c r="AX83" s="3">
        <f t="shared" ca="1" si="111"/>
        <v>4.2583127161930939E-2</v>
      </c>
      <c r="AY83" s="3">
        <f t="shared" ca="1" si="112"/>
        <v>4.2899931800811059E-2</v>
      </c>
      <c r="AZ83" s="3">
        <f t="shared" ca="1" si="61"/>
        <v>4.3231486677627794E-2</v>
      </c>
      <c r="BC83" s="3">
        <f t="shared" ca="1" si="113"/>
        <v>-0.24503724289740614</v>
      </c>
      <c r="BD83" s="3">
        <f t="shared" ca="1" si="113"/>
        <v>-1.4877028246422608</v>
      </c>
      <c r="BE83" s="3">
        <f t="shared" ca="1" si="113"/>
        <v>1.5873952685362083</v>
      </c>
    </row>
    <row r="84" spans="1:57" x14ac:dyDescent="0.2">
      <c r="A84" s="3">
        <f t="shared" si="62"/>
        <v>0.72000000000000042</v>
      </c>
      <c r="B84" s="3">
        <f t="shared" ca="1" si="63"/>
        <v>4.671159610903533E-2</v>
      </c>
      <c r="C84" s="3">
        <f t="shared" ca="1" si="64"/>
        <v>4.6606481677564968E-2</v>
      </c>
      <c r="D84" s="3">
        <f t="shared" ca="1" si="65"/>
        <v>4.7018293927063935E-2</v>
      </c>
      <c r="E84" s="3">
        <f t="shared" ca="1" si="66"/>
        <v>4.8081149803238854E-2</v>
      </c>
      <c r="F84" s="3">
        <f t="shared" ca="1" si="67"/>
        <v>4.9146619807266444E-2</v>
      </c>
      <c r="G84" s="3">
        <f t="shared" ca="1" si="68"/>
        <v>5.0016970375767841E-2</v>
      </c>
      <c r="H84" s="3">
        <f t="shared" ca="1" si="69"/>
        <v>5.0714621959756533E-2</v>
      </c>
      <c r="I84" s="3">
        <f t="shared" ca="1" si="70"/>
        <v>5.1280174719676191E-2</v>
      </c>
      <c r="J84" s="3">
        <f t="shared" ca="1" si="71"/>
        <v>5.1742693160902305E-2</v>
      </c>
      <c r="K84" s="3">
        <f t="shared" ca="1" si="72"/>
        <v>5.2120131053259203E-2</v>
      </c>
      <c r="L84" s="3">
        <f t="shared" ca="1" si="73"/>
        <v>5.242159261014908E-2</v>
      </c>
      <c r="M84" s="3">
        <f t="shared" ca="1" si="74"/>
        <v>5.2651119292076963E-2</v>
      </c>
      <c r="N84" s="3">
        <f t="shared" ca="1" si="75"/>
        <v>5.2810571465536596E-2</v>
      </c>
      <c r="O84" s="3">
        <f t="shared" ca="1" si="76"/>
        <v>5.2902038029104509E-2</v>
      </c>
      <c r="P84" s="3">
        <f t="shared" ca="1" si="77"/>
        <v>5.2929332990136149E-2</v>
      </c>
      <c r="Q84" s="3">
        <f t="shared" ca="1" si="78"/>
        <v>5.2897902842911959E-2</v>
      </c>
      <c r="R84" s="3">
        <f t="shared" ca="1" si="79"/>
        <v>5.281311936417607E-2</v>
      </c>
      <c r="S84" s="3">
        <f t="shared" ca="1" si="80"/>
        <v>5.2678490571597077E-2</v>
      </c>
      <c r="T84" s="3">
        <f t="shared" ca="1" si="81"/>
        <v>5.2495328331466959E-2</v>
      </c>
      <c r="U84" s="3">
        <f t="shared" ca="1" si="82"/>
        <v>5.2263125389036415E-2</v>
      </c>
      <c r="V84" s="3">
        <f t="shared" ca="1" si="83"/>
        <v>5.1980792701222397E-2</v>
      </c>
      <c r="W84" s="3">
        <f t="shared" ca="1" si="84"/>
        <v>5.1647983398558688E-2</v>
      </c>
      <c r="X84" s="3">
        <f t="shared" ca="1" si="85"/>
        <v>5.126592816079785E-2</v>
      </c>
      <c r="Y84" s="3">
        <f t="shared" ca="1" si="86"/>
        <v>5.0838277968234341E-2</v>
      </c>
      <c r="Z84" s="3">
        <f t="shared" ca="1" si="87"/>
        <v>5.0370892758176605E-2</v>
      </c>
      <c r="AA84" s="3">
        <f t="shared" ca="1" si="88"/>
        <v>4.9870547437761537E-2</v>
      </c>
      <c r="AB84" s="3">
        <f t="shared" ca="1" si="89"/>
        <v>4.9344697437943667E-2</v>
      </c>
      <c r="AC84" s="3">
        <f t="shared" ca="1" si="90"/>
        <v>4.8801291846244203E-2</v>
      </c>
      <c r="AD84" s="3">
        <f t="shared" ca="1" si="91"/>
        <v>4.824837341162299E-2</v>
      </c>
      <c r="AE84" s="3">
        <f t="shared" ca="1" si="92"/>
        <v>4.7693950204656187E-2</v>
      </c>
      <c r="AF84" s="3">
        <f t="shared" ca="1" si="93"/>
        <v>4.7145943386970326E-2</v>
      </c>
      <c r="AG84" s="3">
        <f t="shared" ca="1" si="94"/>
        <v>4.6612042558657418E-2</v>
      </c>
      <c r="AH84" s="3">
        <f t="shared" ca="1" si="95"/>
        <v>4.6099389797251103E-2</v>
      </c>
      <c r="AI84" s="3">
        <f t="shared" ca="1" si="96"/>
        <v>4.5614126045852438E-2</v>
      </c>
      <c r="AJ84" s="3">
        <f t="shared" ca="1" si="97"/>
        <v>4.5161150986126108E-2</v>
      </c>
      <c r="AK84" s="3">
        <f t="shared" ca="1" si="98"/>
        <v>4.4744523344204118E-2</v>
      </c>
      <c r="AL84" s="3">
        <f t="shared" ca="1" si="99"/>
        <v>4.4368124707595727E-2</v>
      </c>
      <c r="AM84" s="3">
        <f t="shared" ca="1" si="100"/>
        <v>4.403578375585903E-2</v>
      </c>
      <c r="AN84" s="3">
        <f t="shared" ca="1" si="101"/>
        <v>4.3751245372908233E-2</v>
      </c>
      <c r="AO84" s="3">
        <f t="shared" ca="1" si="102"/>
        <v>4.3518080191403463E-2</v>
      </c>
      <c r="AP84" s="3">
        <f t="shared" ca="1" si="103"/>
        <v>4.3339497349206904E-2</v>
      </c>
      <c r="AQ84" s="3">
        <f t="shared" ca="1" si="104"/>
        <v>4.3218115371940841E-2</v>
      </c>
      <c r="AR84" s="3">
        <f t="shared" ca="1" si="105"/>
        <v>4.315592251358024E-2</v>
      </c>
      <c r="AS84" s="3">
        <f t="shared" ca="1" si="106"/>
        <v>4.315458398967733E-2</v>
      </c>
      <c r="AT84" s="3">
        <f t="shared" ca="1" si="107"/>
        <v>4.3215756901133412E-2</v>
      </c>
      <c r="AU84" s="3">
        <f t="shared" ca="1" si="108"/>
        <v>4.3341110390117128E-2</v>
      </c>
      <c r="AV84" s="3">
        <f t="shared" ca="1" si="109"/>
        <v>4.3532183164618869E-2</v>
      </c>
      <c r="AW84" s="3">
        <f t="shared" ca="1" si="110"/>
        <v>4.3789622292050419E-2</v>
      </c>
      <c r="AX84" s="3">
        <f t="shared" ca="1" si="111"/>
        <v>4.4110373297147301E-2</v>
      </c>
      <c r="AY84" s="3">
        <f t="shared" ca="1" si="112"/>
        <v>4.4480920453414223E-2</v>
      </c>
      <c r="AZ84" s="3">
        <f t="shared" ca="1" si="61"/>
        <v>4.4872417432877232E-2</v>
      </c>
      <c r="BC84" s="3">
        <f t="shared" ca="1" si="113"/>
        <v>2.5139321499472516</v>
      </c>
      <c r="BD84" s="3">
        <f t="shared" ca="1" si="113"/>
        <v>-0.92306176546395324</v>
      </c>
      <c r="BE84" s="3">
        <f t="shared" ca="1" si="113"/>
        <v>-5.3112306887216576E-2</v>
      </c>
    </row>
    <row r="85" spans="1:57" x14ac:dyDescent="0.2">
      <c r="A85" s="3">
        <f t="shared" si="62"/>
        <v>0.73000000000000043</v>
      </c>
      <c r="B85" s="3">
        <f t="shared" ca="1" si="63"/>
        <v>4.7016897576265149E-2</v>
      </c>
      <c r="C85" s="3">
        <f t="shared" ca="1" si="64"/>
        <v>4.684922065172329E-2</v>
      </c>
      <c r="D85" s="3">
        <f t="shared" ca="1" si="65"/>
        <v>4.7209877443439234E-2</v>
      </c>
      <c r="E85" s="3">
        <f t="shared" ca="1" si="66"/>
        <v>4.8216983798408504E-2</v>
      </c>
      <c r="F85" s="3">
        <f t="shared" ca="1" si="67"/>
        <v>4.9230771138633625E-2</v>
      </c>
      <c r="G85" s="3">
        <f t="shared" ca="1" si="68"/>
        <v>5.0057553656951477E-2</v>
      </c>
      <c r="H85" s="3">
        <f t="shared" ca="1" si="69"/>
        <v>5.071975819995711E-2</v>
      </c>
      <c r="I85" s="3">
        <f t="shared" ca="1" si="70"/>
        <v>5.1257395545520279E-2</v>
      </c>
      <c r="J85" s="3">
        <f t="shared" ca="1" si="71"/>
        <v>5.169894820188653E-2</v>
      </c>
      <c r="K85" s="3">
        <f t="shared" ca="1" si="72"/>
        <v>5.2061832366789504E-2</v>
      </c>
      <c r="L85" s="3">
        <f t="shared" ca="1" si="73"/>
        <v>5.2354689892189006E-2</v>
      </c>
      <c r="M85" s="3">
        <f t="shared" ca="1" si="74"/>
        <v>5.2581157218976646E-2</v>
      </c>
      <c r="N85" s="3">
        <f t="shared" ca="1" si="75"/>
        <v>5.2742737792465813E-2</v>
      </c>
      <c r="O85" s="3">
        <f t="shared" ca="1" si="76"/>
        <v>5.2841193590178526E-2</v>
      </c>
      <c r="P85" s="3">
        <f t="shared" ca="1" si="77"/>
        <v>5.2880010044906146E-2</v>
      </c>
      <c r="Q85" s="3">
        <f t="shared" ca="1" si="78"/>
        <v>5.2864271231428138E-2</v>
      </c>
      <c r="R85" s="3">
        <f t="shared" ca="1" si="79"/>
        <v>5.2798951097657344E-2</v>
      </c>
      <c r="S85" s="3">
        <f t="shared" ca="1" si="80"/>
        <v>5.2687153602791227E-2</v>
      </c>
      <c r="T85" s="3">
        <f t="shared" ca="1" si="81"/>
        <v>5.2529794536761092E-2</v>
      </c>
      <c r="U85" s="3">
        <f t="shared" ca="1" si="82"/>
        <v>5.2325995758738308E-2</v>
      </c>
      <c r="V85" s="3">
        <f t="shared" ca="1" si="83"/>
        <v>5.2074324245610523E-2</v>
      </c>
      <c r="W85" s="3">
        <f t="shared" ca="1" si="84"/>
        <v>5.1774106248683303E-2</v>
      </c>
      <c r="X85" s="3">
        <f t="shared" ca="1" si="85"/>
        <v>5.1426262768803369E-2</v>
      </c>
      <c r="Y85" s="3">
        <f t="shared" ca="1" si="86"/>
        <v>5.1034131165554275E-2</v>
      </c>
      <c r="Z85" s="3">
        <f t="shared" ca="1" si="87"/>
        <v>5.0603232090622022E-2</v>
      </c>
      <c r="AA85" s="3">
        <f t="shared" ca="1" si="88"/>
        <v>5.0139996613430979E-2</v>
      </c>
      <c r="AB85" s="3">
        <f t="shared" ca="1" si="89"/>
        <v>4.9651532643171639E-2</v>
      </c>
      <c r="AC85" s="3">
        <f t="shared" ca="1" si="90"/>
        <v>4.9145433712155261E-2</v>
      </c>
      <c r="AD85" s="3">
        <f t="shared" ca="1" si="91"/>
        <v>4.8629384325888932E-2</v>
      </c>
      <c r="AE85" s="3">
        <f t="shared" ca="1" si="92"/>
        <v>4.8111033058703498E-2</v>
      </c>
      <c r="AF85" s="3">
        <f t="shared" ca="1" si="93"/>
        <v>4.7597938391414622E-2</v>
      </c>
      <c r="AG85" s="3">
        <f t="shared" ca="1" si="94"/>
        <v>4.7097420554873148E-2</v>
      </c>
      <c r="AH85" s="3">
        <f t="shared" ca="1" si="95"/>
        <v>4.6616242746098928E-2</v>
      </c>
      <c r="AI85" s="3">
        <f t="shared" ca="1" si="96"/>
        <v>4.6160161726383618E-2</v>
      </c>
      <c r="AJ85" s="3">
        <f t="shared" ca="1" si="97"/>
        <v>4.5733700455563991E-2</v>
      </c>
      <c r="AK85" s="3">
        <f t="shared" ca="1" si="98"/>
        <v>4.534055363533783E-2</v>
      </c>
      <c r="AL85" s="3">
        <f t="shared" ca="1" si="99"/>
        <v>4.4984240718448941E-2</v>
      </c>
      <c r="AM85" s="3">
        <f t="shared" ca="1" si="100"/>
        <v>4.4668227040033072E-2</v>
      </c>
      <c r="AN85" s="3">
        <f t="shared" ca="1" si="101"/>
        <v>4.4395891762884387E-2</v>
      </c>
      <c r="AO85" s="3">
        <f t="shared" ca="1" si="102"/>
        <v>4.4170435533914428E-2</v>
      </c>
      <c r="AP85" s="3">
        <f t="shared" ca="1" si="103"/>
        <v>4.3994692476702582E-2</v>
      </c>
      <c r="AQ85" s="3">
        <f t="shared" ca="1" si="104"/>
        <v>4.3870904964765652E-2</v>
      </c>
      <c r="AR85" s="3">
        <f t="shared" ca="1" si="105"/>
        <v>4.3800691031766883E-2</v>
      </c>
      <c r="AS85" s="3">
        <f t="shared" ca="1" si="106"/>
        <v>4.3785351922762263E-2</v>
      </c>
      <c r="AT85" s="3">
        <f t="shared" ca="1" si="107"/>
        <v>4.3826181321507396E-2</v>
      </c>
      <c r="AU85" s="3">
        <f t="shared" ca="1" si="108"/>
        <v>4.3924482489556028E-2</v>
      </c>
      <c r="AV85" s="3">
        <f t="shared" ca="1" si="109"/>
        <v>4.408141369115267E-2</v>
      </c>
      <c r="AW85" s="3">
        <f t="shared" ca="1" si="110"/>
        <v>4.4297186329259448E-2</v>
      </c>
      <c r="AX85" s="3">
        <f t="shared" ca="1" si="111"/>
        <v>4.4568176407288711E-2</v>
      </c>
      <c r="AY85" s="3">
        <f t="shared" ca="1" si="112"/>
        <v>4.4880203033526113E-2</v>
      </c>
      <c r="AZ85" s="3">
        <f t="shared" ca="1" si="61"/>
        <v>4.5204221453911175E-2</v>
      </c>
      <c r="BC85" s="3">
        <f t="shared" ca="1" si="113"/>
        <v>0.4464987441007775</v>
      </c>
      <c r="BD85" s="3">
        <f t="shared" ca="1" si="113"/>
        <v>0.78674359368221491</v>
      </c>
      <c r="BE85" s="3">
        <f t="shared" ca="1" si="113"/>
        <v>-0.63166770554990137</v>
      </c>
    </row>
    <row r="86" spans="1:57" x14ac:dyDescent="0.2">
      <c r="A86" s="3">
        <f t="shared" si="62"/>
        <v>0.74000000000000044</v>
      </c>
      <c r="B86" s="3">
        <f t="shared" ca="1" si="63"/>
        <v>4.743561119362396E-2</v>
      </c>
      <c r="C86" s="3">
        <f t="shared" ca="1" si="64"/>
        <v>4.7173301187277125E-2</v>
      </c>
      <c r="D86" s="3">
        <f t="shared" ca="1" si="65"/>
        <v>4.7457134031279477E-2</v>
      </c>
      <c r="E86" s="3">
        <f t="shared" ca="1" si="66"/>
        <v>4.8389399744389446E-2</v>
      </c>
      <c r="F86" s="3">
        <f t="shared" ca="1" si="67"/>
        <v>4.9338580436226388E-2</v>
      </c>
      <c r="G86" s="3">
        <f t="shared" ca="1" si="68"/>
        <v>5.0114639258713532E-2</v>
      </c>
      <c r="H86" s="3">
        <f t="shared" ca="1" si="69"/>
        <v>5.0739679568547628E-2</v>
      </c>
      <c r="I86" s="3">
        <f t="shared" ca="1" si="70"/>
        <v>5.1252804938816635E-2</v>
      </c>
      <c r="J86" s="3">
        <f t="shared" ca="1" si="71"/>
        <v>5.1681598799220213E-2</v>
      </c>
      <c r="K86" s="3">
        <f t="shared" ca="1" si="72"/>
        <v>5.2042623309697535E-2</v>
      </c>
      <c r="L86" s="3">
        <f t="shared" ca="1" si="73"/>
        <v>5.2343741137685848E-2</v>
      </c>
      <c r="M86" s="3">
        <f t="shared" ca="1" si="74"/>
        <v>5.2587866696515259E-2</v>
      </c>
      <c r="N86" s="3">
        <f t="shared" ca="1" si="75"/>
        <v>5.2775829140404587E-2</v>
      </c>
      <c r="O86" s="3">
        <f t="shared" ca="1" si="76"/>
        <v>5.2908745522834387E-2</v>
      </c>
      <c r="P86" s="3">
        <f t="shared" ca="1" si="77"/>
        <v>5.2989454055216482E-2</v>
      </c>
      <c r="Q86" s="3">
        <f t="shared" ca="1" si="78"/>
        <v>5.3022357714725979E-2</v>
      </c>
      <c r="R86" s="3">
        <f t="shared" ca="1" si="79"/>
        <v>5.3011714525934894E-2</v>
      </c>
      <c r="S86" s="3">
        <f t="shared" ca="1" si="80"/>
        <v>5.2959906579295044E-2</v>
      </c>
      <c r="T86" s="3">
        <f t="shared" ca="1" si="81"/>
        <v>5.2867136122265922E-2</v>
      </c>
      <c r="U86" s="3">
        <f t="shared" ca="1" si="82"/>
        <v>5.2731836696143841E-2</v>
      </c>
      <c r="V86" s="3">
        <f t="shared" ca="1" si="83"/>
        <v>5.2551913669886409E-2</v>
      </c>
      <c r="W86" s="3">
        <f t="shared" ca="1" si="84"/>
        <v>5.2326048789660677E-2</v>
      </c>
      <c r="X86" s="3">
        <f t="shared" ca="1" si="85"/>
        <v>5.2054535328654686E-2</v>
      </c>
      <c r="Y86" s="3">
        <f t="shared" ca="1" si="86"/>
        <v>5.174007854252613E-2</v>
      </c>
      <c r="Z86" s="3">
        <f t="shared" ca="1" si="87"/>
        <v>5.1387541736379987E-2</v>
      </c>
      <c r="AA86" s="3">
        <f t="shared" ca="1" si="88"/>
        <v>5.1002694098330345E-2</v>
      </c>
      <c r="AB86" s="3">
        <f t="shared" ca="1" si="89"/>
        <v>5.0591977885217992E-2</v>
      </c>
      <c r="AC86" s="3">
        <f t="shared" ca="1" si="90"/>
        <v>5.0162313050462648E-2</v>
      </c>
      <c r="AD86" s="3">
        <f t="shared" ca="1" si="91"/>
        <v>4.9720707861146039E-2</v>
      </c>
      <c r="AE86" s="3">
        <f t="shared" ca="1" si="92"/>
        <v>4.9274133361745638E-2</v>
      </c>
      <c r="AF86" s="3">
        <f t="shared" ca="1" si="93"/>
        <v>4.88294672485809E-2</v>
      </c>
      <c r="AG86" s="3">
        <f t="shared" ca="1" si="94"/>
        <v>4.8393342223119307E-2</v>
      </c>
      <c r="AH86" s="3">
        <f t="shared" ca="1" si="95"/>
        <v>4.7971824525924259E-2</v>
      </c>
      <c r="AI86" s="3">
        <f t="shared" ca="1" si="96"/>
        <v>4.7569968915760902E-2</v>
      </c>
      <c r="AJ86" s="3">
        <f t="shared" ca="1" si="97"/>
        <v>4.7191603914669221E-2</v>
      </c>
      <c r="AK86" s="3">
        <f t="shared" ca="1" si="98"/>
        <v>4.6839742267789405E-2</v>
      </c>
      <c r="AL86" s="3">
        <f t="shared" ca="1" si="99"/>
        <v>4.6517223298989947E-2</v>
      </c>
      <c r="AM86" s="3">
        <f t="shared" ca="1" si="100"/>
        <v>4.6226830981533532E-2</v>
      </c>
      <c r="AN86" s="3">
        <f t="shared" ca="1" si="101"/>
        <v>4.597126070188496E-2</v>
      </c>
      <c r="AO86" s="3">
        <f t="shared" ca="1" si="102"/>
        <v>4.5753025050719785E-2</v>
      </c>
      <c r="AP86" s="3">
        <f t="shared" ca="1" si="103"/>
        <v>4.5574265144661369E-2</v>
      </c>
      <c r="AQ86" s="3">
        <f t="shared" ca="1" si="104"/>
        <v>4.5436529353840197E-2</v>
      </c>
      <c r="AR86" s="3">
        <f t="shared" ca="1" si="105"/>
        <v>4.5340747646687343E-2</v>
      </c>
      <c r="AS86" s="3">
        <f t="shared" ca="1" si="106"/>
        <v>4.5287539338912816E-2</v>
      </c>
      <c r="AT86" s="3">
        <f t="shared" ca="1" si="107"/>
        <v>4.5277516677940402E-2</v>
      </c>
      <c r="AU86" s="3">
        <f t="shared" ca="1" si="108"/>
        <v>4.5311298783529581E-2</v>
      </c>
      <c r="AV86" s="3">
        <f t="shared" ca="1" si="109"/>
        <v>4.5389344401848171E-2</v>
      </c>
      <c r="AW86" s="3">
        <f t="shared" ca="1" si="110"/>
        <v>4.5511108624354431E-2</v>
      </c>
      <c r="AX86" s="3">
        <f t="shared" ca="1" si="111"/>
        <v>4.567207805034286E-2</v>
      </c>
      <c r="AY86" s="3">
        <f t="shared" ca="1" si="112"/>
        <v>4.5857097987745975E-2</v>
      </c>
      <c r="AZ86" s="3">
        <f t="shared" ca="1" si="61"/>
        <v>4.6036790415602727E-2</v>
      </c>
      <c r="BC86" s="3">
        <f t="shared" ca="1" si="113"/>
        <v>1.2338447739309899</v>
      </c>
      <c r="BD86" s="3">
        <f t="shared" ca="1" si="113"/>
        <v>1.9354618071473846</v>
      </c>
      <c r="BE86" s="3">
        <f t="shared" ca="1" si="113"/>
        <v>-0.66723095378954422</v>
      </c>
    </row>
    <row r="87" spans="1:57" x14ac:dyDescent="0.2">
      <c r="A87" s="3">
        <f t="shared" si="62"/>
        <v>0.75000000000000044</v>
      </c>
      <c r="B87" s="3">
        <f t="shared" ca="1" si="63"/>
        <v>4.8226389501240821E-2</v>
      </c>
      <c r="C87" s="3">
        <f t="shared" ca="1" si="64"/>
        <v>4.8021856295560106E-2</v>
      </c>
      <c r="D87" s="3">
        <f t="shared" ca="1" si="65"/>
        <v>4.8362920301499988E-2</v>
      </c>
      <c r="E87" s="3">
        <f t="shared" ca="1" si="66"/>
        <v>4.9337267044724915E-2</v>
      </c>
      <c r="F87" s="3">
        <f t="shared" ca="1" si="67"/>
        <v>5.0322277092726506E-2</v>
      </c>
      <c r="G87" s="3">
        <f t="shared" ca="1" si="68"/>
        <v>5.1132222912360671E-2</v>
      </c>
      <c r="H87" s="3">
        <f t="shared" ca="1" si="69"/>
        <v>5.1789612500954221E-2</v>
      </c>
      <c r="I87" s="3">
        <f t="shared" ca="1" si="70"/>
        <v>5.2333382194164106E-2</v>
      </c>
      <c r="J87" s="3">
        <f t="shared" ca="1" si="71"/>
        <v>5.2790957048785149E-2</v>
      </c>
      <c r="K87" s="3">
        <f t="shared" ca="1" si="72"/>
        <v>5.3178786488853526E-2</v>
      </c>
      <c r="L87" s="3">
        <f t="shared" ca="1" si="73"/>
        <v>5.350469494524919E-2</v>
      </c>
      <c r="M87" s="3">
        <f t="shared" ca="1" si="74"/>
        <v>5.3771615563296127E-2</v>
      </c>
      <c r="N87" s="3">
        <f t="shared" ca="1" si="75"/>
        <v>5.3980443598285681E-2</v>
      </c>
      <c r="O87" s="3">
        <f t="shared" ca="1" si="76"/>
        <v>5.413239093853621E-2</v>
      </c>
      <c r="P87" s="3">
        <f t="shared" ca="1" si="77"/>
        <v>5.4230387701381555E-2</v>
      </c>
      <c r="Q87" s="3">
        <f t="shared" ca="1" si="78"/>
        <v>5.4278894874703762E-2</v>
      </c>
      <c r="R87" s="3">
        <f t="shared" ca="1" si="79"/>
        <v>5.4282194245651977E-2</v>
      </c>
      <c r="S87" s="3">
        <f t="shared" ca="1" si="80"/>
        <v>5.4242686007283873E-2</v>
      </c>
      <c r="T87" s="3">
        <f t="shared" ca="1" si="81"/>
        <v>5.4160599173905109E-2</v>
      </c>
      <c r="U87" s="3">
        <f t="shared" ca="1" si="82"/>
        <v>5.4034419307961885E-2</v>
      </c>
      <c r="V87" s="3">
        <f t="shared" ca="1" si="83"/>
        <v>5.3862130317363623E-2</v>
      </c>
      <c r="W87" s="3">
        <f t="shared" ca="1" si="84"/>
        <v>5.3642509583514499E-2</v>
      </c>
      <c r="X87" s="3">
        <f t="shared" ca="1" si="85"/>
        <v>5.3375962369244585E-2</v>
      </c>
      <c r="Y87" s="3">
        <f t="shared" ca="1" si="86"/>
        <v>5.3065301126258617E-2</v>
      </c>
      <c r="Z87" s="3">
        <f t="shared" ca="1" si="87"/>
        <v>5.2715471527212038E-2</v>
      </c>
      <c r="AA87" s="3">
        <f t="shared" ca="1" si="88"/>
        <v>5.2332320608313873E-2</v>
      </c>
      <c r="AB87" s="3">
        <f t="shared" ca="1" si="89"/>
        <v>5.1922364620350436E-2</v>
      </c>
      <c r="AC87" s="3">
        <f t="shared" ca="1" si="90"/>
        <v>5.1492589689485245E-2</v>
      </c>
      <c r="AD87" s="3">
        <f t="shared" ca="1" si="91"/>
        <v>5.1050067623372157E-2</v>
      </c>
      <c r="AE87" s="3">
        <f t="shared" ca="1" si="92"/>
        <v>5.060183167636844E-2</v>
      </c>
      <c r="AF87" s="3">
        <f t="shared" ca="1" si="93"/>
        <v>5.0154818430225651E-2</v>
      </c>
      <c r="AG87" s="3">
        <f t="shared" ca="1" si="94"/>
        <v>4.9715712673312477E-2</v>
      </c>
      <c r="AH87" s="3">
        <f t="shared" ca="1" si="95"/>
        <v>4.9290623393640494E-2</v>
      </c>
      <c r="AI87" s="3">
        <f t="shared" ca="1" si="96"/>
        <v>4.8884643303569002E-2</v>
      </c>
      <c r="AJ87" s="3">
        <f t="shared" ca="1" si="97"/>
        <v>4.8501646541791989E-2</v>
      </c>
      <c r="AK87" s="3">
        <f t="shared" ca="1" si="98"/>
        <v>4.8144703738271739E-2</v>
      </c>
      <c r="AL87" s="3">
        <f t="shared" ca="1" si="99"/>
        <v>4.7816713868167521E-2</v>
      </c>
      <c r="AM87" s="3">
        <f t="shared" ca="1" si="100"/>
        <v>4.7520519299405858E-2</v>
      </c>
      <c r="AN87" s="3">
        <f t="shared" ca="1" si="101"/>
        <v>4.7258871361350117E-2</v>
      </c>
      <c r="AO87" s="3">
        <f t="shared" ca="1" si="102"/>
        <v>4.7034334294251474E-2</v>
      </c>
      <c r="AP87" s="3">
        <f t="shared" ca="1" si="103"/>
        <v>4.6849095992674721E-2</v>
      </c>
      <c r="AQ87" s="3">
        <f t="shared" ca="1" si="104"/>
        <v>4.6704750746953114E-2</v>
      </c>
      <c r="AR87" s="3">
        <f t="shared" ca="1" si="105"/>
        <v>4.6602280387829341E-2</v>
      </c>
      <c r="AS87" s="3">
        <f t="shared" ca="1" si="106"/>
        <v>4.6542362116353757E-2</v>
      </c>
      <c r="AT87" s="3">
        <f t="shared" ca="1" si="107"/>
        <v>4.6525666494335101E-2</v>
      </c>
      <c r="AU87" s="3">
        <f t="shared" ca="1" si="108"/>
        <v>4.6552867997038991E-2</v>
      </c>
      <c r="AV87" s="3">
        <f t="shared" ca="1" si="109"/>
        <v>4.6624464521514038E-2</v>
      </c>
      <c r="AW87" s="3">
        <f t="shared" ca="1" si="110"/>
        <v>4.6739891990688398E-2</v>
      </c>
      <c r="AX87" s="3">
        <f t="shared" ca="1" si="111"/>
        <v>4.6894485716640046E-2</v>
      </c>
      <c r="AY87" s="3">
        <f t="shared" ca="1" si="112"/>
        <v>4.7072869822443464E-2</v>
      </c>
      <c r="AZ87" s="3">
        <f t="shared" ca="1" si="61"/>
        <v>4.7246425876474943E-2</v>
      </c>
      <c r="BC87" s="3">
        <f t="shared" ca="1" si="113"/>
        <v>1.9114187316059619</v>
      </c>
      <c r="BD87" s="3">
        <f t="shared" ca="1" si="113"/>
        <v>0.34201049430270203</v>
      </c>
      <c r="BE87" s="3">
        <f t="shared" ca="1" si="113"/>
        <v>0.65570812465857564</v>
      </c>
    </row>
    <row r="88" spans="1:57" x14ac:dyDescent="0.2">
      <c r="A88" s="3">
        <f t="shared" si="62"/>
        <v>0.76000000000000045</v>
      </c>
      <c r="B88" s="3">
        <f t="shared" ca="1" si="63"/>
        <v>4.9633122019307918E-2</v>
      </c>
      <c r="C88" s="3">
        <f t="shared" ca="1" si="64"/>
        <v>4.9225639825982513E-2</v>
      </c>
      <c r="D88" s="3">
        <f t="shared" ca="1" si="65"/>
        <v>4.9380642308592043E-2</v>
      </c>
      <c r="E88" s="3">
        <f t="shared" ca="1" si="66"/>
        <v>5.0171146703050923E-2</v>
      </c>
      <c r="F88" s="3">
        <f t="shared" ca="1" si="67"/>
        <v>5.0982806396188844E-2</v>
      </c>
      <c r="G88" s="3">
        <f t="shared" ca="1" si="68"/>
        <v>5.1633591220632942E-2</v>
      </c>
      <c r="H88" s="3">
        <f t="shared" ca="1" si="69"/>
        <v>5.2145868521103506E-2</v>
      </c>
      <c r="I88" s="3">
        <f t="shared" ca="1" si="70"/>
        <v>5.2557873717441556E-2</v>
      </c>
      <c r="J88" s="3">
        <f t="shared" ca="1" si="71"/>
        <v>5.2896340550601731E-2</v>
      </c>
      <c r="K88" s="3">
        <f t="shared" ca="1" si="72"/>
        <v>5.3177073343028743E-2</v>
      </c>
      <c r="L88" s="3">
        <f t="shared" ca="1" si="73"/>
        <v>5.3407325572740888E-2</v>
      </c>
      <c r="M88" s="3">
        <f t="shared" ca="1" si="74"/>
        <v>5.3589516208762178E-2</v>
      </c>
      <c r="N88" s="3">
        <f t="shared" ca="1" si="75"/>
        <v>5.3724073326456401E-2</v>
      </c>
      <c r="O88" s="3">
        <f t="shared" ca="1" si="76"/>
        <v>5.3811769734726018E-2</v>
      </c>
      <c r="P88" s="3">
        <f t="shared" ca="1" si="77"/>
        <v>5.3855092923247173E-2</v>
      </c>
      <c r="Q88" s="3">
        <f t="shared" ca="1" si="78"/>
        <v>5.3858027349970881E-2</v>
      </c>
      <c r="R88" s="3">
        <f t="shared" ca="1" si="79"/>
        <v>5.3824344595748579E-2</v>
      </c>
      <c r="S88" s="3">
        <f t="shared" ca="1" si="80"/>
        <v>5.3755929273853198E-2</v>
      </c>
      <c r="T88" s="3">
        <f t="shared" ca="1" si="81"/>
        <v>5.365250381484727E-2</v>
      </c>
      <c r="U88" s="3">
        <f t="shared" ca="1" si="82"/>
        <v>5.3512072477007497E-2</v>
      </c>
      <c r="V88" s="3">
        <f t="shared" ca="1" si="83"/>
        <v>5.3332164193445435E-2</v>
      </c>
      <c r="W88" s="3">
        <f t="shared" ca="1" si="84"/>
        <v>5.3111118452215098E-2</v>
      </c>
      <c r="X88" s="3">
        <f t="shared" ca="1" si="85"/>
        <v>5.2848918554241273E-2</v>
      </c>
      <c r="Y88" s="3">
        <f t="shared" ca="1" si="86"/>
        <v>5.2547949795030427E-2</v>
      </c>
      <c r="Z88" s="3">
        <f t="shared" ca="1" si="87"/>
        <v>5.221270626872395E-2</v>
      </c>
      <c r="AA88" s="3">
        <f t="shared" ca="1" si="88"/>
        <v>5.1848578926867436E-2</v>
      </c>
      <c r="AB88" s="3">
        <f t="shared" ca="1" si="89"/>
        <v>5.1461624002093267E-2</v>
      </c>
      <c r="AC88" s="3">
        <f t="shared" ca="1" si="90"/>
        <v>5.1058359884989954E-2</v>
      </c>
      <c r="AD88" s="3">
        <f t="shared" ca="1" si="91"/>
        <v>5.0645388041494231E-2</v>
      </c>
      <c r="AE88" s="3">
        <f t="shared" ca="1" si="92"/>
        <v>5.0229270013678821E-2</v>
      </c>
      <c r="AF88" s="3">
        <f t="shared" ca="1" si="93"/>
        <v>4.9816467277081347E-2</v>
      </c>
      <c r="AG88" s="3">
        <f t="shared" ca="1" si="94"/>
        <v>4.9413182664507269E-2</v>
      </c>
      <c r="AH88" s="3">
        <f t="shared" ca="1" si="95"/>
        <v>4.9025033959863858E-2</v>
      </c>
      <c r="AI88" s="3">
        <f t="shared" ca="1" si="96"/>
        <v>4.8656618126690344E-2</v>
      </c>
      <c r="AJ88" s="3">
        <f t="shared" ca="1" si="97"/>
        <v>4.8311321310022706E-2</v>
      </c>
      <c r="AK88" s="3">
        <f t="shared" ca="1" si="98"/>
        <v>4.7991738204299306E-2</v>
      </c>
      <c r="AL88" s="3">
        <f t="shared" ca="1" si="99"/>
        <v>4.770029355516224E-2</v>
      </c>
      <c r="AM88" s="3">
        <f t="shared" ca="1" si="100"/>
        <v>4.7439354220491184E-2</v>
      </c>
      <c r="AN88" s="3">
        <f t="shared" ca="1" si="101"/>
        <v>4.7211193531006196E-2</v>
      </c>
      <c r="AO88" s="3">
        <f t="shared" ca="1" si="102"/>
        <v>4.7017893423425994E-2</v>
      </c>
      <c r="AP88" s="3">
        <f t="shared" ca="1" si="103"/>
        <v>4.6861154697426646E-2</v>
      </c>
      <c r="AQ88" s="3">
        <f t="shared" ca="1" si="104"/>
        <v>4.6742083826710967E-2</v>
      </c>
      <c r="AR88" s="3">
        <f t="shared" ca="1" si="105"/>
        <v>4.6661180769118404E-2</v>
      </c>
      <c r="AS88" s="3">
        <f t="shared" ca="1" si="106"/>
        <v>4.6618646763945192E-2</v>
      </c>
      <c r="AT88" s="3">
        <f t="shared" ca="1" si="107"/>
        <v>4.6614676772532025E-2</v>
      </c>
      <c r="AU88" s="3">
        <f t="shared" ca="1" si="108"/>
        <v>4.6649466445882769E-2</v>
      </c>
      <c r="AV88" s="3">
        <f t="shared" ca="1" si="109"/>
        <v>4.6723017809863203E-2</v>
      </c>
      <c r="AW88" s="3">
        <f t="shared" ca="1" si="110"/>
        <v>4.6834211120822263E-2</v>
      </c>
      <c r="AX88" s="3">
        <f t="shared" ca="1" si="111"/>
        <v>4.6977695149993171E-2</v>
      </c>
      <c r="AY88" s="3">
        <f t="shared" ca="1" si="112"/>
        <v>4.7137358595400886E-2</v>
      </c>
      <c r="AZ88" s="3">
        <f t="shared" ca="1" si="61"/>
        <v>4.7284783578141407E-2</v>
      </c>
      <c r="BC88" s="3">
        <f t="shared" ca="1" si="113"/>
        <v>-0.17248298469505752</v>
      </c>
      <c r="BD88" s="3">
        <f t="shared" ca="1" si="113"/>
        <v>-0.62696506865631996</v>
      </c>
      <c r="BE88" s="3">
        <f t="shared" ca="1" si="113"/>
        <v>-2.7338413246178144</v>
      </c>
    </row>
    <row r="89" spans="1:57" x14ac:dyDescent="0.2">
      <c r="A89" s="3">
        <f t="shared" si="62"/>
        <v>0.77000000000000046</v>
      </c>
      <c r="B89" s="3">
        <f t="shared" ca="1" si="63"/>
        <v>5.057613597185779E-2</v>
      </c>
      <c r="C89" s="3">
        <f t="shared" ca="1" si="64"/>
        <v>5.0149740250143376E-2</v>
      </c>
      <c r="D89" s="3">
        <f t="shared" ca="1" si="65"/>
        <v>5.0281116640184073E-2</v>
      </c>
      <c r="E89" s="3">
        <f t="shared" ca="1" si="66"/>
        <v>5.1029939661251578E-2</v>
      </c>
      <c r="F89" s="3">
        <f t="shared" ca="1" si="67"/>
        <v>5.1790910761367895E-2</v>
      </c>
      <c r="G89" s="3">
        <f t="shared" ca="1" si="68"/>
        <v>5.2386487129489408E-2</v>
      </c>
      <c r="H89" s="3">
        <f t="shared" ca="1" si="69"/>
        <v>5.2839751003391243E-2</v>
      </c>
      <c r="I89" s="3">
        <f t="shared" ca="1" si="70"/>
        <v>5.3189103830023607E-2</v>
      </c>
      <c r="J89" s="3">
        <f t="shared" ca="1" si="71"/>
        <v>5.3461455709711503E-2</v>
      </c>
      <c r="K89" s="3">
        <f t="shared" ca="1" si="72"/>
        <v>5.3672834097208307E-2</v>
      </c>
      <c r="L89" s="3">
        <f t="shared" ca="1" si="73"/>
        <v>5.3830789404127492E-2</v>
      </c>
      <c r="M89" s="3">
        <f t="shared" ca="1" si="74"/>
        <v>5.3938094114046119E-2</v>
      </c>
      <c r="N89" s="3">
        <f t="shared" ca="1" si="75"/>
        <v>5.3995576435336208E-2</v>
      </c>
      <c r="O89" s="3">
        <f t="shared" ca="1" si="76"/>
        <v>5.4004436777445076E-2</v>
      </c>
      <c r="P89" s="3">
        <f t="shared" ca="1" si="77"/>
        <v>5.3967586075271266E-2</v>
      </c>
      <c r="Q89" s="3">
        <f t="shared" ca="1" si="78"/>
        <v>5.3889398334232994E-2</v>
      </c>
      <c r="R89" s="3">
        <f t="shared" ca="1" si="79"/>
        <v>5.377400157233983E-2</v>
      </c>
      <c r="S89" s="3">
        <f t="shared" ca="1" si="80"/>
        <v>5.3623631753926364E-2</v>
      </c>
      <c r="T89" s="3">
        <f t="shared" ca="1" si="81"/>
        <v>5.3438371982329029E-2</v>
      </c>
      <c r="U89" s="3">
        <f t="shared" ca="1" si="82"/>
        <v>5.321661248916805E-2</v>
      </c>
      <c r="V89" s="3">
        <f t="shared" ca="1" si="83"/>
        <v>5.295629432531164E-2</v>
      </c>
      <c r="W89" s="3">
        <f t="shared" ca="1" si="84"/>
        <v>5.2656186155018131E-2</v>
      </c>
      <c r="X89" s="3">
        <f t="shared" ca="1" si="85"/>
        <v>5.2316715964346713E-2</v>
      </c>
      <c r="Y89" s="3">
        <f t="shared" ca="1" si="86"/>
        <v>5.1940708155084857E-2</v>
      </c>
      <c r="Z89" s="3">
        <f t="shared" ca="1" si="87"/>
        <v>5.1533071903662471E-2</v>
      </c>
      <c r="AA89" s="3">
        <f t="shared" ca="1" si="88"/>
        <v>5.1099608749217484E-2</v>
      </c>
      <c r="AB89" s="3">
        <f t="shared" ca="1" si="89"/>
        <v>5.06467815028055E-2</v>
      </c>
      <c r="AC89" s="3">
        <f t="shared" ca="1" si="90"/>
        <v>5.0181507518242761E-2</v>
      </c>
      <c r="AD89" s="3">
        <f t="shared" ca="1" si="91"/>
        <v>4.9710784643263083E-2</v>
      </c>
      <c r="AE89" s="3">
        <f t="shared" ca="1" si="92"/>
        <v>4.924156939070163E-2</v>
      </c>
      <c r="AF89" s="3">
        <f t="shared" ca="1" si="93"/>
        <v>4.8780714743820688E-2</v>
      </c>
      <c r="AG89" s="3">
        <f t="shared" ca="1" si="94"/>
        <v>4.8334808145817219E-2</v>
      </c>
      <c r="AH89" s="3">
        <f t="shared" ca="1" si="95"/>
        <v>4.7909842836525475E-2</v>
      </c>
      <c r="AI89" s="3">
        <f t="shared" ca="1" si="96"/>
        <v>4.751078693669341E-2</v>
      </c>
      <c r="AJ89" s="3">
        <f t="shared" ca="1" si="97"/>
        <v>4.7141405589787244E-2</v>
      </c>
      <c r="AK89" s="3">
        <f t="shared" ca="1" si="98"/>
        <v>4.680468433976713E-2</v>
      </c>
      <c r="AL89" s="3">
        <f t="shared" ca="1" si="99"/>
        <v>4.650344042807298E-2</v>
      </c>
      <c r="AM89" s="3">
        <f t="shared" ca="1" si="100"/>
        <v>4.6240431903691238E-2</v>
      </c>
      <c r="AN89" s="3">
        <f t="shared" ca="1" si="101"/>
        <v>4.6018320763526459E-2</v>
      </c>
      <c r="AO89" s="3">
        <f t="shared" ca="1" si="102"/>
        <v>4.5839573295863356E-2</v>
      </c>
      <c r="AP89" s="3">
        <f t="shared" ca="1" si="103"/>
        <v>4.5706269941979995E-2</v>
      </c>
      <c r="AQ89" s="3">
        <f t="shared" ca="1" si="104"/>
        <v>4.5619896228748867E-2</v>
      </c>
      <c r="AR89" s="3">
        <f t="shared" ca="1" si="105"/>
        <v>4.5581337110254749E-2</v>
      </c>
      <c r="AS89" s="3">
        <f t="shared" ca="1" si="106"/>
        <v>4.5591184622191021E-2</v>
      </c>
      <c r="AT89" s="3">
        <f t="shared" ca="1" si="107"/>
        <v>4.5650024811880054E-2</v>
      </c>
      <c r="AU89" s="3">
        <f t="shared" ca="1" si="108"/>
        <v>4.5758440916051094E-2</v>
      </c>
      <c r="AV89" s="3">
        <f t="shared" ca="1" si="109"/>
        <v>4.5916804644404743E-2</v>
      </c>
      <c r="AW89" s="3">
        <f t="shared" ca="1" si="110"/>
        <v>4.6124304720150971E-2</v>
      </c>
      <c r="AX89" s="3">
        <f t="shared" ca="1" si="111"/>
        <v>4.6375769146919731E-2</v>
      </c>
      <c r="AY89" s="3">
        <f t="shared" ca="1" si="112"/>
        <v>4.6655236668167413E-2</v>
      </c>
      <c r="AZ89" s="3">
        <f t="shared" ca="1" si="61"/>
        <v>4.6935500905798802E-2</v>
      </c>
      <c r="BC89" s="3">
        <f t="shared" ca="1" si="113"/>
        <v>-0.66550287932424368</v>
      </c>
      <c r="BD89" s="3">
        <f t="shared" ca="1" si="113"/>
        <v>-2.4159252707328718</v>
      </c>
      <c r="BE89" s="3">
        <f t="shared" ca="1" si="113"/>
        <v>-1.0943532714824507</v>
      </c>
    </row>
    <row r="90" spans="1:57" x14ac:dyDescent="0.2">
      <c r="A90" s="3">
        <f t="shared" si="62"/>
        <v>0.78000000000000047</v>
      </c>
      <c r="B90" s="3">
        <f t="shared" ca="1" si="63"/>
        <v>5.0121427163916543E-2</v>
      </c>
      <c r="C90" s="3">
        <f t="shared" ca="1" si="64"/>
        <v>4.9776316852391742E-2</v>
      </c>
      <c r="D90" s="3">
        <f t="shared" ca="1" si="65"/>
        <v>4.9983798914083701E-2</v>
      </c>
      <c r="E90" s="3">
        <f t="shared" ca="1" si="66"/>
        <v>5.0790490100685266E-2</v>
      </c>
      <c r="F90" s="3">
        <f t="shared" ca="1" si="67"/>
        <v>5.1599885840820654E-2</v>
      </c>
      <c r="G90" s="3">
        <f t="shared" ca="1" si="68"/>
        <v>5.2238692364017188E-2</v>
      </c>
      <c r="H90" s="3">
        <f t="shared" ca="1" si="69"/>
        <v>5.2730532957293068E-2</v>
      </c>
      <c r="I90" s="3">
        <f t="shared" ca="1" si="70"/>
        <v>5.3113812434860096E-2</v>
      </c>
      <c r="J90" s="3">
        <f t="shared" ca="1" si="71"/>
        <v>5.3415455325379536E-2</v>
      </c>
      <c r="K90" s="3">
        <f t="shared" ca="1" si="72"/>
        <v>5.3651550825446384E-2</v>
      </c>
      <c r="L90" s="3">
        <f t="shared" ca="1" si="73"/>
        <v>5.3829784545395561E-2</v>
      </c>
      <c r="M90" s="3">
        <f t="shared" ca="1" si="74"/>
        <v>5.3953120549233458E-2</v>
      </c>
      <c r="N90" s="3">
        <f t="shared" ca="1" si="75"/>
        <v>5.4022624861198257E-2</v>
      </c>
      <c r="O90" s="3">
        <f t="shared" ca="1" si="76"/>
        <v>5.4039762541682822E-2</v>
      </c>
      <c r="P90" s="3">
        <f t="shared" ca="1" si="77"/>
        <v>5.4007704426360145E-2</v>
      </c>
      <c r="Q90" s="3">
        <f t="shared" ca="1" si="78"/>
        <v>5.3931050539416651E-2</v>
      </c>
      <c r="R90" s="3">
        <f t="shared" ca="1" si="79"/>
        <v>5.3814122367805285E-2</v>
      </c>
      <c r="S90" s="3">
        <f t="shared" ca="1" si="80"/>
        <v>5.3659344546863691E-2</v>
      </c>
      <c r="T90" s="3">
        <f t="shared" ca="1" si="81"/>
        <v>5.3466998492220773E-2</v>
      </c>
      <c r="U90" s="3">
        <f t="shared" ca="1" si="82"/>
        <v>5.3235698065235697E-2</v>
      </c>
      <c r="V90" s="3">
        <f t="shared" ca="1" si="83"/>
        <v>5.2963633909209475E-2</v>
      </c>
      <c r="W90" s="3">
        <f t="shared" ca="1" si="84"/>
        <v>5.2649841308290486E-2</v>
      </c>
      <c r="X90" s="3">
        <f t="shared" ca="1" si="85"/>
        <v>5.2295029955602465E-2</v>
      </c>
      <c r="Y90" s="3">
        <f t="shared" ca="1" si="86"/>
        <v>5.1902300012241172E-2</v>
      </c>
      <c r="Z90" s="3">
        <f t="shared" ca="1" si="87"/>
        <v>5.1476812780538291E-2</v>
      </c>
      <c r="AA90" s="3">
        <f t="shared" ca="1" si="88"/>
        <v>5.102461744054787E-2</v>
      </c>
      <c r="AB90" s="3">
        <f t="shared" ca="1" si="89"/>
        <v>5.0552420362951996E-2</v>
      </c>
      <c r="AC90" s="3">
        <f t="shared" ca="1" si="90"/>
        <v>5.0067374946673175E-2</v>
      </c>
      <c r="AD90" s="3">
        <f t="shared" ca="1" si="91"/>
        <v>4.9576712526528802E-2</v>
      </c>
      <c r="AE90" s="3">
        <f t="shared" ca="1" si="92"/>
        <v>4.908762165036288E-2</v>
      </c>
      <c r="AF90" s="3">
        <f t="shared" ca="1" si="93"/>
        <v>4.860718380472287E-2</v>
      </c>
      <c r="AG90" s="3">
        <f t="shared" ca="1" si="94"/>
        <v>4.8142207993615113E-2</v>
      </c>
      <c r="AH90" s="3">
        <f t="shared" ca="1" si="95"/>
        <v>4.7698899960333621E-2</v>
      </c>
      <c r="AI90" s="3">
        <f t="shared" ca="1" si="96"/>
        <v>4.7282436273166702E-2</v>
      </c>
      <c r="AJ90" s="3">
        <f t="shared" ca="1" si="97"/>
        <v>4.6896798444539797E-2</v>
      </c>
      <c r="AK90" s="3">
        <f t="shared" ca="1" si="98"/>
        <v>4.6545200034367545E-2</v>
      </c>
      <c r="AL90" s="3">
        <f t="shared" ca="1" si="99"/>
        <v>4.6230687887300996E-2</v>
      </c>
      <c r="AM90" s="3">
        <f t="shared" ca="1" si="100"/>
        <v>4.5956248326442115E-2</v>
      </c>
      <c r="AN90" s="3">
        <f t="shared" ca="1" si="101"/>
        <v>4.5724769062094731E-2</v>
      </c>
      <c r="AO90" s="3">
        <f t="shared" ca="1" si="102"/>
        <v>4.553893777341745E-2</v>
      </c>
      <c r="AP90" s="3">
        <f t="shared" ca="1" si="103"/>
        <v>4.5401051665028849E-2</v>
      </c>
      <c r="AQ90" s="3">
        <f t="shared" ca="1" si="104"/>
        <v>4.5312812569339771E-2</v>
      </c>
      <c r="AR90" s="3">
        <f t="shared" ca="1" si="105"/>
        <v>4.5275327686190539E-2</v>
      </c>
      <c r="AS90" s="3">
        <f t="shared" ca="1" si="106"/>
        <v>4.5289416986970518E-2</v>
      </c>
      <c r="AT90" s="3">
        <f t="shared" ca="1" si="107"/>
        <v>4.5355894668485809E-2</v>
      </c>
      <c r="AU90" s="3">
        <f t="shared" ca="1" si="108"/>
        <v>4.5475568328660398E-2</v>
      </c>
      <c r="AV90" s="3">
        <f t="shared" ca="1" si="109"/>
        <v>4.5649015270197386E-2</v>
      </c>
      <c r="AW90" s="3">
        <f t="shared" ca="1" si="110"/>
        <v>4.587556723198568E-2</v>
      </c>
      <c r="AX90" s="3">
        <f t="shared" ca="1" si="111"/>
        <v>4.6150067999819799E-2</v>
      </c>
      <c r="AY90" s="3">
        <f t="shared" ca="1" si="112"/>
        <v>4.6456564725202286E-2</v>
      </c>
      <c r="AZ90" s="3">
        <f t="shared" ca="1" si="61"/>
        <v>4.6768614730756691E-2</v>
      </c>
      <c r="BC90" s="3">
        <f t="shared" ca="1" si="113"/>
        <v>-0.22780584126948966</v>
      </c>
      <c r="BD90" s="3">
        <f t="shared" ca="1" si="113"/>
        <v>-0.18798045702596511</v>
      </c>
      <c r="BE90" s="3">
        <f t="shared" ca="1" si="113"/>
        <v>0.77156014803643558</v>
      </c>
    </row>
    <row r="91" spans="1:57" x14ac:dyDescent="0.2">
      <c r="A91" s="3">
        <f t="shared" si="62"/>
        <v>0.79000000000000048</v>
      </c>
      <c r="B91" s="3">
        <f t="shared" ca="1" si="63"/>
        <v>5.0119718643782972E-2</v>
      </c>
      <c r="C91" s="3">
        <f t="shared" ca="1" si="64"/>
        <v>4.9753083228883166E-2</v>
      </c>
      <c r="D91" s="3">
        <f t="shared" ca="1" si="65"/>
        <v>4.9943306013860704E-2</v>
      </c>
      <c r="E91" s="3">
        <f t="shared" ca="1" si="66"/>
        <v>5.0724021149516733E-2</v>
      </c>
      <c r="F91" s="3">
        <f t="shared" ca="1" si="67"/>
        <v>5.1507065278000565E-2</v>
      </c>
      <c r="G91" s="3">
        <f t="shared" ca="1" si="68"/>
        <v>5.2122957641307428E-2</v>
      </c>
      <c r="H91" s="3">
        <f t="shared" ca="1" si="69"/>
        <v>5.25954899537825E-2</v>
      </c>
      <c r="I91" s="3">
        <f t="shared" ca="1" si="70"/>
        <v>5.2962708749844163E-2</v>
      </c>
      <c r="J91" s="3">
        <f t="shared" ca="1" si="71"/>
        <v>5.3251192064483609E-2</v>
      </c>
      <c r="K91" s="3">
        <f t="shared" ca="1" si="72"/>
        <v>5.3476730436998535E-2</v>
      </c>
      <c r="L91" s="3">
        <f t="shared" ca="1" si="73"/>
        <v>5.3646783935803001E-2</v>
      </c>
      <c r="M91" s="3">
        <f t="shared" ca="1" si="74"/>
        <v>5.3764147261765011E-2</v>
      </c>
      <c r="N91" s="3">
        <f t="shared" ca="1" si="75"/>
        <v>5.3829762923413967E-2</v>
      </c>
      <c r="O91" s="3">
        <f t="shared" ca="1" si="76"/>
        <v>5.384499866880841E-2</v>
      </c>
      <c r="P91" s="3">
        <f t="shared" ca="1" si="77"/>
        <v>5.3812922688479189E-2</v>
      </c>
      <c r="Q91" s="3">
        <f t="shared" ca="1" si="78"/>
        <v>5.3737998506107935E-2</v>
      </c>
      <c r="R91" s="3">
        <f t="shared" ca="1" si="79"/>
        <v>5.3624379113355693E-2</v>
      </c>
      <c r="S91" s="3">
        <f t="shared" ca="1" si="80"/>
        <v>5.3474316141112463E-2</v>
      </c>
      <c r="T91" s="3">
        <f t="shared" ca="1" si="81"/>
        <v>5.3287927955372072E-2</v>
      </c>
      <c r="U91" s="3">
        <f t="shared" ca="1" si="82"/>
        <v>5.3063690698210042E-2</v>
      </c>
      <c r="V91" s="3">
        <f t="shared" ca="1" si="83"/>
        <v>5.2799683077632824E-2</v>
      </c>
      <c r="W91" s="3">
        <f t="shared" ca="1" si="84"/>
        <v>5.2494845431145867E-2</v>
      </c>
      <c r="X91" s="3">
        <f t="shared" ca="1" si="85"/>
        <v>5.2149807171705843E-2</v>
      </c>
      <c r="Y91" s="3">
        <f t="shared" ca="1" si="86"/>
        <v>5.1767581878772201E-2</v>
      </c>
      <c r="Z91" s="3">
        <f t="shared" ca="1" si="87"/>
        <v>5.1353221022602202E-2</v>
      </c>
      <c r="AA91" s="3">
        <f t="shared" ca="1" si="88"/>
        <v>5.0912659474263738E-2</v>
      </c>
      <c r="AB91" s="3">
        <f t="shared" ca="1" si="89"/>
        <v>5.0452485145498494E-2</v>
      </c>
      <c r="AC91" s="3">
        <f t="shared" ca="1" si="90"/>
        <v>4.997972556089831E-2</v>
      </c>
      <c r="AD91" s="3">
        <f t="shared" ca="1" si="91"/>
        <v>4.9501483645046175E-2</v>
      </c>
      <c r="AE91" s="3">
        <f t="shared" ca="1" si="92"/>
        <v>4.9024818041884008E-2</v>
      </c>
      <c r="AF91" s="3">
        <f t="shared" ca="1" si="93"/>
        <v>4.8556676734118426E-2</v>
      </c>
      <c r="AG91" s="3">
        <f t="shared" ca="1" si="94"/>
        <v>4.8103728237141673E-2</v>
      </c>
      <c r="AH91" s="3">
        <f t="shared" ca="1" si="95"/>
        <v>4.7672028848312661E-2</v>
      </c>
      <c r="AI91" s="3">
        <f t="shared" ca="1" si="96"/>
        <v>4.7266601873611952E-2</v>
      </c>
      <c r="AJ91" s="3">
        <f t="shared" ca="1" si="97"/>
        <v>4.6891283559087636E-2</v>
      </c>
      <c r="AK91" s="3">
        <f t="shared" ca="1" si="98"/>
        <v>4.6549153644077475E-2</v>
      </c>
      <c r="AL91" s="3">
        <f t="shared" ca="1" si="99"/>
        <v>4.6243126681585291E-2</v>
      </c>
      <c r="AM91" s="3">
        <f t="shared" ca="1" si="100"/>
        <v>4.5976055349337741E-2</v>
      </c>
      <c r="AN91" s="3">
        <f t="shared" ca="1" si="101"/>
        <v>4.5750691116310971E-2</v>
      </c>
      <c r="AO91" s="3">
        <f t="shared" ca="1" si="102"/>
        <v>4.5569581091710297E-2</v>
      </c>
      <c r="AP91" s="3">
        <f t="shared" ca="1" si="103"/>
        <v>4.5434877366062304E-2</v>
      </c>
      <c r="AQ91" s="3">
        <f t="shared" ca="1" si="104"/>
        <v>4.5348136327844055E-2</v>
      </c>
      <c r="AR91" s="3">
        <f t="shared" ca="1" si="105"/>
        <v>4.531032566817373E-2</v>
      </c>
      <c r="AS91" s="3">
        <f t="shared" ca="1" si="106"/>
        <v>4.5322131430135977E-2</v>
      </c>
      <c r="AT91" s="3">
        <f t="shared" ca="1" si="107"/>
        <v>4.538423401597836E-2</v>
      </c>
      <c r="AU91" s="3">
        <f t="shared" ca="1" si="108"/>
        <v>4.5497303141179272E-2</v>
      </c>
      <c r="AV91" s="3">
        <f t="shared" ca="1" si="109"/>
        <v>4.5661758581621366E-2</v>
      </c>
      <c r="AW91" s="3">
        <f t="shared" ca="1" si="110"/>
        <v>4.5876710678925722E-2</v>
      </c>
      <c r="AX91" s="3">
        <f t="shared" ca="1" si="111"/>
        <v>4.6136656985292575E-2</v>
      </c>
      <c r="AY91" s="3">
        <f t="shared" ca="1" si="112"/>
        <v>4.6425306297847586E-2</v>
      </c>
      <c r="AZ91" s="3">
        <f t="shared" ca="1" si="61"/>
        <v>4.6716507366366469E-2</v>
      </c>
      <c r="BC91" s="3">
        <f t="shared" ca="1" si="113"/>
        <v>-0.13027753001708042</v>
      </c>
      <c r="BD91" s="3">
        <f t="shared" ca="1" si="113"/>
        <v>0.19386889794950335</v>
      </c>
      <c r="BE91" s="3">
        <f t="shared" ca="1" si="113"/>
        <v>-0.33241822256340825</v>
      </c>
    </row>
    <row r="92" spans="1:57" x14ac:dyDescent="0.2">
      <c r="A92" s="3">
        <f t="shared" si="62"/>
        <v>0.80000000000000049</v>
      </c>
      <c r="B92" s="3">
        <f t="shared" ca="1" si="63"/>
        <v>4.9552073403804103E-2</v>
      </c>
      <c r="C92" s="3">
        <f t="shared" ca="1" si="64"/>
        <v>4.9146288074030639E-2</v>
      </c>
      <c r="D92" s="3">
        <f t="shared" ca="1" si="65"/>
        <v>4.9302384038448312E-2</v>
      </c>
      <c r="E92" s="3">
        <f t="shared" ca="1" si="66"/>
        <v>5.0041413470944159E-2</v>
      </c>
      <c r="F92" s="3">
        <f t="shared" ca="1" si="67"/>
        <v>5.0783437810860747E-2</v>
      </c>
      <c r="G92" s="3">
        <f t="shared" ca="1" si="68"/>
        <v>5.1362690568647638E-2</v>
      </c>
      <c r="H92" s="3">
        <f t="shared" ca="1" si="69"/>
        <v>5.1803095499523881E-2</v>
      </c>
      <c r="I92" s="3">
        <f t="shared" ca="1" si="70"/>
        <v>5.2142315241526176E-2</v>
      </c>
      <c r="J92" s="3">
        <f t="shared" ca="1" si="71"/>
        <v>5.2406556440392368E-2</v>
      </c>
      <c r="K92" s="3">
        <f t="shared" ca="1" si="72"/>
        <v>5.2611286588119657E-2</v>
      </c>
      <c r="L92" s="3">
        <f t="shared" ca="1" si="73"/>
        <v>5.2763715482466188E-2</v>
      </c>
      <c r="M92" s="3">
        <f t="shared" ca="1" si="74"/>
        <v>5.2866443525799417E-2</v>
      </c>
      <c r="N92" s="3">
        <f t="shared" ca="1" si="75"/>
        <v>5.2920264382696765E-2</v>
      </c>
      <c r="O92" s="3">
        <f t="shared" ca="1" si="76"/>
        <v>5.292642252991555E-2</v>
      </c>
      <c r="P92" s="3">
        <f t="shared" ca="1" si="77"/>
        <v>5.288785698342649E-2</v>
      </c>
      <c r="Q92" s="3">
        <f t="shared" ca="1" si="78"/>
        <v>5.2808868274199977E-2</v>
      </c>
      <c r="R92" s="3">
        <f t="shared" ca="1" si="79"/>
        <v>5.2693414956111295E-2</v>
      </c>
      <c r="S92" s="3">
        <f t="shared" ca="1" si="80"/>
        <v>5.2543550002388362E-2</v>
      </c>
      <c r="T92" s="3">
        <f t="shared" ca="1" si="81"/>
        <v>5.2359203383686215E-2</v>
      </c>
      <c r="U92" s="3">
        <f t="shared" ca="1" si="82"/>
        <v>5.2138688186165773E-2</v>
      </c>
      <c r="V92" s="3">
        <f t="shared" ca="1" si="83"/>
        <v>5.187994567000126E-2</v>
      </c>
      <c r="W92" s="3">
        <f t="shared" ca="1" si="84"/>
        <v>5.1581795667073986E-2</v>
      </c>
      <c r="X92" s="3">
        <f t="shared" ca="1" si="85"/>
        <v>5.1244761331833429E-2</v>
      </c>
      <c r="Y92" s="3">
        <f t="shared" ca="1" si="86"/>
        <v>5.0871743344783268E-2</v>
      </c>
      <c r="Z92" s="3">
        <f t="shared" ca="1" si="87"/>
        <v>5.0467657402257365E-2</v>
      </c>
      <c r="AA92" s="3">
        <f t="shared" ca="1" si="88"/>
        <v>5.0038298131027656E-2</v>
      </c>
      <c r="AB92" s="3">
        <f t="shared" ca="1" si="89"/>
        <v>4.9590108983276898E-2</v>
      </c>
      <c r="AC92" s="3">
        <f t="shared" ca="1" si="90"/>
        <v>4.9129965706237448E-2</v>
      </c>
      <c r="AD92" s="3">
        <f t="shared" ca="1" si="91"/>
        <v>4.8664816932073848E-2</v>
      </c>
      <c r="AE92" s="3">
        <f t="shared" ca="1" si="92"/>
        <v>4.8201565476516391E-2</v>
      </c>
      <c r="AF92" s="3">
        <f t="shared" ca="1" si="93"/>
        <v>4.7746999826424684E-2</v>
      </c>
      <c r="AG92" s="3">
        <f t="shared" ca="1" si="94"/>
        <v>4.730762197711974E-2</v>
      </c>
      <c r="AH92" s="3">
        <f t="shared" ca="1" si="95"/>
        <v>4.6889312851387178E-2</v>
      </c>
      <c r="AI92" s="3">
        <f t="shared" ca="1" si="96"/>
        <v>4.6496916800507694E-2</v>
      </c>
      <c r="AJ92" s="3">
        <f t="shared" ca="1" si="97"/>
        <v>4.6134099180757331E-2</v>
      </c>
      <c r="AK92" s="3">
        <f t="shared" ca="1" si="98"/>
        <v>4.5803780089164831E-2</v>
      </c>
      <c r="AL92" s="3">
        <f t="shared" ca="1" si="99"/>
        <v>4.5508715907701502E-2</v>
      </c>
      <c r="AM92" s="3">
        <f t="shared" ca="1" si="100"/>
        <v>4.5251599764488934E-2</v>
      </c>
      <c r="AN92" s="3">
        <f t="shared" ca="1" si="101"/>
        <v>4.5035020948292329E-2</v>
      </c>
      <c r="AO92" s="3">
        <f t="shared" ca="1" si="102"/>
        <v>4.4861360055170246E-2</v>
      </c>
      <c r="AP92" s="3">
        <f t="shared" ca="1" si="103"/>
        <v>4.4732598202649708E-2</v>
      </c>
      <c r="AQ92" s="3">
        <f t="shared" ca="1" si="104"/>
        <v>4.4650120601667488E-2</v>
      </c>
      <c r="AR92" s="3">
        <f t="shared" ca="1" si="105"/>
        <v>4.4614729693917277E-2</v>
      </c>
      <c r="AS92" s="3">
        <f t="shared" ca="1" si="106"/>
        <v>4.4626951744543182E-2</v>
      </c>
      <c r="AT92" s="3">
        <f t="shared" ca="1" si="107"/>
        <v>4.4687307427165784E-2</v>
      </c>
      <c r="AU92" s="3">
        <f t="shared" ca="1" si="108"/>
        <v>4.4796302329619647E-2</v>
      </c>
      <c r="AV92" s="3">
        <f t="shared" ca="1" si="109"/>
        <v>4.4954171571247314E-2</v>
      </c>
      <c r="AW92" s="3">
        <f t="shared" ca="1" si="110"/>
        <v>4.5159775747364787E-2</v>
      </c>
      <c r="AX92" s="3">
        <f t="shared" ca="1" si="111"/>
        <v>4.5407240481851636E-2</v>
      </c>
      <c r="AY92" s="3">
        <f t="shared" ca="1" si="112"/>
        <v>4.5679922960776498E-2</v>
      </c>
      <c r="AZ92" s="3">
        <f t="shared" ca="1" si="61"/>
        <v>4.5951991710697644E-2</v>
      </c>
      <c r="BC92" s="3">
        <f t="shared" ca="1" si="113"/>
        <v>-1.2569210072140509</v>
      </c>
      <c r="BD92" s="3">
        <f t="shared" ca="1" si="113"/>
        <v>7.5590428786133756E-2</v>
      </c>
      <c r="BE92" s="3">
        <f t="shared" ca="1" si="113"/>
        <v>-0.57855829631211453</v>
      </c>
    </row>
    <row r="93" spans="1:57" x14ac:dyDescent="0.2">
      <c r="A93" s="3">
        <f t="shared" si="62"/>
        <v>0.8100000000000005</v>
      </c>
      <c r="B93" s="3">
        <f t="shared" ca="1" si="63"/>
        <v>4.943907053710854E-2</v>
      </c>
      <c r="C93" s="3">
        <f t="shared" ca="1" si="64"/>
        <v>4.9021345565174387E-2</v>
      </c>
      <c r="D93" s="3">
        <f t="shared" ca="1" si="65"/>
        <v>4.9166907515923369E-2</v>
      </c>
      <c r="E93" s="3">
        <f t="shared" ca="1" si="66"/>
        <v>4.9884782955198555E-2</v>
      </c>
      <c r="F93" s="3">
        <f t="shared" ca="1" si="67"/>
        <v>5.0603308142348973E-2</v>
      </c>
      <c r="G93" s="3">
        <f t="shared" ca="1" si="68"/>
        <v>5.1160499445114908E-2</v>
      </c>
      <c r="H93" s="3">
        <f t="shared" ca="1" si="69"/>
        <v>5.1580542574232141E-2</v>
      </c>
      <c r="I93" s="3">
        <f t="shared" ca="1" si="70"/>
        <v>5.190085675488626E-2</v>
      </c>
      <c r="J93" s="3">
        <f t="shared" ca="1" si="71"/>
        <v>5.2147418443788791E-2</v>
      </c>
      <c r="K93" s="3">
        <f t="shared" ca="1" si="72"/>
        <v>5.2335513774557342E-2</v>
      </c>
      <c r="L93" s="3">
        <f t="shared" ca="1" si="73"/>
        <v>5.2472243627125222E-2</v>
      </c>
      <c r="M93" s="3">
        <f t="shared" ca="1" si="74"/>
        <v>5.2560155247838289E-2</v>
      </c>
      <c r="N93" s="3">
        <f t="shared" ca="1" si="75"/>
        <v>5.2600034202162999E-2</v>
      </c>
      <c r="O93" s="3">
        <f t="shared" ca="1" si="76"/>
        <v>5.2593141810878256E-2</v>
      </c>
      <c r="P93" s="3">
        <f t="shared" ca="1" si="77"/>
        <v>5.2542427472419613E-2</v>
      </c>
      <c r="Q93" s="3">
        <f t="shared" ca="1" si="78"/>
        <v>5.2452168329532721E-2</v>
      </c>
      <c r="R93" s="3">
        <f t="shared" ca="1" si="79"/>
        <v>5.2326268647297572E-2</v>
      </c>
      <c r="S93" s="3">
        <f t="shared" ca="1" si="80"/>
        <v>5.2166723179914436E-2</v>
      </c>
      <c r="T93" s="3">
        <f t="shared" ca="1" si="81"/>
        <v>5.1973414242876041E-2</v>
      </c>
      <c r="U93" s="3">
        <f t="shared" ca="1" si="82"/>
        <v>5.1744632611978356E-2</v>
      </c>
      <c r="V93" s="3">
        <f t="shared" ca="1" si="83"/>
        <v>5.1478322671795494E-2</v>
      </c>
      <c r="W93" s="3">
        <f t="shared" ca="1" si="84"/>
        <v>5.1173324266914982E-2</v>
      </c>
      <c r="X93" s="3">
        <f t="shared" ca="1" si="85"/>
        <v>5.0830194393858115E-2</v>
      </c>
      <c r="Y93" s="3">
        <f t="shared" ca="1" si="86"/>
        <v>5.0451860610061419E-2</v>
      </c>
      <c r="Z93" s="3">
        <f t="shared" ca="1" si="87"/>
        <v>5.0043242981915918E-2</v>
      </c>
      <c r="AA93" s="3">
        <f t="shared" ca="1" si="88"/>
        <v>4.9610136040980309E-2</v>
      </c>
      <c r="AB93" s="3">
        <f t="shared" ca="1" si="89"/>
        <v>4.915897886691039E-2</v>
      </c>
      <c r="AC93" s="3">
        <f t="shared" ca="1" si="90"/>
        <v>4.8696635612665871E-2</v>
      </c>
      <c r="AD93" s="3">
        <f t="shared" ca="1" si="91"/>
        <v>4.8230040820664934E-2</v>
      </c>
      <c r="AE93" s="3">
        <f t="shared" ca="1" si="92"/>
        <v>4.7766081638461556E-2</v>
      </c>
      <c r="AF93" s="3">
        <f t="shared" ca="1" si="93"/>
        <v>4.7311527149971833E-2</v>
      </c>
      <c r="AG93" s="3">
        <f t="shared" ca="1" si="94"/>
        <v>4.6872852886743477E-2</v>
      </c>
      <c r="AH93" s="3">
        <f t="shared" ca="1" si="95"/>
        <v>4.645590455877429E-2</v>
      </c>
      <c r="AI93" s="3">
        <f t="shared" ca="1" si="96"/>
        <v>4.606548795733164E-2</v>
      </c>
      <c r="AJ93" s="3">
        <f t="shared" ca="1" si="97"/>
        <v>4.570523800725676E-2</v>
      </c>
      <c r="AK93" s="3">
        <f t="shared" ca="1" si="98"/>
        <v>4.5378055426082906E-2</v>
      </c>
      <c r="AL93" s="3">
        <f t="shared" ca="1" si="99"/>
        <v>4.508667863056541E-2</v>
      </c>
      <c r="AM93" s="3">
        <f t="shared" ca="1" si="100"/>
        <v>4.4833781379996648E-2</v>
      </c>
      <c r="AN93" s="3">
        <f t="shared" ca="1" si="101"/>
        <v>4.4621930929660165E-2</v>
      </c>
      <c r="AO93" s="3">
        <f t="shared" ca="1" si="102"/>
        <v>4.445348150665869E-2</v>
      </c>
      <c r="AP93" s="3">
        <f t="shared" ca="1" si="103"/>
        <v>4.4330383484816847E-2</v>
      </c>
      <c r="AQ93" s="3">
        <f t="shared" ca="1" si="104"/>
        <v>4.4253991249481456E-2</v>
      </c>
      <c r="AR93" s="3">
        <f t="shared" ca="1" si="105"/>
        <v>4.4225082335739352E-2</v>
      </c>
      <c r="AS93" s="3">
        <f t="shared" ca="1" si="106"/>
        <v>4.4244163465168379E-2</v>
      </c>
      <c r="AT93" s="3">
        <f t="shared" ca="1" si="107"/>
        <v>4.4311735728169772E-2</v>
      </c>
      <c r="AU93" s="3">
        <f t="shared" ca="1" si="108"/>
        <v>4.4428280407744339E-2</v>
      </c>
      <c r="AV93" s="3">
        <f t="shared" ca="1" si="109"/>
        <v>4.4593986898287204E-2</v>
      </c>
      <c r="AW93" s="3">
        <f t="shared" ca="1" si="110"/>
        <v>4.4807603838556954E-2</v>
      </c>
      <c r="AX93" s="3">
        <f t="shared" ca="1" si="111"/>
        <v>4.5063025563845768E-2</v>
      </c>
      <c r="AY93" s="3">
        <f t="shared" ca="1" si="112"/>
        <v>4.5343411310310035E-2</v>
      </c>
      <c r="AZ93" s="3">
        <f t="shared" ca="1" si="61"/>
        <v>4.5623446528842267E-2</v>
      </c>
      <c r="BC93" s="3">
        <f t="shared" ca="1" si="113"/>
        <v>-0.56419964989984184</v>
      </c>
      <c r="BD93" s="3">
        <f t="shared" ca="1" si="113"/>
        <v>-0.25048923821042113</v>
      </c>
      <c r="BE93" s="3">
        <f t="shared" ca="1" si="113"/>
        <v>-0.35540782266345161</v>
      </c>
    </row>
    <row r="94" spans="1:57" x14ac:dyDescent="0.2">
      <c r="A94" s="3">
        <f t="shared" si="62"/>
        <v>0.82000000000000051</v>
      </c>
      <c r="B94" s="3">
        <f t="shared" ca="1" si="63"/>
        <v>4.9410595631366218E-2</v>
      </c>
      <c r="C94" s="3">
        <f t="shared" ca="1" si="64"/>
        <v>4.9031976175825463E-2</v>
      </c>
      <c r="D94" s="3">
        <f t="shared" ca="1" si="65"/>
        <v>4.9208387956294196E-2</v>
      </c>
      <c r="E94" s="3">
        <f t="shared" ca="1" si="66"/>
        <v>4.9937673583007609E-2</v>
      </c>
      <c r="F94" s="3">
        <f t="shared" ca="1" si="67"/>
        <v>5.0656789939941951E-2</v>
      </c>
      <c r="G94" s="3">
        <f t="shared" ca="1" si="68"/>
        <v>5.1207901477967825E-2</v>
      </c>
      <c r="H94" s="3">
        <f t="shared" ca="1" si="69"/>
        <v>5.1615881399845465E-2</v>
      </c>
      <c r="I94" s="3">
        <f t="shared" ca="1" si="70"/>
        <v>5.1918341426260908E-2</v>
      </c>
      <c r="J94" s="3">
        <f t="shared" ca="1" si="71"/>
        <v>5.2141464445387385E-2</v>
      </c>
      <c r="K94" s="3">
        <f t="shared" ca="1" si="72"/>
        <v>5.2300792325149073E-2</v>
      </c>
      <c r="L94" s="3">
        <f t="shared" ca="1" si="73"/>
        <v>5.2403753786765594E-2</v>
      </c>
      <c r="M94" s="3">
        <f t="shared" ca="1" si="74"/>
        <v>5.2453279465574501E-2</v>
      </c>
      <c r="N94" s="3">
        <f t="shared" ca="1" si="75"/>
        <v>5.2450582970668999E-2</v>
      </c>
      <c r="O94" s="3">
        <f t="shared" ca="1" si="76"/>
        <v>5.2397377981493527E-2</v>
      </c>
      <c r="P94" s="3">
        <f t="shared" ca="1" si="77"/>
        <v>5.2297059247409752E-2</v>
      </c>
      <c r="Q94" s="3">
        <f t="shared" ca="1" si="78"/>
        <v>5.215431554880226E-2</v>
      </c>
      <c r="R94" s="3">
        <f t="shared" ca="1" si="79"/>
        <v>5.1973432427226164E-2</v>
      </c>
      <c r="S94" s="3">
        <f t="shared" ca="1" si="80"/>
        <v>5.175678227300648E-2</v>
      </c>
      <c r="T94" s="3">
        <f t="shared" ca="1" si="81"/>
        <v>5.1504635897244661E-2</v>
      </c>
      <c r="U94" s="3">
        <f t="shared" ca="1" si="82"/>
        <v>5.1215697917942067E-2</v>
      </c>
      <c r="V94" s="3">
        <f t="shared" ca="1" si="83"/>
        <v>5.0888351825713926E-2</v>
      </c>
      <c r="W94" s="3">
        <f t="shared" ca="1" si="84"/>
        <v>5.0521893398316371E-2</v>
      </c>
      <c r="X94" s="3">
        <f t="shared" ca="1" si="85"/>
        <v>5.0117348978914802E-2</v>
      </c>
      <c r="Y94" s="3">
        <f t="shared" ca="1" si="86"/>
        <v>4.9678108195616161E-2</v>
      </c>
      <c r="Z94" s="3">
        <f t="shared" ca="1" si="87"/>
        <v>4.9209531039438294E-2</v>
      </c>
      <c r="AA94" s="3">
        <f t="shared" ca="1" si="88"/>
        <v>4.8717847505055471E-2</v>
      </c>
      <c r="AB94" s="3">
        <f t="shared" ca="1" si="89"/>
        <v>4.8209927799036684E-2</v>
      </c>
      <c r="AC94" s="3">
        <f t="shared" ca="1" si="90"/>
        <v>4.76930600740346E-2</v>
      </c>
      <c r="AD94" s="3">
        <f t="shared" ca="1" si="91"/>
        <v>4.7174600395027529E-2</v>
      </c>
      <c r="AE94" s="3">
        <f t="shared" ca="1" si="92"/>
        <v>4.6661855810572854E-2</v>
      </c>
      <c r="AF94" s="3">
        <f t="shared" ca="1" si="93"/>
        <v>4.6162011504301624E-2</v>
      </c>
      <c r="AG94" s="3">
        <f t="shared" ca="1" si="94"/>
        <v>4.5681952012883061E-2</v>
      </c>
      <c r="AH94" s="3">
        <f t="shared" ca="1" si="95"/>
        <v>4.5227923410457713E-2</v>
      </c>
      <c r="AI94" s="3">
        <f t="shared" ca="1" si="96"/>
        <v>4.4805128734726259E-2</v>
      </c>
      <c r="AJ94" s="3">
        <f t="shared" ca="1" si="97"/>
        <v>4.4417608344008992E-2</v>
      </c>
      <c r="AK94" s="3">
        <f t="shared" ca="1" si="98"/>
        <v>4.4068679248504335E-2</v>
      </c>
      <c r="AL94" s="3">
        <f t="shared" ca="1" si="99"/>
        <v>4.3761497515554464E-2</v>
      </c>
      <c r="AM94" s="3">
        <f t="shared" ca="1" si="100"/>
        <v>4.349915312620458E-2</v>
      </c>
      <c r="AN94" s="3">
        <f t="shared" ca="1" si="101"/>
        <v>4.3284626859422137E-2</v>
      </c>
      <c r="AO94" s="3">
        <f t="shared" ca="1" si="102"/>
        <v>4.3120682129734203E-2</v>
      </c>
      <c r="AP94" s="3">
        <f t="shared" ca="1" si="103"/>
        <v>4.3009674209500318E-2</v>
      </c>
      <c r="AQ94" s="3">
        <f t="shared" ca="1" si="104"/>
        <v>4.2953362420732083E-2</v>
      </c>
      <c r="AR94" s="3">
        <f t="shared" ca="1" si="105"/>
        <v>4.2952935143045372E-2</v>
      </c>
      <c r="AS94" s="3">
        <f t="shared" ca="1" si="106"/>
        <v>4.300931519753378E-2</v>
      </c>
      <c r="AT94" s="3">
        <f t="shared" ca="1" si="107"/>
        <v>4.3123419640821982E-2</v>
      </c>
      <c r="AU94" s="3">
        <f t="shared" ca="1" si="108"/>
        <v>4.3296140666549826E-2</v>
      </c>
      <c r="AV94" s="3">
        <f t="shared" ca="1" si="109"/>
        <v>4.3528056263407895E-2</v>
      </c>
      <c r="AW94" s="3">
        <f t="shared" ca="1" si="110"/>
        <v>4.3818236370831848E-2</v>
      </c>
      <c r="AX94" s="3">
        <f t="shared" ca="1" si="111"/>
        <v>4.4160780346175051E-2</v>
      </c>
      <c r="AY94" s="3">
        <f t="shared" ca="1" si="112"/>
        <v>4.4539099417041643E-2</v>
      </c>
      <c r="AZ94" s="3">
        <f t="shared" ca="1" si="61"/>
        <v>4.4928816000025337E-2</v>
      </c>
      <c r="BC94" s="3">
        <f t="shared" ca="1" si="113"/>
        <v>-1.1337123146383856</v>
      </c>
      <c r="BD94" s="3">
        <f t="shared" ca="1" si="113"/>
        <v>-1.7293877197321521</v>
      </c>
      <c r="BE94" s="3">
        <f t="shared" ca="1" si="113"/>
        <v>-0.19758607032162256</v>
      </c>
    </row>
    <row r="95" spans="1:57" x14ac:dyDescent="0.2">
      <c r="A95" s="3">
        <f t="shared" si="62"/>
        <v>0.83000000000000052</v>
      </c>
      <c r="B95" s="3">
        <f t="shared" ca="1" si="63"/>
        <v>4.8486880592194581E-2</v>
      </c>
      <c r="C95" s="3">
        <f t="shared" ca="1" si="64"/>
        <v>4.8221111281844614E-2</v>
      </c>
      <c r="D95" s="3">
        <f t="shared" ca="1" si="65"/>
        <v>4.8502303323717438E-2</v>
      </c>
      <c r="E95" s="3">
        <f t="shared" ca="1" si="66"/>
        <v>4.9317360445188155E-2</v>
      </c>
      <c r="F95" s="3">
        <f t="shared" ca="1" si="67"/>
        <v>5.0111619685173366E-2</v>
      </c>
      <c r="G95" s="3">
        <f t="shared" ca="1" si="68"/>
        <v>5.0731173346994951E-2</v>
      </c>
      <c r="H95" s="3">
        <f t="shared" ca="1" si="69"/>
        <v>5.1201421206650187E-2</v>
      </c>
      <c r="I95" s="3">
        <f t="shared" ca="1" si="70"/>
        <v>5.1560016740187863E-2</v>
      </c>
      <c r="J95" s="3">
        <f t="shared" ca="1" si="71"/>
        <v>5.1833199234442906E-2</v>
      </c>
      <c r="K95" s="3">
        <f t="shared" ca="1" si="72"/>
        <v>5.20366167149287E-2</v>
      </c>
      <c r="L95" s="3">
        <f t="shared" ca="1" si="73"/>
        <v>5.2177875836248375E-2</v>
      </c>
      <c r="M95" s="3">
        <f t="shared" ca="1" si="74"/>
        <v>5.226014049696695E-2</v>
      </c>
      <c r="N95" s="3">
        <f t="shared" ca="1" si="75"/>
        <v>5.2284901817248236E-2</v>
      </c>
      <c r="O95" s="3">
        <f t="shared" ca="1" si="76"/>
        <v>5.2254174676190493E-2</v>
      </c>
      <c r="P95" s="3">
        <f t="shared" ca="1" si="77"/>
        <v>5.2171647480958844E-2</v>
      </c>
      <c r="Q95" s="3">
        <f t="shared" ca="1" si="78"/>
        <v>5.2042269023496575E-2</v>
      </c>
      <c r="R95" s="3">
        <f t="shared" ca="1" si="79"/>
        <v>5.1870555030170025E-2</v>
      </c>
      <c r="S95" s="3">
        <f t="shared" ca="1" si="80"/>
        <v>5.1659104725761691E-2</v>
      </c>
      <c r="T95" s="3">
        <f t="shared" ca="1" si="81"/>
        <v>5.1408426905056752E-2</v>
      </c>
      <c r="U95" s="3">
        <f t="shared" ca="1" si="82"/>
        <v>5.1117489514681771E-2</v>
      </c>
      <c r="V95" s="3">
        <f t="shared" ca="1" si="83"/>
        <v>5.0784964468978698E-2</v>
      </c>
      <c r="W95" s="3">
        <f t="shared" ca="1" si="84"/>
        <v>5.0410452728284857E-2</v>
      </c>
      <c r="X95" s="3">
        <f t="shared" ca="1" si="85"/>
        <v>4.9995298818033371E-2</v>
      </c>
      <c r="Y95" s="3">
        <f t="shared" ca="1" si="86"/>
        <v>4.9543202975223771E-2</v>
      </c>
      <c r="Z95" s="3">
        <f t="shared" ca="1" si="87"/>
        <v>4.9059814007413598E-2</v>
      </c>
      <c r="AA95" s="3">
        <f t="shared" ca="1" si="88"/>
        <v>4.8551646266811709E-2</v>
      </c>
      <c r="AB95" s="3">
        <f t="shared" ca="1" si="89"/>
        <v>4.8025849925498978E-2</v>
      </c>
      <c r="AC95" s="3">
        <f t="shared" ca="1" si="90"/>
        <v>4.7489986067421427E-2</v>
      </c>
      <c r="AD95" s="3">
        <f t="shared" ca="1" si="91"/>
        <v>4.6951681228829444E-2</v>
      </c>
      <c r="AE95" s="3">
        <f t="shared" ca="1" si="92"/>
        <v>4.6418511264401115E-2</v>
      </c>
      <c r="AF95" s="3">
        <f t="shared" ca="1" si="93"/>
        <v>4.5897926296733664E-2</v>
      </c>
      <c r="AG95" s="3">
        <f t="shared" ca="1" si="94"/>
        <v>4.5397068675941316E-2</v>
      </c>
      <c r="AH95" s="3">
        <f t="shared" ca="1" si="95"/>
        <v>4.4922433759096242E-2</v>
      </c>
      <c r="AI95" s="3">
        <f t="shared" ca="1" si="96"/>
        <v>4.4479470975216429E-2</v>
      </c>
      <c r="AJ95" s="3">
        <f t="shared" ca="1" si="97"/>
        <v>4.4072475314428018E-2</v>
      </c>
      <c r="AK95" s="3">
        <f t="shared" ca="1" si="98"/>
        <v>4.3705029087896127E-2</v>
      </c>
      <c r="AL95" s="3">
        <f t="shared" ca="1" si="99"/>
        <v>4.3380554966116154E-2</v>
      </c>
      <c r="AM95" s="3">
        <f t="shared" ca="1" si="100"/>
        <v>4.3102408079067824E-2</v>
      </c>
      <c r="AN95" s="3">
        <f t="shared" ca="1" si="101"/>
        <v>4.2873831623820385E-2</v>
      </c>
      <c r="AO95" s="3">
        <f t="shared" ca="1" si="102"/>
        <v>4.2697847097690526E-2</v>
      </c>
      <c r="AP95" s="3">
        <f t="shared" ca="1" si="103"/>
        <v>4.2577063653478388E-2</v>
      </c>
      <c r="AQ95" s="3">
        <f t="shared" ca="1" si="104"/>
        <v>4.2513494649160682E-2</v>
      </c>
      <c r="AR95" s="3">
        <f t="shared" ca="1" si="105"/>
        <v>4.2508588395125169E-2</v>
      </c>
      <c r="AS95" s="3">
        <f t="shared" ca="1" si="106"/>
        <v>4.2563532790458401E-2</v>
      </c>
      <c r="AT95" s="3">
        <f t="shared" ca="1" si="107"/>
        <v>4.2679509738039877E-2</v>
      </c>
      <c r="AU95" s="3">
        <f t="shared" ca="1" si="108"/>
        <v>4.285767087696471E-2</v>
      </c>
      <c r="AV95" s="3">
        <f t="shared" ca="1" si="109"/>
        <v>4.3098830425489634E-2</v>
      </c>
      <c r="AW95" s="3">
        <f t="shared" ca="1" si="110"/>
        <v>4.3402226279298135E-2</v>
      </c>
      <c r="AX95" s="3">
        <f t="shared" ca="1" si="111"/>
        <v>4.3762012738335555E-2</v>
      </c>
      <c r="AY95" s="3">
        <f t="shared" ca="1" si="112"/>
        <v>4.4161715702281973E-2</v>
      </c>
      <c r="AZ95" s="3">
        <f t="shared" ca="1" si="61"/>
        <v>4.4577489834460332E-2</v>
      </c>
      <c r="BC95" s="3">
        <f t="shared" ca="1" si="113"/>
        <v>-0.48188000350830862</v>
      </c>
      <c r="BD95" s="3">
        <f t="shared" ca="1" si="113"/>
        <v>6.8630473684748949E-2</v>
      </c>
      <c r="BE95" s="3">
        <f t="shared" ca="1" si="113"/>
        <v>1.2247816556859847</v>
      </c>
    </row>
    <row r="96" spans="1:57" x14ac:dyDescent="0.2">
      <c r="A96" s="3">
        <f t="shared" si="62"/>
        <v>0.84000000000000052</v>
      </c>
      <c r="B96" s="3">
        <f t="shared" ca="1" si="63"/>
        <v>4.7757881263992531E-2</v>
      </c>
      <c r="C96" s="3">
        <f t="shared" ca="1" si="64"/>
        <v>4.7496429910683063E-2</v>
      </c>
      <c r="D96" s="3">
        <f t="shared" ca="1" si="65"/>
        <v>4.7781089252492484E-2</v>
      </c>
      <c r="E96" s="3">
        <f t="shared" ca="1" si="66"/>
        <v>4.8587984701579476E-2</v>
      </c>
      <c r="F96" s="3">
        <f t="shared" ca="1" si="67"/>
        <v>4.9370518592638857E-2</v>
      </c>
      <c r="G96" s="3">
        <f t="shared" ca="1" si="68"/>
        <v>4.9978417242747174E-2</v>
      </c>
      <c r="H96" s="3">
        <f t="shared" ca="1" si="69"/>
        <v>5.0437371491668902E-2</v>
      </c>
      <c r="I96" s="3">
        <f t="shared" ca="1" si="70"/>
        <v>5.0784851050569235E-2</v>
      </c>
      <c r="J96" s="3">
        <f t="shared" ca="1" si="71"/>
        <v>5.1046926787010991E-2</v>
      </c>
      <c r="K96" s="3">
        <f t="shared" ca="1" si="72"/>
        <v>5.1239128506500309E-2</v>
      </c>
      <c r="L96" s="3">
        <f t="shared" ca="1" si="73"/>
        <v>5.1369016090508375E-2</v>
      </c>
      <c r="M96" s="3">
        <f t="shared" ca="1" si="74"/>
        <v>5.1439761772672191E-2</v>
      </c>
      <c r="N96" s="3">
        <f t="shared" ca="1" si="75"/>
        <v>5.1452908844885487E-2</v>
      </c>
      <c r="O96" s="3">
        <f t="shared" ca="1" si="76"/>
        <v>5.1410547421950989E-2</v>
      </c>
      <c r="P96" s="3">
        <f t="shared" ca="1" si="77"/>
        <v>5.1316433082800053E-2</v>
      </c>
      <c r="Q96" s="3">
        <f t="shared" ca="1" si="78"/>
        <v>5.1175548221287386E-2</v>
      </c>
      <c r="R96" s="3">
        <f t="shared" ca="1" si="79"/>
        <v>5.0992412868471101E-2</v>
      </c>
      <c r="S96" s="3">
        <f t="shared" ca="1" si="80"/>
        <v>5.0769627493463386E-2</v>
      </c>
      <c r="T96" s="3">
        <f t="shared" ca="1" si="81"/>
        <v>5.0507713568519623E-2</v>
      </c>
      <c r="U96" s="3">
        <f t="shared" ca="1" si="82"/>
        <v>5.0205677057681267E-2</v>
      </c>
      <c r="V96" s="3">
        <f t="shared" ca="1" si="83"/>
        <v>4.9862252821081754E-2</v>
      </c>
      <c r="W96" s="3">
        <f t="shared" ca="1" si="84"/>
        <v>4.9477121448520962E-2</v>
      </c>
      <c r="X96" s="3">
        <f t="shared" ca="1" si="85"/>
        <v>4.9051719683119901E-2</v>
      </c>
      <c r="Y96" s="3">
        <f t="shared" ca="1" si="86"/>
        <v>4.8589832121811297E-2</v>
      </c>
      <c r="Z96" s="3">
        <f t="shared" ca="1" si="87"/>
        <v>4.8097170486399943E-2</v>
      </c>
      <c r="AA96" s="3">
        <f t="shared" ca="1" si="88"/>
        <v>4.7580307585676475E-2</v>
      </c>
      <c r="AB96" s="3">
        <f t="shared" ca="1" si="89"/>
        <v>4.7046447603436951E-2</v>
      </c>
      <c r="AC96" s="3">
        <f t="shared" ca="1" si="90"/>
        <v>4.6503198692607974E-2</v>
      </c>
      <c r="AD96" s="3">
        <f t="shared" ca="1" si="91"/>
        <v>4.5958232014296635E-2</v>
      </c>
      <c r="AE96" s="3">
        <f t="shared" ca="1" si="92"/>
        <v>4.5419166338846302E-2</v>
      </c>
      <c r="AF96" s="3">
        <f t="shared" ca="1" si="93"/>
        <v>4.4893490772197606E-2</v>
      </c>
      <c r="AG96" s="3">
        <f t="shared" ca="1" si="94"/>
        <v>4.4388379494187155E-2</v>
      </c>
      <c r="AH96" s="3">
        <f t="shared" ca="1" si="95"/>
        <v>4.3910351273874118E-2</v>
      </c>
      <c r="AI96" s="3">
        <f t="shared" ca="1" si="96"/>
        <v>4.346487628329123E-2</v>
      </c>
      <c r="AJ96" s="3">
        <f t="shared" ca="1" si="97"/>
        <v>4.3056278544641356E-2</v>
      </c>
      <c r="AK96" s="3">
        <f t="shared" ca="1" si="98"/>
        <v>4.2688179882987683E-2</v>
      </c>
      <c r="AL96" s="3">
        <f t="shared" ca="1" si="99"/>
        <v>4.2364043729782107E-2</v>
      </c>
      <c r="AM96" s="3">
        <f t="shared" ca="1" si="100"/>
        <v>4.2087264496209906E-2</v>
      </c>
      <c r="AN96" s="3">
        <f t="shared" ca="1" si="101"/>
        <v>4.1861121897623532E-2</v>
      </c>
      <c r="AO96" s="3">
        <f t="shared" ca="1" si="102"/>
        <v>4.1688669616969959E-2</v>
      </c>
      <c r="AP96" s="3">
        <f t="shared" ca="1" si="103"/>
        <v>4.1572544877488085E-2</v>
      </c>
      <c r="AQ96" s="3">
        <f t="shared" ca="1" si="104"/>
        <v>4.1514789377903531E-2</v>
      </c>
      <c r="AR96" s="3">
        <f t="shared" ca="1" si="105"/>
        <v>4.1516885649208017E-2</v>
      </c>
      <c r="AS96" s="3">
        <f t="shared" ca="1" si="106"/>
        <v>4.1580060850733944E-2</v>
      </c>
      <c r="AT96" s="3">
        <f t="shared" ca="1" si="107"/>
        <v>4.1705535810487304E-2</v>
      </c>
      <c r="AU96" s="3">
        <f t="shared" ca="1" si="108"/>
        <v>4.1894495335588353E-2</v>
      </c>
      <c r="AV96" s="3">
        <f t="shared" ca="1" si="109"/>
        <v>4.2147762695281275E-2</v>
      </c>
      <c r="AW96" s="3">
        <f t="shared" ca="1" si="110"/>
        <v>4.24645156681119E-2</v>
      </c>
      <c r="AX96" s="3">
        <f t="shared" ca="1" si="111"/>
        <v>4.2838738878094924E-2</v>
      </c>
      <c r="AY96" s="3">
        <f t="shared" ca="1" si="112"/>
        <v>4.3253855435367049E-2</v>
      </c>
      <c r="AZ96" s="3">
        <f t="shared" ca="1" si="61"/>
        <v>4.3686222318811245E-2</v>
      </c>
      <c r="BC96" s="3">
        <f t="shared" ca="1" si="113"/>
        <v>-1.4309148772621079</v>
      </c>
      <c r="BD96" s="3">
        <f t="shared" ca="1" si="113"/>
        <v>-0.31446030559420368</v>
      </c>
      <c r="BE96" s="3">
        <f t="shared" ca="1" si="113"/>
        <v>-0.1781829313648764</v>
      </c>
    </row>
    <row r="97" spans="1:57" x14ac:dyDescent="0.2">
      <c r="A97" s="3">
        <f t="shared" si="62"/>
        <v>0.85000000000000053</v>
      </c>
      <c r="B97" s="3">
        <f t="shared" ca="1" si="63"/>
        <v>4.7674108919669923E-2</v>
      </c>
      <c r="C97" s="3">
        <f t="shared" ca="1" si="64"/>
        <v>4.7420804240832386E-2</v>
      </c>
      <c r="D97" s="3">
        <f t="shared" ca="1" si="65"/>
        <v>4.7715201895293914E-2</v>
      </c>
      <c r="E97" s="3">
        <f t="shared" ca="1" si="66"/>
        <v>4.852287130008974E-2</v>
      </c>
      <c r="F97" s="3">
        <f t="shared" ca="1" si="67"/>
        <v>4.9305036907925481E-2</v>
      </c>
      <c r="G97" s="3">
        <f t="shared" ca="1" si="68"/>
        <v>4.9914837638505676E-2</v>
      </c>
      <c r="H97" s="3">
        <f t="shared" ca="1" si="69"/>
        <v>5.037809134666206E-2</v>
      </c>
      <c r="I97" s="3">
        <f t="shared" ca="1" si="70"/>
        <v>5.0731929733461516E-2</v>
      </c>
      <c r="J97" s="3">
        <f t="shared" ca="1" si="71"/>
        <v>5.1002101699053122E-2</v>
      </c>
      <c r="K97" s="3">
        <f t="shared" ca="1" si="72"/>
        <v>5.1203865705746358E-2</v>
      </c>
      <c r="L97" s="3">
        <f t="shared" ca="1" si="73"/>
        <v>5.1344581411917591E-2</v>
      </c>
      <c r="M97" s="3">
        <f t="shared" ca="1" si="74"/>
        <v>5.1427275710882035E-2</v>
      </c>
      <c r="N97" s="3">
        <f t="shared" ca="1" si="75"/>
        <v>5.1453389975415931E-2</v>
      </c>
      <c r="O97" s="3">
        <f t="shared" ca="1" si="76"/>
        <v>5.1424934842620749E-2</v>
      </c>
      <c r="P97" s="3">
        <f t="shared" ca="1" si="77"/>
        <v>5.1345577839670045E-2</v>
      </c>
      <c r="Q97" s="3">
        <f t="shared" ca="1" si="78"/>
        <v>5.1220179824258631E-2</v>
      </c>
      <c r="R97" s="3">
        <f t="shared" ca="1" si="79"/>
        <v>5.1053110518802229E-2</v>
      </c>
      <c r="S97" s="3">
        <f t="shared" ca="1" si="80"/>
        <v>5.0846817313278579E-2</v>
      </c>
      <c r="T97" s="3">
        <f t="shared" ca="1" si="81"/>
        <v>5.0601680312085243E-2</v>
      </c>
      <c r="U97" s="3">
        <f t="shared" ca="1" si="82"/>
        <v>5.0316589443119154E-2</v>
      </c>
      <c r="V97" s="3">
        <f t="shared" ca="1" si="83"/>
        <v>4.9990188293851739E-2</v>
      </c>
      <c r="W97" s="3">
        <f t="shared" ca="1" si="84"/>
        <v>4.9622082783182989E-2</v>
      </c>
      <c r="X97" s="3">
        <f t="shared" ca="1" si="85"/>
        <v>4.9213647162639783E-2</v>
      </c>
      <c r="Y97" s="3">
        <f t="shared" ca="1" si="86"/>
        <v>4.8768595408047406E-2</v>
      </c>
      <c r="Z97" s="3">
        <f t="shared" ca="1" si="87"/>
        <v>4.8292547514177636E-2</v>
      </c>
      <c r="AA97" s="3">
        <f t="shared" ca="1" si="88"/>
        <v>4.7791980105378655E-2</v>
      </c>
      <c r="AB97" s="3">
        <f t="shared" ca="1" si="89"/>
        <v>4.7273996686180042E-2</v>
      </c>
      <c r="AC97" s="3">
        <f t="shared" ca="1" si="90"/>
        <v>4.6746097877479596E-2</v>
      </c>
      <c r="AD97" s="3">
        <f t="shared" ca="1" si="91"/>
        <v>4.6215844878930358E-2</v>
      </c>
      <c r="AE97" s="3">
        <f t="shared" ca="1" si="92"/>
        <v>4.5690744745767585E-2</v>
      </c>
      <c r="AF97" s="3">
        <f t="shared" ca="1" si="93"/>
        <v>4.5178170872075984E-2</v>
      </c>
      <c r="AG97" s="3">
        <f t="shared" ca="1" si="94"/>
        <v>4.4685174546932896E-2</v>
      </c>
      <c r="AH97" s="3">
        <f t="shared" ca="1" si="95"/>
        <v>4.4218143345878119E-2</v>
      </c>
      <c r="AI97" s="3">
        <f t="shared" ca="1" si="96"/>
        <v>4.378241379761344E-2</v>
      </c>
      <c r="AJ97" s="3">
        <f t="shared" ca="1" si="97"/>
        <v>4.3382184613927927E-2</v>
      </c>
      <c r="AK97" s="3">
        <f t="shared" ca="1" si="98"/>
        <v>4.3020962606597102E-2</v>
      </c>
      <c r="AL97" s="3">
        <f t="shared" ca="1" si="99"/>
        <v>4.2702097386307397E-2</v>
      </c>
      <c r="AM97" s="3">
        <f t="shared" ca="1" si="100"/>
        <v>4.2428868038064248E-2</v>
      </c>
      <c r="AN97" s="3">
        <f t="shared" ca="1" si="101"/>
        <v>4.2204436156723348E-2</v>
      </c>
      <c r="AO97" s="3">
        <f t="shared" ca="1" si="102"/>
        <v>4.2031732976431174E-2</v>
      </c>
      <c r="AP97" s="3">
        <f t="shared" ca="1" si="103"/>
        <v>4.1913269244144652E-2</v>
      </c>
      <c r="AQ97" s="3">
        <f t="shared" ca="1" si="104"/>
        <v>4.1850960564808505E-2</v>
      </c>
      <c r="AR97" s="3">
        <f t="shared" ca="1" si="105"/>
        <v>4.184616923868429E-2</v>
      </c>
      <c r="AS97" s="3">
        <f t="shared" ca="1" si="106"/>
        <v>4.1900007126520949E-2</v>
      </c>
      <c r="AT97" s="3">
        <f t="shared" ca="1" si="107"/>
        <v>4.2013579314182016E-2</v>
      </c>
      <c r="AU97" s="3">
        <f t="shared" ca="1" si="108"/>
        <v>4.2187948742345195E-2</v>
      </c>
      <c r="AV97" s="3">
        <f t="shared" ca="1" si="109"/>
        <v>4.2423791795752688E-2</v>
      </c>
      <c r="AW97" s="3">
        <f t="shared" ca="1" si="110"/>
        <v>4.2720069392509892E-2</v>
      </c>
      <c r="AX97" s="3">
        <f t="shared" ca="1" si="111"/>
        <v>4.307044326630164E-2</v>
      </c>
      <c r="AY97" s="3">
        <f t="shared" ca="1" si="112"/>
        <v>4.3458085287696416E-2</v>
      </c>
      <c r="AZ97" s="3">
        <f t="shared" ca="1" si="61"/>
        <v>4.3859372569540277E-2</v>
      </c>
      <c r="BC97" s="3">
        <f t="shared" ca="1" si="113"/>
        <v>0.25287181091812716</v>
      </c>
      <c r="BD97" s="3">
        <f t="shared" ca="1" si="113"/>
        <v>0.51815551749746458</v>
      </c>
      <c r="BE97" s="3">
        <f t="shared" ca="1" si="113"/>
        <v>0.11971403763593269</v>
      </c>
    </row>
    <row r="98" spans="1:57" x14ac:dyDescent="0.2">
      <c r="A98" s="3">
        <f t="shared" si="62"/>
        <v>0.86000000000000054</v>
      </c>
      <c r="B98" s="3">
        <f t="shared" ca="1" si="63"/>
        <v>4.7757935650005093E-2</v>
      </c>
      <c r="C98" s="3">
        <f t="shared" ca="1" si="64"/>
        <v>4.7659142381668039E-2</v>
      </c>
      <c r="D98" s="3">
        <f t="shared" ca="1" si="65"/>
        <v>4.8088555451019595E-2</v>
      </c>
      <c r="E98" s="3">
        <f t="shared" ca="1" si="66"/>
        <v>4.900246348946944E-2</v>
      </c>
      <c r="F98" s="3">
        <f t="shared" ca="1" si="67"/>
        <v>4.9870732524661607E-2</v>
      </c>
      <c r="G98" s="3">
        <f t="shared" ca="1" si="68"/>
        <v>5.0550756014412647E-2</v>
      </c>
      <c r="H98" s="3">
        <f t="shared" ca="1" si="69"/>
        <v>5.1069377175353474E-2</v>
      </c>
      <c r="I98" s="3">
        <f t="shared" ca="1" si="70"/>
        <v>5.1464297666541627E-2</v>
      </c>
      <c r="J98" s="3">
        <f t="shared" ca="1" si="71"/>
        <v>5.1761853080431998E-2</v>
      </c>
      <c r="K98" s="3">
        <f t="shared" ca="1" si="72"/>
        <v>5.1977939605774709E-2</v>
      </c>
      <c r="L98" s="3">
        <f t="shared" ca="1" si="73"/>
        <v>5.2120625422742005E-2</v>
      </c>
      <c r="M98" s="3">
        <f t="shared" ca="1" si="74"/>
        <v>5.2193700599986653E-2</v>
      </c>
      <c r="N98" s="3">
        <f t="shared" ca="1" si="75"/>
        <v>5.219941268723096E-2</v>
      </c>
      <c r="O98" s="3">
        <f t="shared" ca="1" si="76"/>
        <v>5.2140600319629256E-2</v>
      </c>
      <c r="P98" s="3">
        <f t="shared" ca="1" si="77"/>
        <v>5.2021749950144518E-2</v>
      </c>
      <c r="Q98" s="3">
        <f t="shared" ca="1" si="78"/>
        <v>5.1848507972097231E-2</v>
      </c>
      <c r="R98" s="3">
        <f t="shared" ca="1" si="79"/>
        <v>5.162600139108614E-2</v>
      </c>
      <c r="S98" s="3">
        <f t="shared" ca="1" si="80"/>
        <v>5.1357432399415322E-2</v>
      </c>
      <c r="T98" s="3">
        <f t="shared" ca="1" si="81"/>
        <v>5.1043947887494022E-2</v>
      </c>
      <c r="U98" s="3">
        <f t="shared" ca="1" si="82"/>
        <v>5.0685229889579547E-2</v>
      </c>
      <c r="V98" s="3">
        <f t="shared" ca="1" si="83"/>
        <v>5.0280738699751797E-2</v>
      </c>
      <c r="W98" s="3">
        <f t="shared" ca="1" si="84"/>
        <v>4.983091345683225E-2</v>
      </c>
      <c r="X98" s="3">
        <f t="shared" ca="1" si="85"/>
        <v>4.9337973405398618E-2</v>
      </c>
      <c r="Y98" s="3">
        <f t="shared" ca="1" si="86"/>
        <v>4.8806469125285482E-2</v>
      </c>
      <c r="Z98" s="3">
        <f t="shared" ca="1" si="87"/>
        <v>4.8242836442318665E-2</v>
      </c>
      <c r="AA98" s="3">
        <f t="shared" ca="1" si="88"/>
        <v>4.7654363353742644E-2</v>
      </c>
      <c r="AB98" s="3">
        <f t="shared" ca="1" si="89"/>
        <v>4.7048960195000544E-2</v>
      </c>
      <c r="AC98" s="3">
        <f t="shared" ca="1" si="90"/>
        <v>4.6434927653608085E-2</v>
      </c>
      <c r="AD98" s="3">
        <f t="shared" ca="1" si="91"/>
        <v>4.582062457992641E-2</v>
      </c>
      <c r="AE98" s="3">
        <f t="shared" ca="1" si="92"/>
        <v>4.5214353881382972E-2</v>
      </c>
      <c r="AF98" s="3">
        <f t="shared" ca="1" si="93"/>
        <v>4.4624280743863723E-2</v>
      </c>
      <c r="AG98" s="3">
        <f t="shared" ca="1" si="94"/>
        <v>4.4058241046866786E-2</v>
      </c>
      <c r="AH98" s="3">
        <f t="shared" ca="1" si="95"/>
        <v>4.3523398770651589E-2</v>
      </c>
      <c r="AI98" s="3">
        <f t="shared" ca="1" si="96"/>
        <v>4.3025864614482559E-2</v>
      </c>
      <c r="AJ98" s="3">
        <f t="shared" ca="1" si="97"/>
        <v>4.2570619832912757E-2</v>
      </c>
      <c r="AK98" s="3">
        <f t="shared" ca="1" si="98"/>
        <v>4.2161963895515693E-2</v>
      </c>
      <c r="AL98" s="3">
        <f t="shared" ca="1" si="99"/>
        <v>4.1804040209339324E-2</v>
      </c>
      <c r="AM98" s="3">
        <f t="shared" ca="1" si="100"/>
        <v>4.1500920124558131E-2</v>
      </c>
      <c r="AN98" s="3">
        <f t="shared" ca="1" si="101"/>
        <v>4.1256554676200222E-2</v>
      </c>
      <c r="AO98" s="3">
        <f t="shared" ca="1" si="102"/>
        <v>4.1074660216297201E-2</v>
      </c>
      <c r="AP98" s="3">
        <f t="shared" ca="1" si="103"/>
        <v>4.0958528670409278E-2</v>
      </c>
      <c r="AQ98" s="3">
        <f t="shared" ca="1" si="104"/>
        <v>4.0910857314196539E-2</v>
      </c>
      <c r="AR98" s="3">
        <f t="shared" ca="1" si="105"/>
        <v>4.0933795963068557E-2</v>
      </c>
      <c r="AS98" s="3">
        <f t="shared" ca="1" si="106"/>
        <v>4.1029248817554882E-2</v>
      </c>
      <c r="AT98" s="3">
        <f t="shared" ca="1" si="107"/>
        <v>4.1199112746125831E-2</v>
      </c>
      <c r="AU98" s="3">
        <f t="shared" ca="1" si="108"/>
        <v>4.1445235969890609E-2</v>
      </c>
      <c r="AV98" s="3">
        <f t="shared" ca="1" si="109"/>
        <v>4.1769054236805922E-2</v>
      </c>
      <c r="AW98" s="3">
        <f t="shared" ca="1" si="110"/>
        <v>4.2170217131174172E-2</v>
      </c>
      <c r="AX98" s="3">
        <f t="shared" ca="1" si="111"/>
        <v>4.2642972576600824E-2</v>
      </c>
      <c r="AY98" s="3">
        <f t="shared" ca="1" si="112"/>
        <v>4.3171154278792007E-2</v>
      </c>
      <c r="AZ98" s="3">
        <f t="shared" ca="1" si="61"/>
        <v>4.3732138830427307E-2</v>
      </c>
      <c r="BC98" s="3">
        <f t="shared" ca="1" si="113"/>
        <v>-0.16017225061218543</v>
      </c>
      <c r="BD98" s="3">
        <f t="shared" ca="1" si="113"/>
        <v>-2.0011820479852602</v>
      </c>
      <c r="BE98" s="3">
        <f t="shared" ca="1" si="113"/>
        <v>1.0942346809836518</v>
      </c>
    </row>
    <row r="99" spans="1:57" x14ac:dyDescent="0.2">
      <c r="A99" s="3">
        <f t="shared" si="62"/>
        <v>0.87000000000000055</v>
      </c>
      <c r="B99" s="3">
        <f t="shared" ca="1" si="63"/>
        <v>4.9115442224836596E-2</v>
      </c>
      <c r="C99" s="3">
        <f t="shared" ca="1" si="64"/>
        <v>4.8909864650582578E-2</v>
      </c>
      <c r="D99" s="3">
        <f t="shared" ca="1" si="65"/>
        <v>4.9236031383112749E-2</v>
      </c>
      <c r="E99" s="3">
        <f t="shared" ca="1" si="66"/>
        <v>5.0040469491057227E-2</v>
      </c>
      <c r="F99" s="3">
        <f t="shared" ca="1" si="67"/>
        <v>5.0800759611896631E-2</v>
      </c>
      <c r="G99" s="3">
        <f t="shared" ca="1" si="68"/>
        <v>5.1377645933667969E-2</v>
      </c>
      <c r="H99" s="3">
        <f t="shared" ca="1" si="69"/>
        <v>5.1798148702359874E-2</v>
      </c>
      <c r="I99" s="3">
        <f t="shared" ca="1" si="70"/>
        <v>5.2099700645341529E-2</v>
      </c>
      <c r="J99" s="3">
        <f t="shared" ca="1" si="71"/>
        <v>5.2308385843691053E-2</v>
      </c>
      <c r="K99" s="3">
        <f t="shared" ca="1" si="72"/>
        <v>5.2439900404141024E-2</v>
      </c>
      <c r="L99" s="3">
        <f t="shared" ca="1" si="73"/>
        <v>5.2502182897365086E-2</v>
      </c>
      <c r="M99" s="3">
        <f t="shared" ca="1" si="74"/>
        <v>5.2498948203020444E-2</v>
      </c>
      <c r="N99" s="3">
        <f t="shared" ca="1" si="75"/>
        <v>5.24324112598323E-2</v>
      </c>
      <c r="O99" s="3">
        <f t="shared" ca="1" si="76"/>
        <v>5.2305399295197286E-2</v>
      </c>
      <c r="P99" s="3">
        <f t="shared" ca="1" si="77"/>
        <v>5.2122377795699219E-2</v>
      </c>
      <c r="Q99" s="3">
        <f t="shared" ca="1" si="78"/>
        <v>5.1888938900870117E-2</v>
      </c>
      <c r="R99" s="3">
        <f t="shared" ca="1" si="79"/>
        <v>5.1610127625509317E-2</v>
      </c>
      <c r="S99" s="3">
        <f t="shared" ca="1" si="80"/>
        <v>5.1289061979555635E-2</v>
      </c>
      <c r="T99" s="3">
        <f t="shared" ca="1" si="81"/>
        <v>5.092681692147167E-2</v>
      </c>
      <c r="U99" s="3">
        <f t="shared" ca="1" si="82"/>
        <v>5.0523027859514791E-2</v>
      </c>
      <c r="V99" s="3">
        <f t="shared" ca="1" si="83"/>
        <v>5.0077132900274317E-2</v>
      </c>
      <c r="W99" s="3">
        <f t="shared" ca="1" si="84"/>
        <v>4.9589565413590497E-2</v>
      </c>
      <c r="X99" s="3">
        <f t="shared" ca="1" si="85"/>
        <v>4.9062550244945762E-2</v>
      </c>
      <c r="Y99" s="3">
        <f t="shared" ca="1" si="86"/>
        <v>4.8500634938359585E-2</v>
      </c>
      <c r="Z99" s="3">
        <f t="shared" ca="1" si="87"/>
        <v>4.7910231837183376E-2</v>
      </c>
      <c r="AA99" s="3">
        <f t="shared" ca="1" si="88"/>
        <v>4.7298600996352955E-2</v>
      </c>
      <c r="AB99" s="3">
        <f t="shared" ca="1" si="89"/>
        <v>4.6673620222573792E-2</v>
      </c>
      <c r="AC99" s="3">
        <f t="shared" ca="1" si="90"/>
        <v>4.6043550997296019E-2</v>
      </c>
      <c r="AD99" s="3">
        <f t="shared" ca="1" si="91"/>
        <v>4.5416710561253279E-2</v>
      </c>
      <c r="AE99" s="3">
        <f t="shared" ca="1" si="92"/>
        <v>4.4801358368492104E-2</v>
      </c>
      <c r="AF99" s="3">
        <f t="shared" ca="1" si="93"/>
        <v>4.4205612028306779E-2</v>
      </c>
      <c r="AG99" s="3">
        <f t="shared" ca="1" si="94"/>
        <v>4.3637252622536885E-2</v>
      </c>
      <c r="AH99" s="3">
        <f t="shared" ca="1" si="95"/>
        <v>4.310338126711305E-2</v>
      </c>
      <c r="AI99" s="3">
        <f t="shared" ca="1" si="96"/>
        <v>4.2610043774941077E-2</v>
      </c>
      <c r="AJ99" s="3">
        <f t="shared" ca="1" si="97"/>
        <v>4.2162164921273386E-2</v>
      </c>
      <c r="AK99" s="3">
        <f t="shared" ca="1" si="98"/>
        <v>4.176399763188747E-2</v>
      </c>
      <c r="AL99" s="3">
        <f t="shared" ca="1" si="99"/>
        <v>4.1419639855203645E-2</v>
      </c>
      <c r="AM99" s="3">
        <f t="shared" ca="1" si="100"/>
        <v>4.1133115925700216E-2</v>
      </c>
      <c r="AN99" s="3">
        <f t="shared" ca="1" si="101"/>
        <v>4.0908327007766657E-2</v>
      </c>
      <c r="AO99" s="3">
        <f t="shared" ca="1" si="102"/>
        <v>4.0748935268168779E-2</v>
      </c>
      <c r="AP99" s="3">
        <f t="shared" ca="1" si="103"/>
        <v>4.0658174596547005E-2</v>
      </c>
      <c r="AQ99" s="3">
        <f t="shared" ca="1" si="104"/>
        <v>4.0638684831800151E-2</v>
      </c>
      <c r="AR99" s="3">
        <f t="shared" ca="1" si="105"/>
        <v>4.0692564176613148E-2</v>
      </c>
      <c r="AS99" s="3">
        <f t="shared" ca="1" si="106"/>
        <v>4.0821669935787397E-2</v>
      </c>
      <c r="AT99" s="3">
        <f t="shared" ca="1" si="107"/>
        <v>4.1027851405991182E-2</v>
      </c>
      <c r="AU99" s="3">
        <f t="shared" ca="1" si="108"/>
        <v>4.1312902346055579E-2</v>
      </c>
      <c r="AV99" s="3">
        <f t="shared" ca="1" si="109"/>
        <v>4.167817722884614E-2</v>
      </c>
      <c r="AW99" s="3">
        <f t="shared" ca="1" si="110"/>
        <v>4.2123173030971454E-2</v>
      </c>
      <c r="AX99" s="3">
        <f t="shared" ca="1" si="111"/>
        <v>4.2641886154496669E-2</v>
      </c>
      <c r="AY99" s="3">
        <f t="shared" ca="1" si="112"/>
        <v>4.3217979668794169E-2</v>
      </c>
      <c r="AZ99" s="3">
        <f t="shared" ca="1" si="61"/>
        <v>4.3828587280635205E-2</v>
      </c>
      <c r="BC99" s="3">
        <f t="shared" ca="1" si="113"/>
        <v>-3.2866833367473092E-2</v>
      </c>
      <c r="BD99" s="3">
        <f t="shared" ca="1" si="113"/>
        <v>-1.4343590187914206</v>
      </c>
      <c r="BE99" s="3">
        <f t="shared" ca="1" si="113"/>
        <v>-1.832334647961317</v>
      </c>
    </row>
    <row r="100" spans="1:57" x14ac:dyDescent="0.2">
      <c r="A100" s="3">
        <f t="shared" si="62"/>
        <v>0.88000000000000056</v>
      </c>
      <c r="B100" s="3">
        <f t="shared" ca="1" si="63"/>
        <v>4.9136725779166036E-2</v>
      </c>
      <c r="C100" s="3">
        <f t="shared" ca="1" si="64"/>
        <v>4.8909579016150589E-2</v>
      </c>
      <c r="D100" s="3">
        <f t="shared" ca="1" si="65"/>
        <v>4.9215799352814719E-2</v>
      </c>
      <c r="E100" s="3">
        <f t="shared" ca="1" si="66"/>
        <v>4.9992449785474811E-2</v>
      </c>
      <c r="F100" s="3">
        <f t="shared" ca="1" si="67"/>
        <v>5.0724686250869226E-2</v>
      </c>
      <c r="G100" s="3">
        <f t="shared" ca="1" si="68"/>
        <v>5.1276488160251675E-2</v>
      </c>
      <c r="H100" s="3">
        <f t="shared" ca="1" si="69"/>
        <v>5.1674991836761094E-2</v>
      </c>
      <c r="I100" s="3">
        <f t="shared" ca="1" si="70"/>
        <v>5.1957309391498022E-2</v>
      </c>
      <c r="J100" s="3">
        <f t="shared" ca="1" si="71"/>
        <v>5.2149222389764487E-2</v>
      </c>
      <c r="K100" s="3">
        <f t="shared" ca="1" si="72"/>
        <v>5.2266176232739388E-2</v>
      </c>
      <c r="L100" s="3">
        <f t="shared" ca="1" si="73"/>
        <v>5.2315928937021347E-2</v>
      </c>
      <c r="M100" s="3">
        <f t="shared" ca="1" si="74"/>
        <v>5.2302069011845448E-2</v>
      </c>
      <c r="N100" s="3">
        <f t="shared" ca="1" si="75"/>
        <v>5.2226727176018069E-2</v>
      </c>
      <c r="O100" s="3">
        <f t="shared" ca="1" si="76"/>
        <v>5.2092667025019218E-2</v>
      </c>
      <c r="P100" s="3">
        <f t="shared" ca="1" si="77"/>
        <v>5.1904280380318857E-2</v>
      </c>
      <c r="Q100" s="3">
        <f t="shared" ca="1" si="78"/>
        <v>5.1667052539933811E-2</v>
      </c>
      <c r="R100" s="3">
        <f t="shared" ca="1" si="79"/>
        <v>5.1385894451046195E-2</v>
      </c>
      <c r="S100" s="3">
        <f t="shared" ca="1" si="80"/>
        <v>5.1063788153251417E-2</v>
      </c>
      <c r="T100" s="3">
        <f t="shared" ca="1" si="81"/>
        <v>5.0701685146197863E-2</v>
      </c>
      <c r="U100" s="3">
        <f t="shared" ca="1" si="82"/>
        <v>5.0299122667926646E-2</v>
      </c>
      <c r="V100" s="3">
        <f t="shared" ca="1" si="83"/>
        <v>4.9855464932920181E-2</v>
      </c>
      <c r="W100" s="3">
        <f t="shared" ca="1" si="84"/>
        <v>4.9371087736448709E-2</v>
      </c>
      <c r="X100" s="3">
        <f t="shared" ca="1" si="85"/>
        <v>4.8848169319178472E-2</v>
      </c>
      <c r="Y100" s="3">
        <f t="shared" ca="1" si="86"/>
        <v>4.8291201747394139E-2</v>
      </c>
      <c r="Z100" s="3">
        <f t="shared" ca="1" si="87"/>
        <v>4.7706521759789532E-2</v>
      </c>
      <c r="AA100" s="3">
        <f t="shared" ca="1" si="88"/>
        <v>4.7101309344276705E-2</v>
      </c>
      <c r="AB100" s="3">
        <f t="shared" ca="1" si="89"/>
        <v>4.6483357612290423E-2</v>
      </c>
      <c r="AC100" s="3">
        <f t="shared" ca="1" si="90"/>
        <v>4.5860836758157483E-2</v>
      </c>
      <c r="AD100" s="3">
        <f t="shared" ca="1" si="91"/>
        <v>4.524197034312246E-2</v>
      </c>
      <c r="AE100" s="3">
        <f t="shared" ca="1" si="92"/>
        <v>4.4634922252400226E-2</v>
      </c>
      <c r="AF100" s="3">
        <f t="shared" ca="1" si="93"/>
        <v>4.4047710341285566E-2</v>
      </c>
      <c r="AG100" s="3">
        <f t="shared" ca="1" si="94"/>
        <v>4.3488008699639619E-2</v>
      </c>
      <c r="AH100" s="3">
        <f t="shared" ca="1" si="95"/>
        <v>4.2962803505637089E-2</v>
      </c>
      <c r="AI100" s="3">
        <f t="shared" ca="1" si="96"/>
        <v>4.2478023820979829E-2</v>
      </c>
      <c r="AJ100" s="3">
        <f t="shared" ca="1" si="97"/>
        <v>4.2038486107343183E-2</v>
      </c>
      <c r="AK100" s="3">
        <f t="shared" ca="1" si="98"/>
        <v>4.1648344735425509E-2</v>
      </c>
      <c r="AL100" s="3">
        <f t="shared" ca="1" si="99"/>
        <v>4.1311600130891593E-2</v>
      </c>
      <c r="AM100" s="3">
        <f t="shared" ca="1" si="100"/>
        <v>4.1032177522438214E-2</v>
      </c>
      <c r="AN100" s="3">
        <f t="shared" ca="1" si="101"/>
        <v>4.0813876084537154E-2</v>
      </c>
      <c r="AO100" s="3">
        <f t="shared" ca="1" si="102"/>
        <v>4.0660251688688857E-2</v>
      </c>
      <c r="AP100" s="3">
        <f t="shared" ca="1" si="103"/>
        <v>4.0574428167610616E-2</v>
      </c>
      <c r="AQ100" s="3">
        <f t="shared" ca="1" si="104"/>
        <v>4.0558936006934207E-2</v>
      </c>
      <c r="AR100" s="3">
        <f t="shared" ca="1" si="105"/>
        <v>4.0615769857973334E-2</v>
      </c>
      <c r="AS100" s="3">
        <f t="shared" ca="1" si="106"/>
        <v>4.0746688083293278E-2</v>
      </c>
      <c r="AT100" s="3">
        <f t="shared" ca="1" si="107"/>
        <v>4.0953440236964261E-2</v>
      </c>
      <c r="AU100" s="3">
        <f t="shared" ca="1" si="108"/>
        <v>4.1237713046296448E-2</v>
      </c>
      <c r="AV100" s="3">
        <f t="shared" ca="1" si="109"/>
        <v>4.1600726249425693E-2</v>
      </c>
      <c r="AW100" s="3">
        <f t="shared" ca="1" si="110"/>
        <v>4.2041770204003341E-2</v>
      </c>
      <c r="AX100" s="3">
        <f t="shared" ca="1" si="111"/>
        <v>4.255453937527183E-2</v>
      </c>
      <c r="AY100" s="3">
        <f t="shared" ca="1" si="112"/>
        <v>4.3122472718291803E-2</v>
      </c>
      <c r="AZ100" s="3">
        <f t="shared" ca="1" si="61"/>
        <v>4.3722379653695867E-2</v>
      </c>
      <c r="BC100" s="3">
        <f t="shared" ca="1" si="113"/>
        <v>-0.22863310394404568</v>
      </c>
      <c r="BD100" s="3">
        <f t="shared" ca="1" si="113"/>
        <v>2.2613096331484783E-2</v>
      </c>
      <c r="BE100" s="3">
        <f t="shared" ca="1" si="113"/>
        <v>-0.37986968309412106</v>
      </c>
    </row>
    <row r="101" spans="1:57" x14ac:dyDescent="0.2">
      <c r="A101" s="3">
        <f t="shared" si="62"/>
        <v>0.89000000000000057</v>
      </c>
      <c r="B101" s="3">
        <f t="shared" ca="1" si="63"/>
        <v>4.9608704391206869E-2</v>
      </c>
      <c r="C101" s="3">
        <f t="shared" ca="1" si="64"/>
        <v>4.9296690190919326E-2</v>
      </c>
      <c r="D101" s="3">
        <f t="shared" ca="1" si="65"/>
        <v>4.9524201691503796E-2</v>
      </c>
      <c r="E101" s="3">
        <f t="shared" ca="1" si="66"/>
        <v>5.0219025587964781E-2</v>
      </c>
      <c r="F101" s="3">
        <f t="shared" ca="1" si="67"/>
        <v>5.0873653298348004E-2</v>
      </c>
      <c r="G101" s="3">
        <f t="shared" ca="1" si="68"/>
        <v>5.1355084057772962E-2</v>
      </c>
      <c r="H101" s="3">
        <f t="shared" ca="1" si="69"/>
        <v>5.1690408516230961E-2</v>
      </c>
      <c r="I101" s="3">
        <f t="shared" ca="1" si="70"/>
        <v>5.1916265514134155E-2</v>
      </c>
      <c r="J101" s="3">
        <f t="shared" ca="1" si="71"/>
        <v>5.2057982120783379E-2</v>
      </c>
      <c r="K101" s="3">
        <f t="shared" ca="1" si="72"/>
        <v>5.2130601418403852E-2</v>
      </c>
      <c r="L101" s="3">
        <f t="shared" ca="1" si="73"/>
        <v>5.2141548936762629E-2</v>
      </c>
      <c r="M101" s="3">
        <f t="shared" ca="1" si="74"/>
        <v>5.2094134641253204E-2</v>
      </c>
      <c r="N101" s="3">
        <f t="shared" ca="1" si="75"/>
        <v>5.1990252426093585E-2</v>
      </c>
      <c r="O101" s="3">
        <f t="shared" ca="1" si="76"/>
        <v>5.1832449037753664E-2</v>
      </c>
      <c r="P101" s="3">
        <f t="shared" ca="1" si="77"/>
        <v>5.1624888952631912E-2</v>
      </c>
      <c r="Q101" s="3">
        <f t="shared" ca="1" si="78"/>
        <v>5.1372797066278363E-2</v>
      </c>
      <c r="R101" s="3">
        <f t="shared" ca="1" si="79"/>
        <v>5.1080797203773821E-2</v>
      </c>
      <c r="S101" s="3">
        <f t="shared" ca="1" si="80"/>
        <v>5.0751582668171293E-2</v>
      </c>
      <c r="T101" s="3">
        <f t="shared" ca="1" si="81"/>
        <v>5.0385828989647351E-2</v>
      </c>
      <c r="U101" s="3">
        <f t="shared" ca="1" si="82"/>
        <v>4.9982822705159448E-2</v>
      </c>
      <c r="V101" s="3">
        <f t="shared" ca="1" si="83"/>
        <v>4.9541701447004267E-2</v>
      </c>
      <c r="W101" s="3">
        <f t="shared" ca="1" si="84"/>
        <v>4.9062630638847554E-2</v>
      </c>
      <c r="X101" s="3">
        <f t="shared" ca="1" si="85"/>
        <v>4.8547588722651414E-2</v>
      </c>
      <c r="Y101" s="3">
        <f t="shared" ca="1" si="86"/>
        <v>4.8000858867997674E-2</v>
      </c>
      <c r="Z101" s="3">
        <f t="shared" ca="1" si="87"/>
        <v>4.742854910324569E-2</v>
      </c>
      <c r="AA101" s="3">
        <f t="shared" ca="1" si="88"/>
        <v>4.6837606240289237E-2</v>
      </c>
      <c r="AB101" s="3">
        <f t="shared" ca="1" si="89"/>
        <v>4.6235585547025726E-2</v>
      </c>
      <c r="AC101" s="3">
        <f t="shared" ca="1" si="90"/>
        <v>4.5630412866381767E-2</v>
      </c>
      <c r="AD101" s="3">
        <f t="shared" ca="1" si="91"/>
        <v>4.5030065025896411E-2</v>
      </c>
      <c r="AE101" s="3">
        <f t="shared" ca="1" si="92"/>
        <v>4.4442457241819971E-2</v>
      </c>
      <c r="AF101" s="3">
        <f t="shared" ca="1" si="93"/>
        <v>4.3875354454258567E-2</v>
      </c>
      <c r="AG101" s="3">
        <f t="shared" ca="1" si="94"/>
        <v>4.3336170585749755E-2</v>
      </c>
      <c r="AH101" s="3">
        <f t="shared" ca="1" si="95"/>
        <v>4.2831623824013829E-2</v>
      </c>
      <c r="AI101" s="3">
        <f t="shared" ca="1" si="96"/>
        <v>4.236737363187161E-2</v>
      </c>
      <c r="AJ101" s="3">
        <f t="shared" ca="1" si="97"/>
        <v>4.1947975336161791E-2</v>
      </c>
      <c r="AK101" s="3">
        <f t="shared" ca="1" si="98"/>
        <v>4.1577331756720466E-2</v>
      </c>
      <c r="AL101" s="3">
        <f t="shared" ca="1" si="99"/>
        <v>4.125919274836682E-2</v>
      </c>
      <c r="AM101" s="3">
        <f t="shared" ca="1" si="100"/>
        <v>4.0997231359903796E-2</v>
      </c>
      <c r="AN101" s="3">
        <f t="shared" ca="1" si="101"/>
        <v>4.0794991673348976E-2</v>
      </c>
      <c r="AO101" s="3">
        <f t="shared" ca="1" si="102"/>
        <v>4.0655770173274687E-2</v>
      </c>
      <c r="AP101" s="3">
        <f t="shared" ca="1" si="103"/>
        <v>4.0582427633118652E-2</v>
      </c>
      <c r="AQ101" s="3">
        <f t="shared" ca="1" si="104"/>
        <v>4.0577232284853958E-2</v>
      </c>
      <c r="AR101" s="3">
        <f t="shared" ca="1" si="105"/>
        <v>4.0641922304176216E-2</v>
      </c>
      <c r="AS101" s="3">
        <f t="shared" ca="1" si="106"/>
        <v>4.0778004078977761E-2</v>
      </c>
      <c r="AT101" s="3">
        <f t="shared" ca="1" si="107"/>
        <v>4.098697425852272E-2</v>
      </c>
      <c r="AU101" s="3">
        <f t="shared" ca="1" si="108"/>
        <v>4.1270258968106627E-2</v>
      </c>
      <c r="AV101" s="3">
        <f t="shared" ca="1" si="109"/>
        <v>4.1628788757021494E-2</v>
      </c>
      <c r="AW101" s="3">
        <f t="shared" ca="1" si="110"/>
        <v>4.2061492441174533E-2</v>
      </c>
      <c r="AX101" s="3">
        <f t="shared" ca="1" si="111"/>
        <v>4.2561611089006142E-2</v>
      </c>
      <c r="AY101" s="3">
        <f t="shared" ca="1" si="112"/>
        <v>4.3112204521399106E-2</v>
      </c>
      <c r="AZ101" s="3">
        <f t="shared" ca="1" si="61"/>
        <v>4.368966215224377E-2</v>
      </c>
      <c r="BC101" s="3">
        <f t="shared" ca="1" si="113"/>
        <v>-0.17421005012074886</v>
      </c>
      <c r="BD101" s="3">
        <f t="shared" ca="1" si="113"/>
        <v>-9.5190247194294919E-2</v>
      </c>
      <c r="BE101" s="3">
        <f t="shared" ca="1" si="113"/>
        <v>-1.1676142943544932</v>
      </c>
    </row>
    <row r="102" spans="1:57" x14ac:dyDescent="0.2">
      <c r="A102" s="3">
        <f t="shared" si="62"/>
        <v>0.90000000000000058</v>
      </c>
      <c r="B102" s="3">
        <f t="shared" ca="1" si="63"/>
        <v>4.8989502512980405E-2</v>
      </c>
      <c r="C102" s="3">
        <f t="shared" ca="1" si="64"/>
        <v>4.868734621214206E-2</v>
      </c>
      <c r="D102" s="3">
        <f t="shared" ca="1" si="65"/>
        <v>4.8923240375401168E-2</v>
      </c>
      <c r="E102" s="3">
        <f t="shared" ca="1" si="66"/>
        <v>4.9616277907738447E-2</v>
      </c>
      <c r="F102" s="3">
        <f t="shared" ca="1" si="67"/>
        <v>5.0266449670993814E-2</v>
      </c>
      <c r="G102" s="3">
        <f t="shared" ca="1" si="68"/>
        <v>5.0743963689847973E-2</v>
      </c>
      <c r="H102" s="3">
        <f t="shared" ca="1" si="69"/>
        <v>5.1076106664829479E-2</v>
      </c>
      <c r="I102" s="3">
        <f t="shared" ca="1" si="70"/>
        <v>5.1299294816791546E-2</v>
      </c>
      <c r="J102" s="3">
        <f t="shared" ca="1" si="71"/>
        <v>5.1438652038210436E-2</v>
      </c>
      <c r="K102" s="3">
        <f t="shared" ca="1" si="72"/>
        <v>5.150907076463581E-2</v>
      </c>
      <c r="L102" s="3">
        <f t="shared" ca="1" si="73"/>
        <v>5.1517895393498658E-2</v>
      </c>
      <c r="M102" s="3">
        <f t="shared" ca="1" si="74"/>
        <v>5.1468408456371642E-2</v>
      </c>
      <c r="N102" s="3">
        <f t="shared" ca="1" si="75"/>
        <v>5.1362517698031636E-2</v>
      </c>
      <c r="O102" s="3">
        <f t="shared" ca="1" si="76"/>
        <v>5.120280308165287E-2</v>
      </c>
      <c r="P102" s="3">
        <f t="shared" ca="1" si="77"/>
        <v>5.0993451353050126E-2</v>
      </c>
      <c r="Q102" s="3">
        <f t="shared" ca="1" si="78"/>
        <v>5.0739676746549653E-2</v>
      </c>
      <c r="R102" s="3">
        <f t="shared" ca="1" si="79"/>
        <v>5.0446066208477768E-2</v>
      </c>
      <c r="S102" s="3">
        <f t="shared" ca="1" si="80"/>
        <v>5.0115274836322207E-2</v>
      </c>
      <c r="T102" s="3">
        <f t="shared" ca="1" si="81"/>
        <v>4.9747952971791166E-2</v>
      </c>
      <c r="U102" s="3">
        <f t="shared" ca="1" si="82"/>
        <v>4.9343387208772099E-2</v>
      </c>
      <c r="V102" s="3">
        <f t="shared" ca="1" si="83"/>
        <v>4.8900739197223257E-2</v>
      </c>
      <c r="W102" s="3">
        <f t="shared" ca="1" si="84"/>
        <v>4.8420214476299593E-2</v>
      </c>
      <c r="X102" s="3">
        <f t="shared" ca="1" si="85"/>
        <v>4.7903841782934775E-2</v>
      </c>
      <c r="Y102" s="3">
        <f t="shared" ca="1" si="86"/>
        <v>4.7355945269370849E-2</v>
      </c>
      <c r="Z102" s="3">
        <f t="shared" ca="1" si="87"/>
        <v>4.6782654439954718E-2</v>
      </c>
      <c r="AA102" s="3">
        <f t="shared" ca="1" si="88"/>
        <v>4.619093311284718E-2</v>
      </c>
      <c r="AB102" s="3">
        <f t="shared" ca="1" si="89"/>
        <v>4.5588348857886742E-2</v>
      </c>
      <c r="AC102" s="3">
        <f t="shared" ca="1" si="90"/>
        <v>4.4982833394589375E-2</v>
      </c>
      <c r="AD102" s="3">
        <f t="shared" ca="1" si="91"/>
        <v>4.4382367053719139E-2</v>
      </c>
      <c r="AE102" s="3">
        <f t="shared" ca="1" si="92"/>
        <v>4.3794866573272986E-2</v>
      </c>
      <c r="AF102" s="3">
        <f t="shared" ca="1" si="93"/>
        <v>4.3228094108761349E-2</v>
      </c>
      <c r="AG102" s="3">
        <f t="shared" ca="1" si="94"/>
        <v>4.2689453534571285E-2</v>
      </c>
      <c r="AH102" s="3">
        <f t="shared" ca="1" si="95"/>
        <v>4.2185645291435828E-2</v>
      </c>
      <c r="AI102" s="3">
        <f t="shared" ca="1" si="96"/>
        <v>4.1722309688211348E-2</v>
      </c>
      <c r="AJ102" s="3">
        <f t="shared" ca="1" si="97"/>
        <v>4.1303991384215047E-2</v>
      </c>
      <c r="AK102" s="3">
        <f t="shared" ca="1" si="98"/>
        <v>4.0934591943656791E-2</v>
      </c>
      <c r="AL102" s="3">
        <f t="shared" ca="1" si="99"/>
        <v>4.0617860893964873E-2</v>
      </c>
      <c r="AM102" s="3">
        <f t="shared" ca="1" si="100"/>
        <v>4.0357469321432894E-2</v>
      </c>
      <c r="AN102" s="3">
        <f t="shared" ca="1" si="101"/>
        <v>4.0156956405370439E-2</v>
      </c>
      <c r="AO102" s="3">
        <f t="shared" ca="1" si="102"/>
        <v>4.0019609445610373E-2</v>
      </c>
      <c r="AP102" s="3">
        <f t="shared" ca="1" si="103"/>
        <v>3.9948276448058963E-2</v>
      </c>
      <c r="AQ102" s="3">
        <f t="shared" ca="1" si="104"/>
        <v>3.9945213782227096E-2</v>
      </c>
      <c r="AR102" s="3">
        <f t="shared" ca="1" si="105"/>
        <v>4.0012153513846876E-2</v>
      </c>
      <c r="AS102" s="3">
        <f t="shared" ca="1" si="106"/>
        <v>4.0150600313170734E-2</v>
      </c>
      <c r="AT102" s="3">
        <f t="shared" ca="1" si="107"/>
        <v>4.0362048046348215E-2</v>
      </c>
      <c r="AU102" s="3">
        <f t="shared" ca="1" si="108"/>
        <v>4.0647911940559306E-2</v>
      </c>
      <c r="AV102" s="3">
        <f t="shared" ca="1" si="109"/>
        <v>4.1009082184829883E-2</v>
      </c>
      <c r="AW102" s="3">
        <f t="shared" ca="1" si="110"/>
        <v>4.1444374491857547E-2</v>
      </c>
      <c r="AX102" s="3">
        <f t="shared" ca="1" si="111"/>
        <v>4.1946828294168813E-2</v>
      </c>
      <c r="AY102" s="3">
        <f t="shared" ca="1" si="112"/>
        <v>4.2499373736653016E-2</v>
      </c>
      <c r="AZ102" s="3">
        <f t="shared" ca="1" si="61"/>
        <v>4.3078341090107421E-2</v>
      </c>
      <c r="BC102" s="3">
        <f t="shared" ca="1" si="113"/>
        <v>-0.98672611434035762</v>
      </c>
      <c r="BD102" s="3">
        <f t="shared" ca="1" si="113"/>
        <v>-2.8558242714371573E-2</v>
      </c>
      <c r="BE102" s="3">
        <f t="shared" ca="1" si="113"/>
        <v>-2.4019859126687138E-2</v>
      </c>
    </row>
    <row r="103" spans="1:57" x14ac:dyDescent="0.2">
      <c r="A103" s="3">
        <f t="shared" si="62"/>
        <v>0.91000000000000059</v>
      </c>
      <c r="B103" s="3">
        <f t="shared" ca="1" si="63"/>
        <v>4.9688093504659768E-2</v>
      </c>
      <c r="C103" s="3">
        <f t="shared" ca="1" si="64"/>
        <v>4.945261695747015E-2</v>
      </c>
      <c r="D103" s="3">
        <f t="shared" ca="1" si="65"/>
        <v>4.9739451158584115E-2</v>
      </c>
      <c r="E103" s="3">
        <f t="shared" ca="1" si="66"/>
        <v>5.0460004429857222E-2</v>
      </c>
      <c r="F103" s="3">
        <f t="shared" ca="1" si="67"/>
        <v>5.1122366606061204E-2</v>
      </c>
      <c r="G103" s="3">
        <f t="shared" ca="1" si="68"/>
        <v>5.1600579588879786E-2</v>
      </c>
      <c r="H103" s="3">
        <f t="shared" ca="1" si="69"/>
        <v>5.1922803098199084E-2</v>
      </c>
      <c r="I103" s="3">
        <f t="shared" ca="1" si="70"/>
        <v>5.2125916466390372E-2</v>
      </c>
      <c r="J103" s="3">
        <f t="shared" ca="1" si="71"/>
        <v>5.2235526801930589E-2</v>
      </c>
      <c r="K103" s="3">
        <f t="shared" ca="1" si="72"/>
        <v>5.2267062626202891E-2</v>
      </c>
      <c r="L103" s="3">
        <f t="shared" ca="1" si="73"/>
        <v>5.222847362049482E-2</v>
      </c>
      <c r="M103" s="3">
        <f t="shared" ca="1" si="74"/>
        <v>5.2123701050468034E-2</v>
      </c>
      <c r="N103" s="3">
        <f t="shared" ca="1" si="75"/>
        <v>5.1955352241003477E-2</v>
      </c>
      <c r="O103" s="3">
        <f t="shared" ca="1" si="76"/>
        <v>5.172672549525624E-2</v>
      </c>
      <c r="P103" s="3">
        <f t="shared" ca="1" si="77"/>
        <v>5.1442714512066896E-2</v>
      </c>
      <c r="Q103" s="3">
        <f t="shared" ca="1" si="78"/>
        <v>5.1109207682409542E-2</v>
      </c>
      <c r="R103" s="3">
        <f t="shared" ca="1" si="79"/>
        <v>5.073144038954211E-2</v>
      </c>
      <c r="S103" s="3">
        <f t="shared" ca="1" si="80"/>
        <v>5.0312715127951262E-2</v>
      </c>
      <c r="T103" s="3">
        <f t="shared" ca="1" si="81"/>
        <v>4.9854342898007054E-2</v>
      </c>
      <c r="U103" s="3">
        <f t="shared" ca="1" si="82"/>
        <v>4.9356296171963854E-2</v>
      </c>
      <c r="V103" s="3">
        <f t="shared" ca="1" si="83"/>
        <v>4.8818446281620312E-2</v>
      </c>
      <c r="W103" s="3">
        <f t="shared" ca="1" si="84"/>
        <v>4.8241724427432513E-2</v>
      </c>
      <c r="X103" s="3">
        <f t="shared" ca="1" si="85"/>
        <v>4.7628894797281746E-2</v>
      </c>
      <c r="Y103" s="3">
        <f t="shared" ca="1" si="86"/>
        <v>4.6985007478159098E-2</v>
      </c>
      <c r="Z103" s="3">
        <f t="shared" ca="1" si="87"/>
        <v>4.6316898703226868E-2</v>
      </c>
      <c r="AA103" s="3">
        <f t="shared" ca="1" si="88"/>
        <v>4.563223454504866E-2</v>
      </c>
      <c r="AB103" s="3">
        <f t="shared" ca="1" si="89"/>
        <v>4.4939280089119293E-2</v>
      </c>
      <c r="AC103" s="3">
        <f t="shared" ca="1" si="90"/>
        <v>4.4246658226299113E-2</v>
      </c>
      <c r="AD103" s="3">
        <f t="shared" ca="1" si="91"/>
        <v>4.3563038093169894E-2</v>
      </c>
      <c r="AE103" s="3">
        <f t="shared" ca="1" si="92"/>
        <v>4.289702320557065E-2</v>
      </c>
      <c r="AF103" s="3">
        <f t="shared" ca="1" si="93"/>
        <v>4.2257058131367306E-2</v>
      </c>
      <c r="AG103" s="3">
        <f t="shared" ca="1" si="94"/>
        <v>4.1651221885041986E-2</v>
      </c>
      <c r="AH103" s="3">
        <f t="shared" ca="1" si="95"/>
        <v>4.1086882474423166E-2</v>
      </c>
      <c r="AI103" s="3">
        <f t="shared" ca="1" si="96"/>
        <v>4.0570346566353908E-2</v>
      </c>
      <c r="AJ103" s="3">
        <f t="shared" ca="1" si="97"/>
        <v>4.0106833683090128E-2</v>
      </c>
      <c r="AK103" s="3">
        <f t="shared" ca="1" si="98"/>
        <v>3.9700929494002418E-2</v>
      </c>
      <c r="AL103" s="3">
        <f t="shared" ca="1" si="99"/>
        <v>3.9357068508648112E-2</v>
      </c>
      <c r="AM103" s="3">
        <f t="shared" ca="1" si="100"/>
        <v>3.9079605134229756E-2</v>
      </c>
      <c r="AN103" s="3">
        <f t="shared" ca="1" si="101"/>
        <v>3.887275890393059E-2</v>
      </c>
      <c r="AO103" s="3">
        <f t="shared" ca="1" si="102"/>
        <v>3.8740493203410456E-2</v>
      </c>
      <c r="AP103" s="3">
        <f t="shared" ca="1" si="103"/>
        <v>3.8686328631367839E-2</v>
      </c>
      <c r="AQ103" s="3">
        <f t="shared" ca="1" si="104"/>
        <v>3.8713195152123653E-2</v>
      </c>
      <c r="AR103" s="3">
        <f t="shared" ca="1" si="105"/>
        <v>3.8823504151515267E-2</v>
      </c>
      <c r="AS103" s="3">
        <f t="shared" ca="1" si="106"/>
        <v>3.9019443903067975E-2</v>
      </c>
      <c r="AT103" s="3">
        <f t="shared" ca="1" si="107"/>
        <v>3.9303190669739009E-2</v>
      </c>
      <c r="AU103" s="3">
        <f t="shared" ca="1" si="108"/>
        <v>3.9676833533572063E-2</v>
      </c>
      <c r="AV103" s="3">
        <f t="shared" ca="1" si="109"/>
        <v>4.014190621069029E-2</v>
      </c>
      <c r="AW103" s="3">
        <f t="shared" ca="1" si="110"/>
        <v>4.0697794882149876E-2</v>
      </c>
      <c r="AX103" s="3">
        <f t="shared" ca="1" si="111"/>
        <v>4.1338024125984141E-2</v>
      </c>
      <c r="AY103" s="3">
        <f t="shared" ca="1" si="112"/>
        <v>4.2046081163969254E-2</v>
      </c>
      <c r="AZ103" s="3">
        <f t="shared" ca="1" si="61"/>
        <v>4.2798932494643158E-2</v>
      </c>
      <c r="BC103" s="3">
        <f t="shared" ca="1" si="113"/>
        <v>-0.50162787959878763</v>
      </c>
      <c r="BD103" s="3">
        <f t="shared" ca="1" si="113"/>
        <v>-2.683589282236202</v>
      </c>
      <c r="BE103" s="3">
        <f t="shared" ca="1" si="113"/>
        <v>-0.15320696531972899</v>
      </c>
    </row>
    <row r="104" spans="1:57" x14ac:dyDescent="0.2">
      <c r="A104" s="3">
        <f t="shared" si="62"/>
        <v>0.9200000000000006</v>
      </c>
      <c r="B104" s="3">
        <f t="shared" ca="1" si="63"/>
        <v>4.9552192575877833E-2</v>
      </c>
      <c r="C104" s="3">
        <f t="shared" ca="1" si="64"/>
        <v>4.9159011591147016E-2</v>
      </c>
      <c r="D104" s="3">
        <f t="shared" ca="1" si="65"/>
        <v>4.930198975922525E-2</v>
      </c>
      <c r="E104" s="3">
        <f t="shared" ca="1" si="66"/>
        <v>4.9883900465490884E-2</v>
      </c>
      <c r="F104" s="3">
        <f t="shared" ca="1" si="67"/>
        <v>5.0419581191255738E-2</v>
      </c>
      <c r="G104" s="3">
        <f t="shared" ca="1" si="68"/>
        <v>5.0785582473580469E-2</v>
      </c>
      <c r="H104" s="3">
        <f t="shared" ca="1" si="69"/>
        <v>5.1009662829078803E-2</v>
      </c>
      <c r="I104" s="3">
        <f t="shared" ca="1" si="70"/>
        <v>5.1127899079256516E-2</v>
      </c>
      <c r="J104" s="3">
        <f t="shared" ca="1" si="71"/>
        <v>5.1165116581514729E-2</v>
      </c>
      <c r="K104" s="3">
        <f t="shared" ca="1" si="72"/>
        <v>5.1136015302557375E-2</v>
      </c>
      <c r="L104" s="3">
        <f t="shared" ca="1" si="73"/>
        <v>5.104788525206002E-2</v>
      </c>
      <c r="M104" s="3">
        <f t="shared" ca="1" si="74"/>
        <v>5.0904061222220437E-2</v>
      </c>
      <c r="N104" s="3">
        <f t="shared" ca="1" si="75"/>
        <v>5.0706584468748032E-2</v>
      </c>
      <c r="O104" s="3">
        <f t="shared" ca="1" si="76"/>
        <v>5.045820538256645E-2</v>
      </c>
      <c r="P104" s="3">
        <f t="shared" ca="1" si="77"/>
        <v>5.0163257935141328E-2</v>
      </c>
      <c r="Q104" s="3">
        <f t="shared" ca="1" si="78"/>
        <v>4.9827038135227118E-2</v>
      </c>
      <c r="R104" s="3">
        <f t="shared" ca="1" si="79"/>
        <v>4.9454163757741525E-2</v>
      </c>
      <c r="S104" s="3">
        <f t="shared" ca="1" si="80"/>
        <v>4.9047318934930237E-2</v>
      </c>
      <c r="T104" s="3">
        <f t="shared" ca="1" si="81"/>
        <v>4.8607209805746086E-2</v>
      </c>
      <c r="U104" s="3">
        <f t="shared" ca="1" si="82"/>
        <v>4.8133229172406651E-2</v>
      </c>
      <c r="V104" s="3">
        <f t="shared" ca="1" si="83"/>
        <v>4.7624692343667022E-2</v>
      </c>
      <c r="W104" s="3">
        <f t="shared" ca="1" si="84"/>
        <v>4.7081990352604172E-2</v>
      </c>
      <c r="X104" s="3">
        <f t="shared" ca="1" si="85"/>
        <v>4.6507356623249868E-2</v>
      </c>
      <c r="Y104" s="3">
        <f t="shared" ca="1" si="86"/>
        <v>4.5905300768752377E-2</v>
      </c>
      <c r="Z104" s="3">
        <f t="shared" ca="1" si="87"/>
        <v>4.5282099637127975E-2</v>
      </c>
      <c r="AA104" s="3">
        <f t="shared" ca="1" si="88"/>
        <v>4.464485543609497E-2</v>
      </c>
      <c r="AB104" s="3">
        <f t="shared" ca="1" si="89"/>
        <v>4.4001264615445075E-2</v>
      </c>
      <c r="AC104" s="3">
        <f t="shared" ca="1" si="90"/>
        <v>4.3359375165599318E-2</v>
      </c>
      <c r="AD104" s="3">
        <f t="shared" ca="1" si="91"/>
        <v>4.2727278963924462E-2</v>
      </c>
      <c r="AE104" s="3">
        <f t="shared" ca="1" si="92"/>
        <v>4.2113000192318714E-2</v>
      </c>
      <c r="AF104" s="3">
        <f t="shared" ca="1" si="93"/>
        <v>4.1524399661085093E-2</v>
      </c>
      <c r="AG104" s="3">
        <f t="shared" ca="1" si="94"/>
        <v>4.0968965348867618E-2</v>
      </c>
      <c r="AH104" s="3">
        <f t="shared" ca="1" si="95"/>
        <v>4.0453466781934865E-2</v>
      </c>
      <c r="AI104" s="3">
        <f t="shared" ca="1" si="96"/>
        <v>3.9983611130742454E-2</v>
      </c>
      <c r="AJ104" s="3">
        <f t="shared" ca="1" si="97"/>
        <v>3.956402694085627E-2</v>
      </c>
      <c r="AK104" s="3">
        <f t="shared" ca="1" si="98"/>
        <v>3.9198717979873836E-2</v>
      </c>
      <c r="AL104" s="3">
        <f t="shared" ca="1" si="99"/>
        <v>3.8891537681783939E-2</v>
      </c>
      <c r="AM104" s="3">
        <f t="shared" ca="1" si="100"/>
        <v>3.8646257690884193E-2</v>
      </c>
      <c r="AN104" s="3">
        <f t="shared" ca="1" si="101"/>
        <v>3.8466511784397389E-2</v>
      </c>
      <c r="AO104" s="3">
        <f t="shared" ca="1" si="102"/>
        <v>3.8355673339476481E-2</v>
      </c>
      <c r="AP104" s="3">
        <f t="shared" ca="1" si="103"/>
        <v>3.8316669543179326E-2</v>
      </c>
      <c r="AQ104" s="3">
        <f t="shared" ca="1" si="104"/>
        <v>3.8351838044669621E-2</v>
      </c>
      <c r="AR104" s="3">
        <f t="shared" ca="1" si="105"/>
        <v>3.8463003611080168E-2</v>
      </c>
      <c r="AS104" s="3">
        <f t="shared" ca="1" si="106"/>
        <v>3.8651772070606646E-2</v>
      </c>
      <c r="AT104" s="3">
        <f t="shared" ca="1" si="107"/>
        <v>3.8919735887701923E-2</v>
      </c>
      <c r="AU104" s="3">
        <f t="shared" ca="1" si="108"/>
        <v>3.9268391368244907E-2</v>
      </c>
      <c r="AV104" s="3">
        <f t="shared" ca="1" si="109"/>
        <v>3.9698648269808047E-2</v>
      </c>
      <c r="AW104" s="3">
        <f t="shared" ca="1" si="110"/>
        <v>4.0209195510875928E-2</v>
      </c>
      <c r="AX104" s="3">
        <f t="shared" ca="1" si="111"/>
        <v>4.0792778229143095E-2</v>
      </c>
      <c r="AY104" s="3">
        <f t="shared" ca="1" si="112"/>
        <v>4.1432176281816453E-2</v>
      </c>
      <c r="AZ104" s="3">
        <f t="shared" ca="1" si="61"/>
        <v>4.2103346198512269E-2</v>
      </c>
      <c r="BC104" s="3">
        <f t="shared" ca="1" si="113"/>
        <v>-1.2547334428734187</v>
      </c>
      <c r="BD104" s="3">
        <f t="shared" ca="1" si="113"/>
        <v>0.55041765391295527</v>
      </c>
      <c r="BE104" s="3">
        <f t="shared" ca="1" si="113"/>
        <v>-1.8343570520284125</v>
      </c>
    </row>
    <row r="105" spans="1:57" x14ac:dyDescent="0.2">
      <c r="A105" s="3">
        <f t="shared" si="62"/>
        <v>0.9300000000000006</v>
      </c>
      <c r="B105" s="3">
        <f t="shared" ca="1" si="63"/>
        <v>5.0869326976750749E-2</v>
      </c>
      <c r="C105" s="3">
        <f t="shared" ca="1" si="64"/>
        <v>5.0539001764524874E-2</v>
      </c>
      <c r="D105" s="3">
        <f t="shared" ca="1" si="65"/>
        <v>5.0732654271796747E-2</v>
      </c>
      <c r="E105" s="3">
        <f t="shared" ca="1" si="66"/>
        <v>5.1345787055005462E-2</v>
      </c>
      <c r="F105" s="3">
        <f t="shared" ca="1" si="67"/>
        <v>5.1900956917657282E-2</v>
      </c>
      <c r="G105" s="3">
        <f t="shared" ca="1" si="68"/>
        <v>5.2278221291294384E-2</v>
      </c>
      <c r="H105" s="3">
        <f t="shared" ca="1" si="69"/>
        <v>5.2505985918983859E-2</v>
      </c>
      <c r="I105" s="3">
        <f t="shared" ca="1" si="70"/>
        <v>5.2620581982439386E-2</v>
      </c>
      <c r="J105" s="3">
        <f t="shared" ca="1" si="71"/>
        <v>5.26471106077918E-2</v>
      </c>
      <c r="K105" s="3">
        <f t="shared" ca="1" si="72"/>
        <v>5.2600601040604773E-2</v>
      </c>
      <c r="L105" s="3">
        <f t="shared" ca="1" si="73"/>
        <v>5.2488741138782442E-2</v>
      </c>
      <c r="M105" s="3">
        <f t="shared" ca="1" si="74"/>
        <v>5.2315316485022148E-2</v>
      </c>
      <c r="N105" s="3">
        <f t="shared" ca="1" si="75"/>
        <v>5.2082859084878169E-2</v>
      </c>
      <c r="O105" s="3">
        <f t="shared" ca="1" si="76"/>
        <v>5.1794627636617442E-2</v>
      </c>
      <c r="P105" s="3">
        <f t="shared" ca="1" si="77"/>
        <v>5.145545218711136E-2</v>
      </c>
      <c r="Q105" s="3">
        <f t="shared" ca="1" si="78"/>
        <v>5.1071092314249937E-2</v>
      </c>
      <c r="R105" s="3">
        <f t="shared" ca="1" si="79"/>
        <v>5.0646604625410235E-2</v>
      </c>
      <c r="S105" s="3">
        <f t="shared" ca="1" si="80"/>
        <v>5.0185111616491043E-2</v>
      </c>
      <c r="T105" s="3">
        <f t="shared" ca="1" si="81"/>
        <v>4.96877715247332E-2</v>
      </c>
      <c r="U105" s="3">
        <f t="shared" ca="1" si="82"/>
        <v>4.9154454411134946E-2</v>
      </c>
      <c r="V105" s="3">
        <f t="shared" ca="1" si="83"/>
        <v>4.8584976334398712E-2</v>
      </c>
      <c r="W105" s="3">
        <f t="shared" ca="1" si="84"/>
        <v>4.7980244804170534E-2</v>
      </c>
      <c r="X105" s="3">
        <f t="shared" ca="1" si="85"/>
        <v>4.7343018742310415E-2</v>
      </c>
      <c r="Y105" s="3">
        <f t="shared" ca="1" si="86"/>
        <v>4.6678323365775341E-2</v>
      </c>
      <c r="Z105" s="3">
        <f t="shared" ca="1" si="87"/>
        <v>4.5992932503719185E-2</v>
      </c>
      <c r="AA105" s="3">
        <f t="shared" ca="1" si="88"/>
        <v>4.5294440859475392E-2</v>
      </c>
      <c r="AB105" s="3">
        <f t="shared" ca="1" si="89"/>
        <v>4.4591032577715455E-2</v>
      </c>
      <c r="AC105" s="3">
        <f t="shared" ca="1" si="90"/>
        <v>4.3891237157123175E-2</v>
      </c>
      <c r="AD105" s="3">
        <f t="shared" ca="1" si="91"/>
        <v>4.3203625630233403E-2</v>
      </c>
      <c r="AE105" s="3">
        <f t="shared" ca="1" si="92"/>
        <v>4.2536699212408671E-2</v>
      </c>
      <c r="AF105" s="3">
        <f t="shared" ca="1" si="93"/>
        <v>4.1898791266701221E-2</v>
      </c>
      <c r="AG105" s="3">
        <f t="shared" ca="1" si="94"/>
        <v>4.1297855042880124E-2</v>
      </c>
      <c r="AH105" s="3">
        <f t="shared" ca="1" si="95"/>
        <v>4.0741118021235104E-2</v>
      </c>
      <c r="AI105" s="3">
        <f t="shared" ca="1" si="96"/>
        <v>4.0234744502105894E-2</v>
      </c>
      <c r="AJ105" s="3">
        <f t="shared" ca="1" si="97"/>
        <v>3.9783828691744287E-2</v>
      </c>
      <c r="AK105" s="3">
        <f t="shared" ca="1" si="98"/>
        <v>3.9392848928376453E-2</v>
      </c>
      <c r="AL105" s="3">
        <f t="shared" ca="1" si="99"/>
        <v>3.9066133992553473E-2</v>
      </c>
      <c r="AM105" s="3">
        <f t="shared" ca="1" si="100"/>
        <v>3.8807929161684553E-2</v>
      </c>
      <c r="AN105" s="3">
        <f t="shared" ca="1" si="101"/>
        <v>3.862233882785869E-2</v>
      </c>
      <c r="AO105" s="3">
        <f t="shared" ca="1" si="102"/>
        <v>3.8513202747536869E-2</v>
      </c>
      <c r="AP105" s="3">
        <f t="shared" ca="1" si="103"/>
        <v>3.8483911173943626E-2</v>
      </c>
      <c r="AQ105" s="3">
        <f t="shared" ca="1" si="104"/>
        <v>3.8537266010892073E-2</v>
      </c>
      <c r="AR105" s="3">
        <f t="shared" ca="1" si="105"/>
        <v>3.8675561946155561E-2</v>
      </c>
      <c r="AS105" s="3">
        <f t="shared" ca="1" si="106"/>
        <v>3.8900878791414246E-2</v>
      </c>
      <c r="AT105" s="3">
        <f t="shared" ca="1" si="107"/>
        <v>3.9215281488941038E-2</v>
      </c>
      <c r="AU105" s="3">
        <f t="shared" ca="1" si="108"/>
        <v>3.9620729400679927E-2</v>
      </c>
      <c r="AV105" s="3">
        <f t="shared" ca="1" si="109"/>
        <v>4.0118563315449877E-2</v>
      </c>
      <c r="AW105" s="3">
        <f t="shared" ca="1" si="110"/>
        <v>4.0707829701486106E-2</v>
      </c>
      <c r="AX105" s="3">
        <f t="shared" ca="1" si="111"/>
        <v>4.1381552153537386E-2</v>
      </c>
      <c r="AY105" s="3">
        <f t="shared" ca="1" si="112"/>
        <v>4.2122853568031908E-2</v>
      </c>
      <c r="AZ105" s="3">
        <f t="shared" ca="1" si="61"/>
        <v>4.2908017609493629E-2</v>
      </c>
      <c r="BC105" s="3">
        <f t="shared" ca="1" si="113"/>
        <v>1.2088050638918721</v>
      </c>
      <c r="BD105" s="3">
        <f t="shared" ca="1" si="113"/>
        <v>-1.680892739356687</v>
      </c>
      <c r="BE105" s="3">
        <f t="shared" ca="1" si="113"/>
        <v>0.10558409578610739</v>
      </c>
    </row>
    <row r="106" spans="1:57" x14ac:dyDescent="0.2">
      <c r="A106" s="3">
        <f t="shared" si="62"/>
        <v>0.94000000000000061</v>
      </c>
      <c r="B106" s="3">
        <f t="shared" ca="1" si="63"/>
        <v>5.2444586008137131E-2</v>
      </c>
      <c r="C106" s="3">
        <f t="shared" ca="1" si="64"/>
        <v>5.2145085101953148E-2</v>
      </c>
      <c r="D106" s="3">
        <f t="shared" ca="1" si="65"/>
        <v>5.2362001624040741E-2</v>
      </c>
      <c r="E106" s="3">
        <f t="shared" ca="1" si="66"/>
        <v>5.2983657053299639E-2</v>
      </c>
      <c r="F106" s="3">
        <f t="shared" ca="1" si="67"/>
        <v>5.354003321525351E-2</v>
      </c>
      <c r="G106" s="3">
        <f t="shared" ca="1" si="68"/>
        <v>5.3914427190942735E-2</v>
      </c>
      <c r="H106" s="3">
        <f t="shared" ca="1" si="69"/>
        <v>5.4135674040940079E-2</v>
      </c>
      <c r="I106" s="3">
        <f t="shared" ca="1" si="70"/>
        <v>5.4240149683714795E-2</v>
      </c>
      <c r="J106" s="3">
        <f t="shared" ca="1" si="71"/>
        <v>5.4253022032707258E-2</v>
      </c>
      <c r="K106" s="3">
        <f t="shared" ca="1" si="72"/>
        <v>5.4189440932105482E-2</v>
      </c>
      <c r="L106" s="3">
        <f t="shared" ca="1" si="73"/>
        <v>5.4057283095264815E-2</v>
      </c>
      <c r="M106" s="3">
        <f t="shared" ca="1" si="74"/>
        <v>5.3860575642946329E-2</v>
      </c>
      <c r="N106" s="3">
        <f t="shared" ca="1" si="75"/>
        <v>5.3602131630076343E-2</v>
      </c>
      <c r="O106" s="3">
        <f t="shared" ca="1" si="76"/>
        <v>5.3285507766003569E-2</v>
      </c>
      <c r="P106" s="3">
        <f t="shared" ca="1" si="77"/>
        <v>5.2915819471256988E-2</v>
      </c>
      <c r="Q106" s="3">
        <f t="shared" ca="1" si="78"/>
        <v>5.2499079346505897E-2</v>
      </c>
      <c r="R106" s="3">
        <f t="shared" ca="1" si="79"/>
        <v>5.2040572770587781E-2</v>
      </c>
      <c r="S106" s="3">
        <f t="shared" ca="1" si="80"/>
        <v>5.1543650826124485E-2</v>
      </c>
      <c r="T106" s="3">
        <f t="shared" ca="1" si="81"/>
        <v>5.100971430023192E-2</v>
      </c>
      <c r="U106" s="3">
        <f t="shared" ca="1" si="82"/>
        <v>5.0438900930889569E-2</v>
      </c>
      <c r="V106" s="3">
        <f t="shared" ca="1" si="83"/>
        <v>4.983131778965684E-2</v>
      </c>
      <c r="W106" s="3">
        <f t="shared" ca="1" si="84"/>
        <v>4.9188178991551278E-2</v>
      </c>
      <c r="X106" s="3">
        <f t="shared" ca="1" si="85"/>
        <v>4.8512558706757927E-2</v>
      </c>
      <c r="Y106" s="3">
        <f t="shared" ca="1" si="86"/>
        <v>4.7809787331966315E-2</v>
      </c>
      <c r="Z106" s="3">
        <f t="shared" ca="1" si="87"/>
        <v>4.7086925536134687E-2</v>
      </c>
      <c r="AA106" s="3">
        <f t="shared" ca="1" si="88"/>
        <v>4.6351850370574155E-2</v>
      </c>
      <c r="AB106" s="3">
        <f t="shared" ca="1" si="89"/>
        <v>4.5613023499480876E-2</v>
      </c>
      <c r="AC106" s="3">
        <f t="shared" ca="1" si="90"/>
        <v>4.487924583111675E-2</v>
      </c>
      <c r="AD106" s="3">
        <f t="shared" ca="1" si="91"/>
        <v>4.4159357459127885E-2</v>
      </c>
      <c r="AE106" s="3">
        <f t="shared" ca="1" si="92"/>
        <v>4.3462126491104057E-2</v>
      </c>
      <c r="AF106" s="3">
        <f t="shared" ca="1" si="93"/>
        <v>4.2796148645591468E-2</v>
      </c>
      <c r="AG106" s="3">
        <f t="shared" ca="1" si="94"/>
        <v>4.2169632245519402E-2</v>
      </c>
      <c r="AH106" s="3">
        <f t="shared" ca="1" si="95"/>
        <v>4.1590052657093216E-2</v>
      </c>
      <c r="AI106" s="3">
        <f t="shared" ca="1" si="96"/>
        <v>4.1063821429530023E-2</v>
      </c>
      <c r="AJ106" s="3">
        <f t="shared" ca="1" si="97"/>
        <v>4.0596288556343611E-2</v>
      </c>
      <c r="AK106" s="3">
        <f t="shared" ca="1" si="98"/>
        <v>4.019219691028468E-2</v>
      </c>
      <c r="AL106" s="3">
        <f t="shared" ca="1" si="99"/>
        <v>3.9856140532574844E-2</v>
      </c>
      <c r="AM106" s="3">
        <f t="shared" ca="1" si="100"/>
        <v>3.9592628221747209E-2</v>
      </c>
      <c r="AN106" s="3">
        <f t="shared" ca="1" si="101"/>
        <v>3.9406024848423038E-2</v>
      </c>
      <c r="AO106" s="3">
        <f t="shared" ca="1" si="102"/>
        <v>3.9300426430485765E-2</v>
      </c>
      <c r="AP106" s="3">
        <f t="shared" ca="1" si="103"/>
        <v>3.9279476259473485E-2</v>
      </c>
      <c r="AQ106" s="3">
        <f t="shared" ca="1" si="104"/>
        <v>3.9346230555545751E-2</v>
      </c>
      <c r="AR106" s="3">
        <f t="shared" ca="1" si="105"/>
        <v>3.9503243956750603E-2</v>
      </c>
      <c r="AS106" s="3">
        <f t="shared" ca="1" si="106"/>
        <v>3.9752860176516601E-2</v>
      </c>
      <c r="AT106" s="3">
        <f t="shared" ca="1" si="107"/>
        <v>4.0097406394878812E-2</v>
      </c>
      <c r="AU106" s="3">
        <f t="shared" ca="1" si="108"/>
        <v>4.0539094337727198E-2</v>
      </c>
      <c r="AV106" s="3">
        <f t="shared" ca="1" si="109"/>
        <v>4.1079484303874522E-2</v>
      </c>
      <c r="AW106" s="3">
        <f t="shared" ca="1" si="110"/>
        <v>4.1717768677829947E-2</v>
      </c>
      <c r="AX106" s="3">
        <f t="shared" ca="1" si="111"/>
        <v>4.2447040751417038E-2</v>
      </c>
      <c r="AY106" s="3">
        <f t="shared" ca="1" si="112"/>
        <v>4.3250556090576223E-2</v>
      </c>
      <c r="AZ106" s="3">
        <f t="shared" ca="1" si="61"/>
        <v>4.4104467085159346E-2</v>
      </c>
      <c r="BC106" s="3">
        <f t="shared" ca="1" si="113"/>
        <v>1.80495865572626</v>
      </c>
      <c r="BD106" s="3">
        <f t="shared" ca="1" si="113"/>
        <v>-1.0687082972441173</v>
      </c>
      <c r="BE106" s="3">
        <f t="shared" ca="1" si="113"/>
        <v>-8.6447188062802383E-2</v>
      </c>
    </row>
    <row r="107" spans="1:57" x14ac:dyDescent="0.2">
      <c r="A107" s="3">
        <f t="shared" si="62"/>
        <v>0.95000000000000062</v>
      </c>
      <c r="B107" s="3">
        <f t="shared" ca="1" si="63"/>
        <v>5.1833329177220284E-2</v>
      </c>
      <c r="C107" s="3">
        <f t="shared" ca="1" si="64"/>
        <v>5.1514720878926251E-2</v>
      </c>
      <c r="D107" s="3">
        <f t="shared" ca="1" si="65"/>
        <v>5.1719288791313267E-2</v>
      </c>
      <c r="E107" s="3">
        <f t="shared" ca="1" si="66"/>
        <v>5.2327747124651762E-2</v>
      </c>
      <c r="F107" s="3">
        <f t="shared" ca="1" si="67"/>
        <v>5.2876700705951324E-2</v>
      </c>
      <c r="G107" s="3">
        <f t="shared" ca="1" si="68"/>
        <v>5.3251911746029605E-2</v>
      </c>
      <c r="H107" s="3">
        <f t="shared" ca="1" si="69"/>
        <v>5.3481918618268974E-2</v>
      </c>
      <c r="I107" s="3">
        <f t="shared" ca="1" si="70"/>
        <v>5.3602424105824248E-2</v>
      </c>
      <c r="J107" s="3">
        <f t="shared" ca="1" si="71"/>
        <v>5.3637945672590545E-2</v>
      </c>
      <c r="K107" s="3">
        <f t="shared" ca="1" si="72"/>
        <v>5.360303681343568E-2</v>
      </c>
      <c r="L107" s="3">
        <f t="shared" ca="1" si="73"/>
        <v>5.3505045837737394E-2</v>
      </c>
      <c r="M107" s="3">
        <f t="shared" ca="1" si="74"/>
        <v>5.3347523881465561E-2</v>
      </c>
      <c r="N107" s="3">
        <f t="shared" ca="1" si="75"/>
        <v>5.3132847075071654E-2</v>
      </c>
      <c r="O107" s="3">
        <f t="shared" ca="1" si="76"/>
        <v>5.2864151573156597E-2</v>
      </c>
      <c r="P107" s="3">
        <f t="shared" ca="1" si="77"/>
        <v>5.2546119209808312E-2</v>
      </c>
      <c r="Q107" s="3">
        <f t="shared" ca="1" si="78"/>
        <v>5.218429681036791E-2</v>
      </c>
      <c r="R107" s="3">
        <f t="shared" ca="1" si="79"/>
        <v>5.1783480208357484E-2</v>
      </c>
      <c r="S107" s="3">
        <f t="shared" ca="1" si="80"/>
        <v>5.1346531039303873E-2</v>
      </c>
      <c r="T107" s="3">
        <f t="shared" ca="1" si="81"/>
        <v>5.0874374829659119E-2</v>
      </c>
      <c r="U107" s="3">
        <f t="shared" ca="1" si="82"/>
        <v>5.0366699148020368E-2</v>
      </c>
      <c r="V107" s="3">
        <f t="shared" ca="1" si="83"/>
        <v>4.9823184077573225E-2</v>
      </c>
      <c r="W107" s="3">
        <f t="shared" ca="1" si="84"/>
        <v>4.9244632198484718E-2</v>
      </c>
      <c r="X107" s="3">
        <f t="shared" ca="1" si="85"/>
        <v>4.8633714414812013E-2</v>
      </c>
      <c r="Y107" s="3">
        <f t="shared" ca="1" si="86"/>
        <v>4.7995347623097526E-2</v>
      </c>
      <c r="Z107" s="3">
        <f t="shared" ca="1" si="87"/>
        <v>4.7336160929186258E-2</v>
      </c>
      <c r="AA107" s="3">
        <f t="shared" ca="1" si="88"/>
        <v>4.6663595322716848E-2</v>
      </c>
      <c r="AB107" s="3">
        <f t="shared" ca="1" si="89"/>
        <v>4.5985671552130104E-2</v>
      </c>
      <c r="AC107" s="3">
        <f t="shared" ca="1" si="90"/>
        <v>4.5310743575215605E-2</v>
      </c>
      <c r="AD107" s="3">
        <f t="shared" ca="1" si="91"/>
        <v>4.4647202190271941E-2</v>
      </c>
      <c r="AE107" s="3">
        <f t="shared" ca="1" si="92"/>
        <v>4.4003363993300404E-2</v>
      </c>
      <c r="AF107" s="3">
        <f t="shared" ca="1" si="93"/>
        <v>4.3387368599613389E-2</v>
      </c>
      <c r="AG107" s="3">
        <f t="shared" ca="1" si="94"/>
        <v>4.2806960948474422E-2</v>
      </c>
      <c r="AH107" s="3">
        <f t="shared" ca="1" si="95"/>
        <v>4.2269145966182635E-2</v>
      </c>
      <c r="AI107" s="3">
        <f t="shared" ca="1" si="96"/>
        <v>4.1779864308519141E-2</v>
      </c>
      <c r="AJ107" s="3">
        <f t="shared" ca="1" si="97"/>
        <v>4.134400361812389E-2</v>
      </c>
      <c r="AK107" s="3">
        <f t="shared" ca="1" si="98"/>
        <v>4.0965853003713942E-2</v>
      </c>
      <c r="AL107" s="3">
        <f t="shared" ca="1" si="99"/>
        <v>4.0649553419309439E-2</v>
      </c>
      <c r="AM107" s="3">
        <f t="shared" ca="1" si="100"/>
        <v>4.0399158810634467E-2</v>
      </c>
      <c r="AN107" s="3">
        <f t="shared" ca="1" si="101"/>
        <v>4.021857612941928E-2</v>
      </c>
      <c r="AO107" s="3">
        <f t="shared" ca="1" si="102"/>
        <v>4.0111439277426497E-2</v>
      </c>
      <c r="AP107" s="3">
        <f t="shared" ca="1" si="103"/>
        <v>4.008092629698734E-2</v>
      </c>
      <c r="AQ107" s="3">
        <f t="shared" ca="1" si="104"/>
        <v>4.0129629524205297E-2</v>
      </c>
      <c r="AR107" s="3">
        <f t="shared" ca="1" si="105"/>
        <v>4.025964531335148E-2</v>
      </c>
      <c r="AS107" s="3">
        <f t="shared" ca="1" si="106"/>
        <v>4.0472862933242058E-2</v>
      </c>
      <c r="AT107" s="3">
        <f t="shared" ca="1" si="107"/>
        <v>4.0771153291116843E-2</v>
      </c>
      <c r="AU107" s="3">
        <f t="shared" ca="1" si="108"/>
        <v>4.1156261506651637E-2</v>
      </c>
      <c r="AV107" s="3">
        <f t="shared" ca="1" si="109"/>
        <v>4.1629247603697517E-2</v>
      </c>
      <c r="AW107" s="3">
        <f t="shared" ca="1" si="110"/>
        <v>4.2188730045572539E-2</v>
      </c>
      <c r="AX107" s="3">
        <f t="shared" ca="1" si="111"/>
        <v>4.282715476754273E-2</v>
      </c>
      <c r="AY107" s="3">
        <f t="shared" ca="1" si="112"/>
        <v>4.3527186413095983E-2</v>
      </c>
      <c r="AZ107" s="3">
        <f t="shared" ca="1" si="61"/>
        <v>4.426399974925524E-2</v>
      </c>
      <c r="BC107" s="3">
        <f t="shared" ca="1" si="113"/>
        <v>0.23584441112003418</v>
      </c>
      <c r="BD107" s="3">
        <f t="shared" ca="1" si="113"/>
        <v>1.8516581739553164</v>
      </c>
      <c r="BE107" s="3">
        <f t="shared" ca="1" si="113"/>
        <v>0.20708651823527191</v>
      </c>
    </row>
    <row r="108" spans="1:57" x14ac:dyDescent="0.2">
      <c r="A108" s="3">
        <f t="shared" si="62"/>
        <v>0.96000000000000063</v>
      </c>
      <c r="B108" s="3">
        <f t="shared" ca="1" si="63"/>
        <v>5.1996439031937736E-2</v>
      </c>
      <c r="C108" s="3">
        <f t="shared" ca="1" si="64"/>
        <v>5.1609512238005063E-2</v>
      </c>
      <c r="D108" s="3">
        <f t="shared" ca="1" si="65"/>
        <v>5.1754483955968704E-2</v>
      </c>
      <c r="E108" s="3">
        <f t="shared" ca="1" si="66"/>
        <v>5.23047136377452E-2</v>
      </c>
      <c r="F108" s="3">
        <f t="shared" ca="1" si="67"/>
        <v>5.2803313859269015E-2</v>
      </c>
      <c r="G108" s="3">
        <f t="shared" ca="1" si="68"/>
        <v>5.3138424629668841E-2</v>
      </c>
      <c r="H108" s="3">
        <f t="shared" ca="1" si="69"/>
        <v>5.3338248011047265E-2</v>
      </c>
      <c r="I108" s="3">
        <f t="shared" ca="1" si="70"/>
        <v>5.3437782009833179E-2</v>
      </c>
      <c r="J108" s="3">
        <f t="shared" ca="1" si="71"/>
        <v>5.3460862627254073E-2</v>
      </c>
      <c r="K108" s="3">
        <f t="shared" ca="1" si="72"/>
        <v>5.3421416272637516E-2</v>
      </c>
      <c r="L108" s="3">
        <f t="shared" ca="1" si="73"/>
        <v>5.3326231804640495E-2</v>
      </c>
      <c r="M108" s="3">
        <f t="shared" ca="1" si="74"/>
        <v>5.3178353060521114E-2</v>
      </c>
      <c r="N108" s="3">
        <f t="shared" ca="1" si="75"/>
        <v>5.2979687478523677E-2</v>
      </c>
      <c r="O108" s="3">
        <f t="shared" ca="1" si="76"/>
        <v>5.2732918302740565E-2</v>
      </c>
      <c r="P108" s="3">
        <f t="shared" ca="1" si="77"/>
        <v>5.2442261041914025E-2</v>
      </c>
      <c r="Q108" s="3">
        <f t="shared" ca="1" si="78"/>
        <v>5.2112764175530318E-2</v>
      </c>
      <c r="R108" s="3">
        <f t="shared" ca="1" si="79"/>
        <v>5.1748701898633717E-2</v>
      </c>
      <c r="S108" s="3">
        <f t="shared" ca="1" si="80"/>
        <v>5.1352414588257761E-2</v>
      </c>
      <c r="T108" s="3">
        <f t="shared" ca="1" si="81"/>
        <v>5.0924320916889386E-2</v>
      </c>
      <c r="U108" s="3">
        <f t="shared" ca="1" si="82"/>
        <v>5.0463626652236672E-2</v>
      </c>
      <c r="V108" s="3">
        <f t="shared" ca="1" si="83"/>
        <v>4.9969553103055016E-2</v>
      </c>
      <c r="W108" s="3">
        <f t="shared" ca="1" si="84"/>
        <v>4.9442459384908502E-2</v>
      </c>
      <c r="X108" s="3">
        <f t="shared" ca="1" si="85"/>
        <v>4.888458083591915E-2</v>
      </c>
      <c r="Y108" s="3">
        <f t="shared" ca="1" si="86"/>
        <v>4.8300388396096051E-2</v>
      </c>
      <c r="Z108" s="3">
        <f t="shared" ca="1" si="87"/>
        <v>4.7696047423072881E-2</v>
      </c>
      <c r="AA108" s="3">
        <f t="shared" ca="1" si="88"/>
        <v>4.7078530652607288E-2</v>
      </c>
      <c r="AB108" s="3">
        <f t="shared" ca="1" si="89"/>
        <v>4.6455385701563497E-2</v>
      </c>
      <c r="AC108" s="3">
        <f t="shared" ca="1" si="90"/>
        <v>4.5834487435234383E-2</v>
      </c>
      <c r="AD108" s="3">
        <f t="shared" ca="1" si="91"/>
        <v>4.5223745217119311E-2</v>
      </c>
      <c r="AE108" s="3">
        <f t="shared" ca="1" si="92"/>
        <v>4.4630991944671301E-2</v>
      </c>
      <c r="AF108" s="3">
        <f t="shared" ca="1" si="93"/>
        <v>4.4063878889233417E-2</v>
      </c>
      <c r="AG108" s="3">
        <f t="shared" ca="1" si="94"/>
        <v>4.3529655370151729E-2</v>
      </c>
      <c r="AH108" s="3">
        <f t="shared" ca="1" si="95"/>
        <v>4.3034823769621679E-2</v>
      </c>
      <c r="AI108" s="3">
        <f t="shared" ca="1" si="96"/>
        <v>4.2584821925712731E-2</v>
      </c>
      <c r="AJ108" s="3">
        <f t="shared" ca="1" si="97"/>
        <v>4.2184043206800914E-2</v>
      </c>
      <c r="AK108" s="3">
        <f t="shared" ca="1" si="98"/>
        <v>4.1836290875979419E-2</v>
      </c>
      <c r="AL108" s="3">
        <f t="shared" ca="1" si="99"/>
        <v>4.1545220669627875E-2</v>
      </c>
      <c r="AM108" s="3">
        <f t="shared" ca="1" si="100"/>
        <v>4.1314399524212821E-2</v>
      </c>
      <c r="AN108" s="3">
        <f t="shared" ca="1" si="101"/>
        <v>4.1147244293502021E-2</v>
      </c>
      <c r="AO108" s="3">
        <f t="shared" ca="1" si="102"/>
        <v>4.1046894605348681E-2</v>
      </c>
      <c r="AP108" s="3">
        <f t="shared" ca="1" si="103"/>
        <v>4.101603118505328E-2</v>
      </c>
      <c r="AQ108" s="3">
        <f t="shared" ca="1" si="104"/>
        <v>4.1056750501541957E-2</v>
      </c>
      <c r="AR108" s="3">
        <f t="shared" ca="1" si="105"/>
        <v>4.1170658606965262E-2</v>
      </c>
      <c r="AS108" s="3">
        <f t="shared" ca="1" si="106"/>
        <v>4.1359158193836468E-2</v>
      </c>
      <c r="AT108" s="3">
        <f t="shared" ca="1" si="107"/>
        <v>4.1623631594804859E-2</v>
      </c>
      <c r="AU108" s="3">
        <f t="shared" ca="1" si="108"/>
        <v>4.1965324554830243E-2</v>
      </c>
      <c r="AV108" s="3">
        <f t="shared" ca="1" si="109"/>
        <v>4.2384763254750546E-2</v>
      </c>
      <c r="AW108" s="3">
        <f t="shared" ca="1" si="110"/>
        <v>4.2879958672858494E-2</v>
      </c>
      <c r="AX108" s="3">
        <f t="shared" ca="1" si="111"/>
        <v>4.3442678421417795E-2</v>
      </c>
      <c r="AY108" s="3">
        <f t="shared" ca="1" si="112"/>
        <v>4.4054956392329404E-2</v>
      </c>
      <c r="AZ108" s="3">
        <f t="shared" ca="1" si="61"/>
        <v>4.4691249466413403E-2</v>
      </c>
      <c r="BC108" s="3">
        <f t="shared" ca="1" si="113"/>
        <v>0.5953803518075631</v>
      </c>
      <c r="BD108" s="3">
        <f t="shared" ca="1" si="113"/>
        <v>1.3208837558674063</v>
      </c>
      <c r="BE108" s="3">
        <f t="shared" ca="1" si="113"/>
        <v>-0.53969521939974463</v>
      </c>
    </row>
    <row r="109" spans="1:57" x14ac:dyDescent="0.2">
      <c r="A109" s="3">
        <f t="shared" si="62"/>
        <v>0.97000000000000064</v>
      </c>
      <c r="B109" s="3">
        <f t="shared" ca="1" si="63"/>
        <v>5.1450460698177526E-2</v>
      </c>
      <c r="C109" s="3">
        <f t="shared" ca="1" si="64"/>
        <v>5.1272330642929909E-2</v>
      </c>
      <c r="D109" s="3">
        <f t="shared" ca="1" si="65"/>
        <v>5.1608079383403282E-2</v>
      </c>
      <c r="E109" s="3">
        <f t="shared" ca="1" si="66"/>
        <v>5.2324988065668147E-2</v>
      </c>
      <c r="F109" s="3">
        <f t="shared" ca="1" si="67"/>
        <v>5.2973593617933877E-2</v>
      </c>
      <c r="G109" s="3">
        <f t="shared" ca="1" si="68"/>
        <v>5.3445358767810654E-2</v>
      </c>
      <c r="H109" s="3">
        <f t="shared" ca="1" si="69"/>
        <v>5.3769141099174647E-2</v>
      </c>
      <c r="I109" s="3">
        <f t="shared" ca="1" si="70"/>
        <v>5.3980233510372296E-2</v>
      </c>
      <c r="J109" s="3">
        <f t="shared" ca="1" si="71"/>
        <v>5.4102790829868283E-2</v>
      </c>
      <c r="K109" s="3">
        <f t="shared" ca="1" si="72"/>
        <v>5.4151112936508601E-2</v>
      </c>
      <c r="L109" s="3">
        <f t="shared" ca="1" si="73"/>
        <v>5.4132429483631957E-2</v>
      </c>
      <c r="M109" s="3">
        <f t="shared" ca="1" si="74"/>
        <v>5.4050276984277078E-2</v>
      </c>
      <c r="N109" s="3">
        <f t="shared" ca="1" si="75"/>
        <v>5.3907093702477336E-2</v>
      </c>
      <c r="O109" s="3">
        <f t="shared" ca="1" si="76"/>
        <v>5.3706108905882122E-2</v>
      </c>
      <c r="P109" s="3">
        <f t="shared" ca="1" si="77"/>
        <v>5.3452070339840105E-2</v>
      </c>
      <c r="Q109" s="3">
        <f t="shared" ca="1" si="78"/>
        <v>5.3150526874492544E-2</v>
      </c>
      <c r="R109" s="3">
        <f t="shared" ca="1" si="79"/>
        <v>5.2806230276367841E-2</v>
      </c>
      <c r="S109" s="3">
        <f t="shared" ca="1" si="80"/>
        <v>5.2421999154459109E-2</v>
      </c>
      <c r="T109" s="3">
        <f t="shared" ca="1" si="81"/>
        <v>5.1998745030711974E-2</v>
      </c>
      <c r="U109" s="3">
        <f t="shared" ca="1" si="82"/>
        <v>5.153619153483692E-2</v>
      </c>
      <c r="V109" s="3">
        <f t="shared" ca="1" si="83"/>
        <v>5.1034100709717964E-2</v>
      </c>
      <c r="W109" s="3">
        <f t="shared" ca="1" si="84"/>
        <v>5.0493387566651886E-2</v>
      </c>
      <c r="X109" s="3">
        <f t="shared" ca="1" si="85"/>
        <v>4.9916850872375879E-2</v>
      </c>
      <c r="Y109" s="3">
        <f t="shared" ca="1" si="86"/>
        <v>4.9309514456894445E-2</v>
      </c>
      <c r="Z109" s="3">
        <f t="shared" ca="1" si="87"/>
        <v>4.867807904187884E-2</v>
      </c>
      <c r="AA109" s="3">
        <f t="shared" ca="1" si="88"/>
        <v>4.8030048214014076E-2</v>
      </c>
      <c r="AB109" s="3">
        <f t="shared" ca="1" si="89"/>
        <v>4.7373495541731682E-2</v>
      </c>
      <c r="AC109" s="3">
        <f t="shared" ca="1" si="90"/>
        <v>4.6716815953344072E-2</v>
      </c>
      <c r="AD109" s="3">
        <f t="shared" ca="1" si="91"/>
        <v>4.6068436534638692E-2</v>
      </c>
      <c r="AE109" s="3">
        <f t="shared" ca="1" si="92"/>
        <v>4.5436705593974142E-2</v>
      </c>
      <c r="AF109" s="3">
        <f t="shared" ca="1" si="93"/>
        <v>4.4829785115567504E-2</v>
      </c>
      <c r="AG109" s="3">
        <f t="shared" ca="1" si="94"/>
        <v>4.4255427862725932E-2</v>
      </c>
      <c r="AH109" s="3">
        <f t="shared" ca="1" si="95"/>
        <v>4.372063287043132E-2</v>
      </c>
      <c r="AI109" s="3">
        <f t="shared" ca="1" si="96"/>
        <v>4.3231334532272708E-2</v>
      </c>
      <c r="AJ109" s="3">
        <f t="shared" ca="1" si="97"/>
        <v>4.2792431313297317E-2</v>
      </c>
      <c r="AK109" s="3">
        <f t="shared" ca="1" si="98"/>
        <v>4.2408239845896395E-2</v>
      </c>
      <c r="AL109" s="3">
        <f t="shared" ca="1" si="99"/>
        <v>4.2082929815339024E-2</v>
      </c>
      <c r="AM109" s="3">
        <f t="shared" ca="1" si="100"/>
        <v>4.1820580289422371E-2</v>
      </c>
      <c r="AN109" s="3">
        <f t="shared" ca="1" si="101"/>
        <v>4.1625117142795078E-2</v>
      </c>
      <c r="AO109" s="3">
        <f t="shared" ca="1" si="102"/>
        <v>4.1500184870900771E-2</v>
      </c>
      <c r="AP109" s="3">
        <f t="shared" ca="1" si="103"/>
        <v>4.1448966113368561E-2</v>
      </c>
      <c r="AQ109" s="3">
        <f t="shared" ca="1" si="104"/>
        <v>4.1474060785610646E-2</v>
      </c>
      <c r="AR109" s="3">
        <f t="shared" ca="1" si="105"/>
        <v>4.1577583914535678E-2</v>
      </c>
      <c r="AS109" s="3">
        <f t="shared" ca="1" si="106"/>
        <v>4.1761450778750535E-2</v>
      </c>
      <c r="AT109" s="3">
        <f t="shared" ca="1" si="107"/>
        <v>4.2027554122673783E-2</v>
      </c>
      <c r="AU109" s="3">
        <f t="shared" ca="1" si="108"/>
        <v>4.2377638829545553E-2</v>
      </c>
      <c r="AV109" s="3">
        <f t="shared" ca="1" si="109"/>
        <v>4.2812694966712687E-2</v>
      </c>
      <c r="AW109" s="3">
        <f t="shared" ca="1" si="110"/>
        <v>4.3331123813045304E-2</v>
      </c>
      <c r="AX109" s="3">
        <f t="shared" ca="1" si="111"/>
        <v>4.3925014811595407E-2</v>
      </c>
      <c r="AY109" s="3">
        <f t="shared" ca="1" si="112"/>
        <v>4.4576768562346963E-2</v>
      </c>
      <c r="AZ109" s="3">
        <f t="shared" ca="1" si="61"/>
        <v>4.526139295175223E-2</v>
      </c>
      <c r="BC109" s="3">
        <f t="shared" ca="1" si="113"/>
        <v>1.0327072990948265</v>
      </c>
      <c r="BD109" s="3">
        <f t="shared" ca="1" si="113"/>
        <v>0.17309360561730536</v>
      </c>
      <c r="BE109" s="3">
        <f t="shared" ca="1" si="113"/>
        <v>2.401295745248305</v>
      </c>
    </row>
    <row r="110" spans="1:57" x14ac:dyDescent="0.2">
      <c r="A110" s="3">
        <f t="shared" si="62"/>
        <v>0.98000000000000065</v>
      </c>
      <c r="B110" s="3">
        <f t="shared" ca="1" si="63"/>
        <v>5.0442165893789609E-2</v>
      </c>
      <c r="C110" s="3">
        <f t="shared" ca="1" si="64"/>
        <v>5.044233599776194E-2</v>
      </c>
      <c r="D110" s="3">
        <f t="shared" ca="1" si="65"/>
        <v>5.0939745589905459E-2</v>
      </c>
      <c r="E110" s="3">
        <f t="shared" ca="1" si="66"/>
        <v>5.1795836283140544E-2</v>
      </c>
      <c r="F110" s="3">
        <f t="shared" ca="1" si="67"/>
        <v>5.2568456044809059E-2</v>
      </c>
      <c r="G110" s="3">
        <f t="shared" ca="1" si="68"/>
        <v>5.3152305696602016E-2</v>
      </c>
      <c r="H110" s="3">
        <f t="shared" ca="1" si="69"/>
        <v>5.3576859851105545E-2</v>
      </c>
      <c r="I110" s="3">
        <f t="shared" ca="1" si="70"/>
        <v>5.3877675496823492E-2</v>
      </c>
      <c r="J110" s="3">
        <f t="shared" ca="1" si="71"/>
        <v>5.4079196101836841E-2</v>
      </c>
      <c r="K110" s="3">
        <f t="shared" ca="1" si="72"/>
        <v>5.4196065080546779E-2</v>
      </c>
      <c r="L110" s="3">
        <f t="shared" ca="1" si="73"/>
        <v>5.4235922638129173E-2</v>
      </c>
      <c r="M110" s="3">
        <f t="shared" ca="1" si="74"/>
        <v>5.4202767445937036E-2</v>
      </c>
      <c r="N110" s="3">
        <f t="shared" ca="1" si="75"/>
        <v>5.4099537617281659E-2</v>
      </c>
      <c r="O110" s="3">
        <f t="shared" ca="1" si="76"/>
        <v>5.3929976887163909E-2</v>
      </c>
      <c r="P110" s="3">
        <f t="shared" ca="1" si="77"/>
        <v>5.3699333320153322E-2</v>
      </c>
      <c r="Q110" s="3">
        <f t="shared" ca="1" si="78"/>
        <v>5.3413624440196247E-2</v>
      </c>
      <c r="R110" s="3">
        <f t="shared" ca="1" si="79"/>
        <v>5.3078048318048188E-2</v>
      </c>
      <c r="S110" s="3">
        <f t="shared" ca="1" si="80"/>
        <v>5.2695870806545302E-2</v>
      </c>
      <c r="T110" s="3">
        <f t="shared" ca="1" si="81"/>
        <v>5.2268465496876262E-2</v>
      </c>
      <c r="U110" s="3">
        <f t="shared" ca="1" si="82"/>
        <v>5.1796043057729974E-2</v>
      </c>
      <c r="V110" s="3">
        <f t="shared" ca="1" si="83"/>
        <v>5.1278875288884647E-2</v>
      </c>
      <c r="W110" s="3">
        <f t="shared" ca="1" si="84"/>
        <v>5.0718401967560875E-2</v>
      </c>
      <c r="X110" s="3">
        <f t="shared" ca="1" si="85"/>
        <v>5.0117953797872122E-2</v>
      </c>
      <c r="Y110" s="3">
        <f t="shared" ca="1" si="86"/>
        <v>4.9483075868832618E-2</v>
      </c>
      <c r="Z110" s="3">
        <f t="shared" ca="1" si="87"/>
        <v>4.8820972895422497E-2</v>
      </c>
      <c r="AA110" s="3">
        <f t="shared" ca="1" si="88"/>
        <v>4.8139647936800402E-2</v>
      </c>
      <c r="AB110" s="3">
        <f t="shared" ca="1" si="89"/>
        <v>4.7447669114727718E-2</v>
      </c>
      <c r="AC110" s="3">
        <f t="shared" ca="1" si="90"/>
        <v>4.675392009325522E-2</v>
      </c>
      <c r="AD110" s="3">
        <f t="shared" ca="1" si="91"/>
        <v>4.6067314353764294E-2</v>
      </c>
      <c r="AE110" s="3">
        <f t="shared" ca="1" si="92"/>
        <v>4.5396684241091972E-2</v>
      </c>
      <c r="AF110" s="3">
        <f t="shared" ca="1" si="93"/>
        <v>4.475067102648457E-2</v>
      </c>
      <c r="AG110" s="3">
        <f t="shared" ca="1" si="94"/>
        <v>4.413749950092033E-2</v>
      </c>
      <c r="AH110" s="3">
        <f t="shared" ca="1" si="95"/>
        <v>4.3564634069755727E-2</v>
      </c>
      <c r="AI110" s="3">
        <f t="shared" ca="1" si="96"/>
        <v>4.3038474572455916E-2</v>
      </c>
      <c r="AJ110" s="3">
        <f t="shared" ca="1" si="97"/>
        <v>4.2564393455725318E-2</v>
      </c>
      <c r="AK110" s="3">
        <f t="shared" ca="1" si="98"/>
        <v>4.2147189452378546E-2</v>
      </c>
      <c r="AL110" s="3">
        <f t="shared" ca="1" si="99"/>
        <v>4.179151487975645E-2</v>
      </c>
      <c r="AM110" s="3">
        <f t="shared" ca="1" si="100"/>
        <v>4.1501929594311322E-2</v>
      </c>
      <c r="AN110" s="3">
        <f t="shared" ca="1" si="101"/>
        <v>4.1282837128040345E-2</v>
      </c>
      <c r="AO110" s="3">
        <f t="shared" ca="1" si="102"/>
        <v>4.1138355504445834E-2</v>
      </c>
      <c r="AP110" s="3">
        <f t="shared" ca="1" si="103"/>
        <v>4.1072138027662138E-2</v>
      </c>
      <c r="AQ110" s="3">
        <f t="shared" ca="1" si="104"/>
        <v>4.1087256889686459E-2</v>
      </c>
      <c r="AR110" s="3">
        <f t="shared" ca="1" si="105"/>
        <v>4.1186304883945736E-2</v>
      </c>
      <c r="AS110" s="3">
        <f t="shared" ca="1" si="106"/>
        <v>4.1371678551187445E-2</v>
      </c>
      <c r="AT110" s="3">
        <f t="shared" ca="1" si="107"/>
        <v>4.1645749541663155E-2</v>
      </c>
      <c r="AU110" s="3">
        <f t="shared" ca="1" si="108"/>
        <v>4.2010729891391367E-2</v>
      </c>
      <c r="AV110" s="3">
        <f t="shared" ca="1" si="109"/>
        <v>4.2468040802042688E-2</v>
      </c>
      <c r="AW110" s="3">
        <f t="shared" ca="1" si="110"/>
        <v>4.3016441203202353E-2</v>
      </c>
      <c r="AX110" s="3">
        <f t="shared" ca="1" si="111"/>
        <v>4.3648311985790014E-2</v>
      </c>
      <c r="AY110" s="3">
        <f t="shared" ca="1" si="112"/>
        <v>4.4346392863357141E-2</v>
      </c>
      <c r="AZ110" s="3">
        <f t="shared" ca="1" si="61"/>
        <v>4.5086023316699364E-2</v>
      </c>
      <c r="BC110" s="3">
        <f t="shared" ca="1" si="113"/>
        <v>-0.16319376414470632</v>
      </c>
      <c r="BD110" s="3">
        <f t="shared" ca="1" si="113"/>
        <v>-9.2211258341800217E-2</v>
      </c>
      <c r="BE110" s="3">
        <f t="shared" ca="1" si="113"/>
        <v>1.9630556616470596</v>
      </c>
    </row>
    <row r="111" spans="1:57" x14ac:dyDescent="0.2">
      <c r="A111" s="3">
        <f t="shared" si="62"/>
        <v>0.99000000000000066</v>
      </c>
      <c r="B111" s="3">
        <f t="shared" ca="1" si="63"/>
        <v>5.1078502790022469E-2</v>
      </c>
      <c r="C111" s="3">
        <f t="shared" ca="1" si="64"/>
        <v>5.0879533946763374E-2</v>
      </c>
      <c r="D111" s="3">
        <f t="shared" ca="1" si="65"/>
        <v>5.1193366792353E-2</v>
      </c>
      <c r="E111" s="3">
        <f t="shared" ca="1" si="66"/>
        <v>5.1874722565593404E-2</v>
      </c>
      <c r="F111" s="3">
        <f t="shared" ca="1" si="67"/>
        <v>5.2487534961644017E-2</v>
      </c>
      <c r="G111" s="3">
        <f t="shared" ca="1" si="68"/>
        <v>5.2928546622555403E-2</v>
      </c>
      <c r="H111" s="3">
        <f t="shared" ca="1" si="69"/>
        <v>5.3226698278438712E-2</v>
      </c>
      <c r="I111" s="3">
        <f t="shared" ca="1" si="70"/>
        <v>5.3416667646530497E-2</v>
      </c>
      <c r="J111" s="3">
        <f t="shared" ca="1" si="71"/>
        <v>5.352204408003295E-2</v>
      </c>
      <c r="K111" s="3">
        <f t="shared" ca="1" si="72"/>
        <v>5.3556672016814216E-2</v>
      </c>
      <c r="L111" s="3">
        <f t="shared" ca="1" si="73"/>
        <v>5.352745939360299E-2</v>
      </c>
      <c r="M111" s="3">
        <f t="shared" ca="1" si="74"/>
        <v>5.3437723941471955E-2</v>
      </c>
      <c r="N111" s="3">
        <f t="shared" ca="1" si="75"/>
        <v>5.3289760062957922E-2</v>
      </c>
      <c r="O111" s="3">
        <f t="shared" ca="1" si="76"/>
        <v>5.3086681825036751E-2</v>
      </c>
      <c r="P111" s="3">
        <f t="shared" ca="1" si="77"/>
        <v>5.2833093125776644E-2</v>
      </c>
      <c r="Q111" s="3">
        <f t="shared" ca="1" si="78"/>
        <v>5.2534335843523593E-2</v>
      </c>
      <c r="R111" s="3">
        <f t="shared" ca="1" si="79"/>
        <v>5.2194910519638676E-2</v>
      </c>
      <c r="S111" s="3">
        <f t="shared" ca="1" si="80"/>
        <v>5.1817386694895211E-2</v>
      </c>
      <c r="T111" s="3">
        <f t="shared" ca="1" si="81"/>
        <v>5.1402456676705725E-2</v>
      </c>
      <c r="U111" s="3">
        <f t="shared" ca="1" si="82"/>
        <v>5.0949674774681999E-2</v>
      </c>
      <c r="V111" s="3">
        <f t="shared" ca="1" si="83"/>
        <v>5.0458678993263145E-2</v>
      </c>
      <c r="W111" s="3">
        <f t="shared" ca="1" si="84"/>
        <v>4.9930290166608757E-2</v>
      </c>
      <c r="X111" s="3">
        <f t="shared" ca="1" si="85"/>
        <v>4.9367226870227349E-2</v>
      </c>
      <c r="Y111" s="3">
        <f t="shared" ca="1" si="86"/>
        <v>4.8774411254415E-2</v>
      </c>
      <c r="Z111" s="3">
        <f t="shared" ca="1" si="87"/>
        <v>4.8158408084630122E-2</v>
      </c>
      <c r="AA111" s="3">
        <f t="shared" ca="1" si="88"/>
        <v>4.7526575941708241E-2</v>
      </c>
      <c r="AB111" s="3">
        <f t="shared" ca="1" si="89"/>
        <v>4.6886833531974897E-2</v>
      </c>
      <c r="AC111" s="3">
        <f t="shared" ca="1" si="90"/>
        <v>4.624740935600246E-2</v>
      </c>
      <c r="AD111" s="3">
        <f t="shared" ca="1" si="91"/>
        <v>4.561655939117007E-2</v>
      </c>
      <c r="AE111" s="3">
        <f t="shared" ca="1" si="92"/>
        <v>4.5002456071390327E-2</v>
      </c>
      <c r="AF111" s="3">
        <f t="shared" ca="1" si="93"/>
        <v>4.441307595733774E-2</v>
      </c>
      <c r="AG111" s="3">
        <f t="shared" ca="1" si="94"/>
        <v>4.3855971882101837E-2</v>
      </c>
      <c r="AH111" s="3">
        <f t="shared" ca="1" si="95"/>
        <v>4.3337929770509834E-2</v>
      </c>
      <c r="AI111" s="3">
        <f t="shared" ca="1" si="96"/>
        <v>4.2864671226204736E-2</v>
      </c>
      <c r="AJ111" s="3">
        <f t="shared" ca="1" si="97"/>
        <v>4.24408989875096E-2</v>
      </c>
      <c r="AK111" s="3">
        <f t="shared" ca="1" si="98"/>
        <v>4.2070750045881518E-2</v>
      </c>
      <c r="AL111" s="3">
        <f t="shared" ca="1" si="99"/>
        <v>4.1758215461450893E-2</v>
      </c>
      <c r="AM111" s="3">
        <f t="shared" ca="1" si="100"/>
        <v>4.1507191964285116E-2</v>
      </c>
      <c r="AN111" s="3">
        <f t="shared" ca="1" si="101"/>
        <v>4.1321416808730256E-2</v>
      </c>
      <c r="AO111" s="3">
        <f t="shared" ca="1" si="102"/>
        <v>4.1204337636662362E-2</v>
      </c>
      <c r="AP111" s="3">
        <f t="shared" ca="1" si="103"/>
        <v>4.1158934596548756E-2</v>
      </c>
      <c r="AQ111" s="3">
        <f t="shared" ca="1" si="104"/>
        <v>4.1187608414356404E-2</v>
      </c>
      <c r="AR111" s="3">
        <f t="shared" ca="1" si="105"/>
        <v>4.1292285867529123E-2</v>
      </c>
      <c r="AS111" s="3">
        <f t="shared" ca="1" si="106"/>
        <v>4.1474700859414966E-2</v>
      </c>
      <c r="AT111" s="3">
        <f t="shared" ca="1" si="107"/>
        <v>4.1736559858623498E-2</v>
      </c>
      <c r="AU111" s="3">
        <f t="shared" ca="1" si="108"/>
        <v>4.2079397481168665E-2</v>
      </c>
      <c r="AV111" s="3">
        <f t="shared" ca="1" si="109"/>
        <v>4.2503920740958767E-2</v>
      </c>
      <c r="AW111" s="3">
        <f t="shared" ca="1" si="110"/>
        <v>4.3008101041823329E-2</v>
      </c>
      <c r="AX111" s="3">
        <f t="shared" ca="1" si="111"/>
        <v>4.3583467823449781E-2</v>
      </c>
      <c r="AY111" s="3">
        <f t="shared" ca="1" si="112"/>
        <v>4.4211955910158723E-2</v>
      </c>
      <c r="AZ111" s="3">
        <f t="shared" ca="1" si="61"/>
        <v>4.4867912314045993E-2</v>
      </c>
      <c r="BC111" s="3">
        <f t="shared" ca="1" si="113"/>
        <v>-0.55366999981321552</v>
      </c>
      <c r="BD111" s="3">
        <f t="shared" ca="1" si="113"/>
        <v>0.37872436888953409</v>
      </c>
      <c r="BE111" s="3">
        <f t="shared" ca="1" si="113"/>
        <v>-2.3724530573046154</v>
      </c>
    </row>
    <row r="112" spans="1:57" x14ac:dyDescent="0.2">
      <c r="A112" s="3">
        <f t="shared" si="62"/>
        <v>1.0000000000000007</v>
      </c>
      <c r="B112" s="3">
        <f t="shared" ca="1" si="63"/>
        <v>5.1226798629114279E-2</v>
      </c>
      <c r="C112" s="3">
        <f t="shared" ca="1" si="64"/>
        <v>5.0969398823128419E-2</v>
      </c>
      <c r="D112" s="3">
        <f t="shared" ca="1" si="65"/>
        <v>5.1224170211084802E-2</v>
      </c>
      <c r="E112" s="3">
        <f t="shared" ca="1" si="66"/>
        <v>5.1840019647117978E-2</v>
      </c>
      <c r="F112" s="3">
        <f t="shared" ca="1" si="67"/>
        <v>5.2387535543467909E-2</v>
      </c>
      <c r="G112" s="3">
        <f t="shared" ca="1" si="68"/>
        <v>5.2766100715900127E-2</v>
      </c>
      <c r="H112" s="3">
        <f t="shared" ca="1" si="69"/>
        <v>5.300476497168706E-2</v>
      </c>
      <c r="I112" s="3">
        <f t="shared" ca="1" si="70"/>
        <v>5.3137977127337852E-2</v>
      </c>
      <c r="J112" s="3">
        <f t="shared" ca="1" si="71"/>
        <v>5.3189123391354932E-2</v>
      </c>
      <c r="K112" s="3">
        <f t="shared" ca="1" si="72"/>
        <v>5.3171900426647226E-2</v>
      </c>
      <c r="L112" s="3">
        <f t="shared" ca="1" si="73"/>
        <v>5.3093134795471703E-2</v>
      </c>
      <c r="M112" s="3">
        <f t="shared" ca="1" si="74"/>
        <v>5.295611390062295E-2</v>
      </c>
      <c r="N112" s="3">
        <f t="shared" ca="1" si="75"/>
        <v>5.2763138582130394E-2</v>
      </c>
      <c r="O112" s="3">
        <f t="shared" ca="1" si="76"/>
        <v>5.2517342816387452E-2</v>
      </c>
      <c r="P112" s="3">
        <f t="shared" ca="1" si="77"/>
        <v>5.2223335572791157E-2</v>
      </c>
      <c r="Q112" s="3">
        <f t="shared" ca="1" si="78"/>
        <v>5.1886432513823362E-2</v>
      </c>
      <c r="R112" s="3">
        <f t="shared" ca="1" si="79"/>
        <v>5.1511086543209447E-2</v>
      </c>
      <c r="S112" s="3">
        <f t="shared" ca="1" si="80"/>
        <v>5.1099821057637725E-2</v>
      </c>
      <c r="T112" s="3">
        <f t="shared" ca="1" si="81"/>
        <v>5.0653297446650702E-2</v>
      </c>
      <c r="U112" s="3">
        <f t="shared" ca="1" si="82"/>
        <v>5.0171063979469882E-2</v>
      </c>
      <c r="V112" s="3">
        <f t="shared" ca="1" si="83"/>
        <v>4.9652775029652957E-2</v>
      </c>
      <c r="W112" s="3">
        <f t="shared" ca="1" si="84"/>
        <v>4.9099282491999754E-2</v>
      </c>
      <c r="X112" s="3">
        <f t="shared" ca="1" si="85"/>
        <v>4.8513342464623674E-2</v>
      </c>
      <c r="Y112" s="3">
        <f t="shared" ca="1" si="86"/>
        <v>4.7899903686298706E-2</v>
      </c>
      <c r="Z112" s="3">
        <f t="shared" ca="1" si="87"/>
        <v>4.7265540749797594E-2</v>
      </c>
      <c r="AA112" s="3">
        <f t="shared" ca="1" si="88"/>
        <v>4.661761752630262E-2</v>
      </c>
      <c r="AB112" s="3">
        <f t="shared" ca="1" si="89"/>
        <v>4.5964053059154727E-2</v>
      </c>
      <c r="AC112" s="3">
        <f t="shared" ca="1" si="90"/>
        <v>4.5313070506049526E-2</v>
      </c>
      <c r="AD112" s="3">
        <f t="shared" ca="1" si="91"/>
        <v>4.4672918159637566E-2</v>
      </c>
      <c r="AE112" s="3">
        <f t="shared" ca="1" si="92"/>
        <v>4.4051758314326186E-2</v>
      </c>
      <c r="AF112" s="3">
        <f t="shared" ca="1" si="93"/>
        <v>4.345755254268386E-2</v>
      </c>
      <c r="AG112" s="3">
        <f t="shared" ca="1" si="94"/>
        <v>4.2897831456870691E-2</v>
      </c>
      <c r="AH112" s="3">
        <f t="shared" ca="1" si="95"/>
        <v>4.2379352373490893E-2</v>
      </c>
      <c r="AI112" s="3">
        <f t="shared" ca="1" si="96"/>
        <v>4.1907808698326249E-2</v>
      </c>
      <c r="AJ112" s="3">
        <f t="shared" ca="1" si="97"/>
        <v>4.1487883488071045E-2</v>
      </c>
      <c r="AK112" s="3">
        <f t="shared" ca="1" si="98"/>
        <v>4.1123701869919899E-2</v>
      </c>
      <c r="AL112" s="3">
        <f t="shared" ca="1" si="99"/>
        <v>4.0819243476821379E-2</v>
      </c>
      <c r="AM112" s="3">
        <f t="shared" ca="1" si="100"/>
        <v>4.0578391716844776E-2</v>
      </c>
      <c r="AN112" s="3">
        <f t="shared" ca="1" si="101"/>
        <v>4.0404867352017634E-2</v>
      </c>
      <c r="AO112" s="3">
        <f t="shared" ca="1" si="102"/>
        <v>4.0302097454521048E-2</v>
      </c>
      <c r="AP112" s="3">
        <f t="shared" ca="1" si="103"/>
        <v>4.0273038918360142E-2</v>
      </c>
      <c r="AQ112" s="3">
        <f t="shared" ca="1" si="104"/>
        <v>4.0320070979884715E-2</v>
      </c>
      <c r="AR112" s="3">
        <f t="shared" ca="1" si="105"/>
        <v>4.0445104335539245E-2</v>
      </c>
      <c r="AS112" s="3">
        <f t="shared" ca="1" si="106"/>
        <v>4.0649860067799602E-2</v>
      </c>
      <c r="AT112" s="3">
        <f t="shared" ca="1" si="107"/>
        <v>4.0936029086278233E-2</v>
      </c>
      <c r="AU112" s="3">
        <f t="shared" ca="1" si="108"/>
        <v>4.1305117719041454E-2</v>
      </c>
      <c r="AV112" s="3">
        <f t="shared" ca="1" si="109"/>
        <v>4.175776719288752E-2</v>
      </c>
      <c r="AW112" s="3">
        <f t="shared" ca="1" si="110"/>
        <v>4.2291809974792823E-2</v>
      </c>
      <c r="AX112" s="3">
        <f t="shared" ca="1" si="111"/>
        <v>4.2898574851864699E-2</v>
      </c>
      <c r="AY112" s="3">
        <f t="shared" ca="1" si="112"/>
        <v>4.3559837875015626E-2</v>
      </c>
      <c r="AZ112" s="3">
        <f t="shared" ca="1" si="61"/>
        <v>4.4249904929599682E-2</v>
      </c>
      <c r="BC112" s="3">
        <f t="shared" ca="1" si="113"/>
        <v>-1.0876937061558225</v>
      </c>
      <c r="BD112" s="3">
        <f t="shared" ca="1" si="113"/>
        <v>-0.92519461199943276</v>
      </c>
      <c r="BE112" s="3">
        <f t="shared" ca="1" si="113"/>
        <v>-1.1002319142729338</v>
      </c>
    </row>
    <row r="113" spans="1:57" x14ac:dyDescent="0.2">
      <c r="A113" s="3">
        <f t="shared" si="62"/>
        <v>1.0100000000000007</v>
      </c>
      <c r="B113" s="3">
        <f t="shared" ca="1" si="63"/>
        <v>5.2101544757148253E-2</v>
      </c>
      <c r="C113" s="3">
        <f t="shared" ca="1" si="64"/>
        <v>5.1828296217019794E-2</v>
      </c>
      <c r="D113" s="3">
        <f t="shared" ca="1" si="65"/>
        <v>5.2063393416698529E-2</v>
      </c>
      <c r="E113" s="3">
        <f t="shared" ca="1" si="66"/>
        <v>5.2650275597153399E-2</v>
      </c>
      <c r="F113" s="3">
        <f t="shared" ca="1" si="67"/>
        <v>5.3166202986304568E-2</v>
      </c>
      <c r="G113" s="3">
        <f t="shared" ca="1" si="68"/>
        <v>5.3513245341168393E-2</v>
      </c>
      <c r="H113" s="3">
        <f t="shared" ca="1" si="69"/>
        <v>5.3720652176087784E-2</v>
      </c>
      <c r="I113" s="3">
        <f t="shared" ca="1" si="70"/>
        <v>5.3822741311431978E-2</v>
      </c>
      <c r="J113" s="3">
        <f t="shared" ca="1" si="71"/>
        <v>5.3842794307865399E-2</v>
      </c>
      <c r="K113" s="3">
        <f t="shared" ca="1" si="72"/>
        <v>5.3794458770814464E-2</v>
      </c>
      <c r="L113" s="3">
        <f t="shared" ca="1" si="73"/>
        <v>5.3684578298455236E-2</v>
      </c>
      <c r="M113" s="3">
        <f t="shared" ca="1" si="74"/>
        <v>5.3516508090086595E-2</v>
      </c>
      <c r="N113" s="3">
        <f t="shared" ca="1" si="75"/>
        <v>5.3292653082136023E-2</v>
      </c>
      <c r="O113" s="3">
        <f t="shared" ca="1" si="76"/>
        <v>5.3016264253119685E-2</v>
      </c>
      <c r="P113" s="3">
        <f t="shared" ca="1" si="77"/>
        <v>5.2692052407486534E-2</v>
      </c>
      <c r="Q113" s="3">
        <f t="shared" ca="1" si="78"/>
        <v>5.2325403952885811E-2</v>
      </c>
      <c r="R113" s="3">
        <f t="shared" ca="1" si="79"/>
        <v>5.192082157474516E-2</v>
      </c>
      <c r="S113" s="3">
        <f t="shared" ca="1" si="80"/>
        <v>5.1480880219659172E-2</v>
      </c>
      <c r="T113" s="3">
        <f t="shared" ca="1" si="81"/>
        <v>5.1006308246316849E-2</v>
      </c>
      <c r="U113" s="3">
        <f t="shared" ca="1" si="82"/>
        <v>5.0496745721206576E-2</v>
      </c>
      <c r="V113" s="3">
        <f t="shared" ca="1" si="83"/>
        <v>4.9951961070301996E-2</v>
      </c>
      <c r="W113" s="3">
        <f t="shared" ca="1" si="84"/>
        <v>4.9372934767749413E-2</v>
      </c>
      <c r="X113" s="3">
        <f t="shared" ca="1" si="85"/>
        <v>4.8762557605051556E-2</v>
      </c>
      <c r="Y113" s="3">
        <f t="shared" ca="1" si="86"/>
        <v>4.8125901963703983E-2</v>
      </c>
      <c r="Z113" s="3">
        <f t="shared" ca="1" si="87"/>
        <v>4.7469649562521393E-2</v>
      </c>
      <c r="AA113" s="3">
        <f t="shared" ca="1" si="88"/>
        <v>4.6801266853433152E-2</v>
      </c>
      <c r="AB113" s="3">
        <f t="shared" ca="1" si="89"/>
        <v>4.6128770492664707E-2</v>
      </c>
      <c r="AC113" s="3">
        <f t="shared" ca="1" si="90"/>
        <v>4.5460475637664831E-2</v>
      </c>
      <c r="AD113" s="3">
        <f t="shared" ca="1" si="91"/>
        <v>4.4804720236726908E-2</v>
      </c>
      <c r="AE113" s="3">
        <f t="shared" ca="1" si="92"/>
        <v>4.4169753737247956E-2</v>
      </c>
      <c r="AF113" s="3">
        <f t="shared" ca="1" si="93"/>
        <v>4.3563619968500895E-2</v>
      </c>
      <c r="AG113" s="3">
        <f t="shared" ca="1" si="94"/>
        <v>4.2993924583437496E-2</v>
      </c>
      <c r="AH113" s="3">
        <f t="shared" ca="1" si="95"/>
        <v>4.2467493688113166E-2</v>
      </c>
      <c r="AI113" s="3">
        <f t="shared" ca="1" si="96"/>
        <v>4.199009005024007E-2</v>
      </c>
      <c r="AJ113" s="3">
        <f t="shared" ca="1" si="97"/>
        <v>4.1566474590697983E-2</v>
      </c>
      <c r="AK113" s="3">
        <f t="shared" ca="1" si="98"/>
        <v>4.1200857970627634E-2</v>
      </c>
      <c r="AL113" s="3">
        <f t="shared" ca="1" si="99"/>
        <v>4.0897305747366386E-2</v>
      </c>
      <c r="AM113" s="3">
        <f t="shared" ca="1" si="100"/>
        <v>4.0659785333045984E-2</v>
      </c>
      <c r="AN113" s="3">
        <f t="shared" ca="1" si="101"/>
        <v>4.049209830529487E-2</v>
      </c>
      <c r="AO113" s="3">
        <f t="shared" ca="1" si="102"/>
        <v>4.0397748502370781E-2</v>
      </c>
      <c r="AP113" s="3">
        <f t="shared" ca="1" si="103"/>
        <v>4.0379766988580514E-2</v>
      </c>
      <c r="AQ113" s="3">
        <f t="shared" ca="1" si="104"/>
        <v>4.0440609008296012E-2</v>
      </c>
      <c r="AR113" s="3">
        <f t="shared" ca="1" si="105"/>
        <v>4.0582266631631905E-2</v>
      </c>
      <c r="AS113" s="3">
        <f t="shared" ca="1" si="106"/>
        <v>4.0806545454896363E-2</v>
      </c>
      <c r="AT113" s="3">
        <f t="shared" ca="1" si="107"/>
        <v>4.1115217963592625E-2</v>
      </c>
      <c r="AU113" s="3">
        <f t="shared" ca="1" si="108"/>
        <v>4.1509858837323096E-2</v>
      </c>
      <c r="AV113" s="3">
        <f t="shared" ca="1" si="109"/>
        <v>4.1991139442248096E-2</v>
      </c>
      <c r="AW113" s="3">
        <f t="shared" ca="1" si="110"/>
        <v>4.2556849463643284E-2</v>
      </c>
      <c r="AX113" s="3">
        <f t="shared" ca="1" si="111"/>
        <v>4.3198215263086301E-2</v>
      </c>
      <c r="AY113" s="3">
        <f t="shared" ca="1" si="112"/>
        <v>4.3896953860481785E-2</v>
      </c>
      <c r="AZ113" s="3">
        <f t="shared" ca="1" si="61"/>
        <v>4.462740151215875E-2</v>
      </c>
      <c r="BC113" s="3">
        <f t="shared" ca="1" si="113"/>
        <v>0.50064583335261759</v>
      </c>
      <c r="BD113" s="3">
        <f t="shared" ca="1" si="113"/>
        <v>-0.81812205155708462</v>
      </c>
      <c r="BE113" s="3">
        <f t="shared" ca="1" si="113"/>
        <v>-0.56197831670001275</v>
      </c>
    </row>
    <row r="114" spans="1:57" x14ac:dyDescent="0.2">
      <c r="A114" s="3">
        <f t="shared" si="62"/>
        <v>1.0200000000000007</v>
      </c>
      <c r="B114" s="3">
        <f t="shared" ca="1" si="63"/>
        <v>5.3256950370635978E-2</v>
      </c>
      <c r="C114" s="3">
        <f t="shared" ca="1" si="64"/>
        <v>5.3021267105549739E-2</v>
      </c>
      <c r="D114" s="3">
        <f t="shared" ca="1" si="65"/>
        <v>5.3285876291322094E-2</v>
      </c>
      <c r="E114" s="3">
        <f t="shared" ca="1" si="66"/>
        <v>5.3889128683047002E-2</v>
      </c>
      <c r="F114" s="3">
        <f t="shared" ca="1" si="67"/>
        <v>5.441501296554991E-2</v>
      </c>
      <c r="G114" s="3">
        <f t="shared" ca="1" si="68"/>
        <v>5.4768372431128108E-2</v>
      </c>
      <c r="H114" s="3">
        <f t="shared" ca="1" si="69"/>
        <v>5.497878602584446E-2</v>
      </c>
      <c r="I114" s="3">
        <f t="shared" ca="1" si="70"/>
        <v>5.508057743960805E-2</v>
      </c>
      <c r="J114" s="3">
        <f t="shared" ca="1" si="71"/>
        <v>5.5097061035766087E-2</v>
      </c>
      <c r="K114" s="3">
        <f t="shared" ca="1" si="72"/>
        <v>5.5041973022844227E-2</v>
      </c>
      <c r="L114" s="3">
        <f t="shared" ca="1" si="73"/>
        <v>5.4922311388863027E-2</v>
      </c>
      <c r="M114" s="3">
        <f t="shared" ca="1" si="74"/>
        <v>5.4741636194337223E-2</v>
      </c>
      <c r="N114" s="3">
        <f t="shared" ca="1" si="75"/>
        <v>5.4502593068920531E-2</v>
      </c>
      <c r="O114" s="3">
        <f t="shared" ca="1" si="76"/>
        <v>5.4208686028624171E-2</v>
      </c>
      <c r="P114" s="3">
        <f t="shared" ca="1" si="77"/>
        <v>5.3864863429865011E-2</v>
      </c>
      <c r="Q114" s="3">
        <f t="shared" ca="1" si="78"/>
        <v>5.3476718344904063E-2</v>
      </c>
      <c r="R114" s="3">
        <f t="shared" ca="1" si="79"/>
        <v>5.3048939614949032E-2</v>
      </c>
      <c r="S114" s="3">
        <f t="shared" ca="1" si="80"/>
        <v>5.2584290383599269E-2</v>
      </c>
      <c r="T114" s="3">
        <f t="shared" ca="1" si="81"/>
        <v>5.2083702813966404E-2</v>
      </c>
      <c r="U114" s="3">
        <f t="shared" ca="1" si="82"/>
        <v>5.1547045553622349E-2</v>
      </c>
      <c r="V114" s="3">
        <f t="shared" ca="1" si="83"/>
        <v>5.0974337710209025E-2</v>
      </c>
      <c r="W114" s="3">
        <f t="shared" ca="1" si="84"/>
        <v>5.0366824798213777E-2</v>
      </c>
      <c r="X114" s="3">
        <f t="shared" ca="1" si="85"/>
        <v>4.9727668420228979E-2</v>
      </c>
      <c r="Y114" s="3">
        <f t="shared" ca="1" si="86"/>
        <v>4.9062200608851879E-2</v>
      </c>
      <c r="Z114" s="3">
        <f t="shared" ca="1" si="87"/>
        <v>4.837734645674692E-2</v>
      </c>
      <c r="AA114" s="3">
        <f t="shared" ca="1" si="88"/>
        <v>4.7680811235947008E-2</v>
      </c>
      <c r="AB114" s="3">
        <f t="shared" ca="1" si="89"/>
        <v>4.6980845442013155E-2</v>
      </c>
      <c r="AC114" s="3">
        <f t="shared" ca="1" si="90"/>
        <v>4.6285992523978803E-2</v>
      </c>
      <c r="AD114" s="3">
        <f t="shared" ca="1" si="91"/>
        <v>4.560481637444079E-2</v>
      </c>
      <c r="AE114" s="3">
        <f t="shared" ca="1" si="92"/>
        <v>4.4945789834573813E-2</v>
      </c>
      <c r="AF114" s="3">
        <f t="shared" ca="1" si="93"/>
        <v>4.4317175184750673E-2</v>
      </c>
      <c r="AG114" s="3">
        <f t="shared" ca="1" si="94"/>
        <v>4.3726789332401705E-2</v>
      </c>
      <c r="AH114" s="3">
        <f t="shared" ca="1" si="95"/>
        <v>4.3181663523196773E-2</v>
      </c>
      <c r="AI114" s="3">
        <f t="shared" ca="1" si="96"/>
        <v>4.2687766395537237E-2</v>
      </c>
      <c r="AJ114" s="3">
        <f t="shared" ca="1" si="97"/>
        <v>4.2250073226597275E-2</v>
      </c>
      <c r="AK114" s="3">
        <f t="shared" ca="1" si="98"/>
        <v>4.1873016557986274E-2</v>
      </c>
      <c r="AL114" s="3">
        <f t="shared" ca="1" si="99"/>
        <v>4.1560884171737561E-2</v>
      </c>
      <c r="AM114" s="3">
        <f t="shared" ca="1" si="100"/>
        <v>4.1317863758989791E-2</v>
      </c>
      <c r="AN114" s="3">
        <f t="shared" ca="1" si="101"/>
        <v>4.1147973970695528E-2</v>
      </c>
      <c r="AO114" s="3">
        <f t="shared" ca="1" si="102"/>
        <v>4.1054931697987365E-2</v>
      </c>
      <c r="AP114" s="3">
        <f t="shared" ca="1" si="103"/>
        <v>4.1041978550941834E-2</v>
      </c>
      <c r="AQ114" s="3">
        <f t="shared" ca="1" si="104"/>
        <v>4.1111782227979725E-2</v>
      </c>
      <c r="AR114" s="3">
        <f t="shared" ca="1" si="105"/>
        <v>4.1266552574402732E-2</v>
      </c>
      <c r="AS114" s="3">
        <f t="shared" ca="1" si="106"/>
        <v>4.150831598030618E-2</v>
      </c>
      <c r="AT114" s="3">
        <f t="shared" ca="1" si="107"/>
        <v>4.1839062581310746E-2</v>
      </c>
      <c r="AU114" s="3">
        <f t="shared" ca="1" si="108"/>
        <v>4.2260570983025124E-2</v>
      </c>
      <c r="AV114" s="3">
        <f t="shared" ca="1" si="109"/>
        <v>4.2773677571264115E-2</v>
      </c>
      <c r="AW114" s="3">
        <f t="shared" ca="1" si="110"/>
        <v>4.337626439543979E-2</v>
      </c>
      <c r="AX114" s="3">
        <f t="shared" ca="1" si="111"/>
        <v>4.4059592598204217E-2</v>
      </c>
      <c r="AY114" s="3">
        <f t="shared" ca="1" si="112"/>
        <v>4.4805458295207559E-2</v>
      </c>
      <c r="AZ114" s="3">
        <f t="shared" ca="1" si="61"/>
        <v>4.5588305744590989E-2</v>
      </c>
      <c r="BC114" s="3">
        <f t="shared" ca="1" si="113"/>
        <v>1.4563560214521623</v>
      </c>
      <c r="BD114" s="3">
        <f t="shared" ca="1" si="113"/>
        <v>-0.75438135704438025</v>
      </c>
      <c r="BE114" s="3">
        <f t="shared" ca="1" si="113"/>
        <v>9.2535719870796562E-2</v>
      </c>
    </row>
    <row r="115" spans="1:57" x14ac:dyDescent="0.2">
      <c r="A115" s="3">
        <f t="shared" si="62"/>
        <v>1.0300000000000007</v>
      </c>
      <c r="B115" s="3">
        <f t="shared" ca="1" si="63"/>
        <v>5.3153365816233152E-2</v>
      </c>
      <c r="C115" s="3">
        <f t="shared" ca="1" si="64"/>
        <v>5.3025410844094067E-2</v>
      </c>
      <c r="D115" s="3">
        <f t="shared" ca="1" si="65"/>
        <v>5.3384118855959228E-2</v>
      </c>
      <c r="E115" s="3">
        <f t="shared" ca="1" si="66"/>
        <v>5.4063171033605029E-2</v>
      </c>
      <c r="F115" s="3">
        <f t="shared" ca="1" si="67"/>
        <v>5.4653387994031556E-2</v>
      </c>
      <c r="G115" s="3">
        <f t="shared" ca="1" si="68"/>
        <v>5.5062520256447624E-2</v>
      </c>
      <c r="H115" s="3">
        <f t="shared" ca="1" si="69"/>
        <v>5.5320652301094286E-2</v>
      </c>
      <c r="I115" s="3">
        <f t="shared" ca="1" si="70"/>
        <v>5.5462296799785135E-2</v>
      </c>
      <c r="J115" s="3">
        <f t="shared" ca="1" si="71"/>
        <v>5.5510984608260323E-2</v>
      </c>
      <c r="K115" s="3">
        <f t="shared" ca="1" si="72"/>
        <v>5.5480724427581465E-2</v>
      </c>
      <c r="L115" s="3">
        <f t="shared" ca="1" si="73"/>
        <v>5.537885221874287E-2</v>
      </c>
      <c r="M115" s="3">
        <f t="shared" ca="1" si="74"/>
        <v>5.5209316193817158E-2</v>
      </c>
      <c r="N115" s="3">
        <f t="shared" ca="1" si="75"/>
        <v>5.4975185496271478E-2</v>
      </c>
      <c r="O115" s="3">
        <f t="shared" ca="1" si="76"/>
        <v>5.4680399443603388E-2</v>
      </c>
      <c r="P115" s="3">
        <f t="shared" ca="1" si="77"/>
        <v>5.4330325900152354E-2</v>
      </c>
      <c r="Q115" s="3">
        <f t="shared" ca="1" si="78"/>
        <v>5.3930946766316365E-2</v>
      </c>
      <c r="R115" s="3">
        <f t="shared" ca="1" si="79"/>
        <v>5.3487319653609498E-2</v>
      </c>
      <c r="S115" s="3">
        <f t="shared" ca="1" si="80"/>
        <v>5.3002578788486028E-2</v>
      </c>
      <c r="T115" s="3">
        <f t="shared" ca="1" si="81"/>
        <v>5.2478043207715278E-2</v>
      </c>
      <c r="U115" s="3">
        <f t="shared" ca="1" si="82"/>
        <v>5.191399315566618E-2</v>
      </c>
      <c r="V115" s="3">
        <f t="shared" ca="1" si="83"/>
        <v>5.1310881282524243E-2</v>
      </c>
      <c r="W115" s="3">
        <f t="shared" ca="1" si="84"/>
        <v>5.0670400832234612E-2</v>
      </c>
      <c r="X115" s="3">
        <f t="shared" ca="1" si="85"/>
        <v>4.9996166568981384E-2</v>
      </c>
      <c r="Y115" s="3">
        <f t="shared" ca="1" si="86"/>
        <v>4.9293952424620278E-2</v>
      </c>
      <c r="Z115" s="3">
        <f t="shared" ca="1" si="87"/>
        <v>4.8571109348292389E-2</v>
      </c>
      <c r="AA115" s="3">
        <f t="shared" ca="1" si="88"/>
        <v>4.7835763906220609E-2</v>
      </c>
      <c r="AB115" s="3">
        <f t="shared" ca="1" si="89"/>
        <v>4.7096582896048331E-2</v>
      </c>
      <c r="AC115" s="3">
        <f t="shared" ca="1" si="90"/>
        <v>4.6362520585149856E-2</v>
      </c>
      <c r="AD115" s="3">
        <f t="shared" ca="1" si="91"/>
        <v>4.5642549333116789E-2</v>
      </c>
      <c r="AE115" s="3">
        <f t="shared" ca="1" si="92"/>
        <v>4.4945547849749759E-2</v>
      </c>
      <c r="AF115" s="3">
        <f t="shared" ca="1" si="93"/>
        <v>4.4280179296290863E-2</v>
      </c>
      <c r="AG115" s="3">
        <f t="shared" ca="1" si="94"/>
        <v>4.3654654286053529E-2</v>
      </c>
      <c r="AH115" s="3">
        <f t="shared" ca="1" si="95"/>
        <v>4.3076391792645399E-2</v>
      </c>
      <c r="AI115" s="3">
        <f t="shared" ca="1" si="96"/>
        <v>4.2551749068570947E-2</v>
      </c>
      <c r="AJ115" s="3">
        <f t="shared" ca="1" si="97"/>
        <v>4.2086098471484062E-2</v>
      </c>
      <c r="AK115" s="3">
        <f t="shared" ca="1" si="98"/>
        <v>4.1684277004049169E-2</v>
      </c>
      <c r="AL115" s="3">
        <f t="shared" ca="1" si="99"/>
        <v>4.1350977207783593E-2</v>
      </c>
      <c r="AM115" s="3">
        <f t="shared" ca="1" si="100"/>
        <v>4.1090789562421057E-2</v>
      </c>
      <c r="AN115" s="3">
        <f t="shared" ca="1" si="101"/>
        <v>4.0908132285531092E-2</v>
      </c>
      <c r="AO115" s="3">
        <f t="shared" ca="1" si="102"/>
        <v>4.080711784468085E-2</v>
      </c>
      <c r="AP115" s="3">
        <f t="shared" ca="1" si="103"/>
        <v>4.0791381007584046E-2</v>
      </c>
      <c r="AQ115" s="3">
        <f t="shared" ca="1" si="104"/>
        <v>4.0863984606834852E-2</v>
      </c>
      <c r="AR115" s="3">
        <f t="shared" ca="1" si="105"/>
        <v>4.1027538896995883E-2</v>
      </c>
      <c r="AS115" s="3">
        <f t="shared" ca="1" si="106"/>
        <v>4.1284473572778035E-2</v>
      </c>
      <c r="AT115" s="3">
        <f t="shared" ca="1" si="107"/>
        <v>4.1637178719139016E-2</v>
      </c>
      <c r="AU115" s="3">
        <f t="shared" ca="1" si="108"/>
        <v>4.2087818663268606E-2</v>
      </c>
      <c r="AV115" s="3">
        <f t="shared" ca="1" si="109"/>
        <v>4.263757593122755E-2</v>
      </c>
      <c r="AW115" s="3">
        <f t="shared" ca="1" si="110"/>
        <v>4.3284606358604906E-2</v>
      </c>
      <c r="AX115" s="3">
        <f t="shared" ca="1" si="111"/>
        <v>4.4020389329122403E-2</v>
      </c>
      <c r="AY115" s="3">
        <f t="shared" ca="1" si="112"/>
        <v>4.4826983205998899E-2</v>
      </c>
      <c r="AZ115" s="3">
        <f t="shared" ca="1" si="61"/>
        <v>4.5679015208891331E-2</v>
      </c>
      <c r="BC115" s="3">
        <f t="shared" ca="1" si="113"/>
        <v>0.16640144943613056</v>
      </c>
      <c r="BD115" s="3">
        <f t="shared" ca="1" si="113"/>
        <v>-0.68735288675853656</v>
      </c>
      <c r="BE115" s="3">
        <f t="shared" ca="1" si="113"/>
        <v>0.94794585085930994</v>
      </c>
    </row>
    <row r="116" spans="1:57" x14ac:dyDescent="0.2">
      <c r="A116" s="3">
        <f t="shared" si="62"/>
        <v>1.0400000000000007</v>
      </c>
      <c r="B116" s="3">
        <f t="shared" ca="1" si="63"/>
        <v>5.3260807789429848E-2</v>
      </c>
      <c r="C116" s="3">
        <f t="shared" ca="1" si="64"/>
        <v>5.3107482269799978E-2</v>
      </c>
      <c r="D116" s="3">
        <f t="shared" ca="1" si="65"/>
        <v>5.3440607674550646E-2</v>
      </c>
      <c r="E116" s="3">
        <f t="shared" ca="1" si="66"/>
        <v>5.4088904378492453E-2</v>
      </c>
      <c r="F116" s="3">
        <f t="shared" ca="1" si="67"/>
        <v>5.4649425172936784E-2</v>
      </c>
      <c r="G116" s="3">
        <f t="shared" ca="1" si="68"/>
        <v>5.5032258506391256E-2</v>
      </c>
      <c r="H116" s="3">
        <f t="shared" ca="1" si="69"/>
        <v>5.5267466798471575E-2</v>
      </c>
      <c r="I116" s="3">
        <f t="shared" ca="1" si="70"/>
        <v>5.5389230989347539E-2</v>
      </c>
      <c r="J116" s="3">
        <f t="shared" ca="1" si="71"/>
        <v>5.5420778283397053E-2</v>
      </c>
      <c r="K116" s="3">
        <f t="shared" ca="1" si="72"/>
        <v>5.537586992006837E-2</v>
      </c>
      <c r="L116" s="3">
        <f t="shared" ca="1" si="73"/>
        <v>5.5261659573143183E-2</v>
      </c>
      <c r="M116" s="3">
        <f t="shared" ca="1" si="74"/>
        <v>5.5081963049739009E-2</v>
      </c>
      <c r="N116" s="3">
        <f t="shared" ca="1" si="75"/>
        <v>5.4839751979131865E-2</v>
      </c>
      <c r="O116" s="3">
        <f t="shared" ca="1" si="76"/>
        <v>5.4538879400676275E-2</v>
      </c>
      <c r="P116" s="3">
        <f t="shared" ca="1" si="77"/>
        <v>5.4184610809280553E-2</v>
      </c>
      <c r="Q116" s="3">
        <f t="shared" ca="1" si="78"/>
        <v>5.378279526856497E-2</v>
      </c>
      <c r="R116" s="3">
        <f t="shared" ca="1" si="79"/>
        <v>5.3338337942842887E-2</v>
      </c>
      <c r="S116" s="3">
        <f t="shared" ca="1" si="80"/>
        <v>5.28542231934815E-2</v>
      </c>
      <c r="T116" s="3">
        <f t="shared" ca="1" si="81"/>
        <v>5.233163616161253E-2</v>
      </c>
      <c r="U116" s="3">
        <f t="shared" ca="1" si="82"/>
        <v>5.1770747863558814E-2</v>
      </c>
      <c r="V116" s="3">
        <f t="shared" ca="1" si="83"/>
        <v>5.1171923512029649E-2</v>
      </c>
      <c r="W116" s="3">
        <f t="shared" ca="1" si="84"/>
        <v>5.0536782925312607E-2</v>
      </c>
      <c r="X116" s="3">
        <f t="shared" ca="1" si="85"/>
        <v>4.9868872540178785E-2</v>
      </c>
      <c r="Y116" s="3">
        <f t="shared" ca="1" si="86"/>
        <v>4.9173886603128665E-2</v>
      </c>
      <c r="Z116" s="3">
        <f t="shared" ca="1" si="87"/>
        <v>4.8459080564776186E-2</v>
      </c>
      <c r="AA116" s="3">
        <f t="shared" ca="1" si="88"/>
        <v>4.7732480921934016E-2</v>
      </c>
      <c r="AB116" s="3">
        <f t="shared" ca="1" si="89"/>
        <v>4.700264940089504E-2</v>
      </c>
      <c r="AC116" s="3">
        <f t="shared" ca="1" si="90"/>
        <v>4.6278429776589428E-2</v>
      </c>
      <c r="AD116" s="3">
        <f t="shared" ca="1" si="91"/>
        <v>4.5568681559878109E-2</v>
      </c>
      <c r="AE116" s="3">
        <f t="shared" ca="1" si="92"/>
        <v>4.4882167965674451E-2</v>
      </c>
      <c r="AF116" s="3">
        <f t="shared" ca="1" si="93"/>
        <v>4.4227431628832053E-2</v>
      </c>
      <c r="AG116" s="3">
        <f t="shared" ca="1" si="94"/>
        <v>4.3612555485230457E-2</v>
      </c>
      <c r="AH116" s="3">
        <f t="shared" ca="1" si="95"/>
        <v>4.304482499038035E-2</v>
      </c>
      <c r="AI116" s="3">
        <f t="shared" ca="1" si="96"/>
        <v>4.253046491645876E-2</v>
      </c>
      <c r="AJ116" s="3">
        <f t="shared" ca="1" si="97"/>
        <v>4.207472358545275E-2</v>
      </c>
      <c r="AK116" s="3">
        <f t="shared" ca="1" si="98"/>
        <v>4.168232120329228E-2</v>
      </c>
      <c r="AL116" s="3">
        <f t="shared" ca="1" si="99"/>
        <v>4.1357833767802832E-2</v>
      </c>
      <c r="AM116" s="3">
        <f t="shared" ca="1" si="100"/>
        <v>4.1105733219115592E-2</v>
      </c>
      <c r="AN116" s="3">
        <f t="shared" ca="1" si="101"/>
        <v>4.0930315997855328E-2</v>
      </c>
      <c r="AO116" s="3">
        <f t="shared" ca="1" si="102"/>
        <v>4.0835568835889735E-2</v>
      </c>
      <c r="AP116" s="3">
        <f t="shared" ca="1" si="103"/>
        <v>4.0824998434342369E-2</v>
      </c>
      <c r="AQ116" s="3">
        <f t="shared" ca="1" si="104"/>
        <v>4.0901541601724482E-2</v>
      </c>
      <c r="AR116" s="3">
        <f t="shared" ca="1" si="105"/>
        <v>4.1067687796008633E-2</v>
      </c>
      <c r="AS116" s="3">
        <f t="shared" ca="1" si="106"/>
        <v>4.1325748685657665E-2</v>
      </c>
      <c r="AT116" s="3">
        <f t="shared" ca="1" si="107"/>
        <v>4.1677992756653112E-2</v>
      </c>
      <c r="AU116" s="3">
        <f t="shared" ca="1" si="108"/>
        <v>4.2126448002381078E-2</v>
      </c>
      <c r="AV116" s="3">
        <f t="shared" ca="1" si="109"/>
        <v>4.2672120378308823E-2</v>
      </c>
      <c r="AW116" s="3">
        <f t="shared" ca="1" si="110"/>
        <v>4.3312917131542158E-2</v>
      </c>
      <c r="AX116" s="3">
        <f t="shared" ca="1" si="111"/>
        <v>4.404001550324442E-2</v>
      </c>
      <c r="AY116" s="3">
        <f t="shared" ca="1" si="112"/>
        <v>4.4835213254724005E-2</v>
      </c>
      <c r="AZ116" s="3">
        <f t="shared" ca="1" si="61"/>
        <v>4.5672626516692537E-2</v>
      </c>
      <c r="BC116" s="3">
        <f t="shared" ca="1" si="113"/>
        <v>-8.1898010989515768E-2</v>
      </c>
      <c r="BD116" s="3">
        <f t="shared" ca="1" si="113"/>
        <v>7.4884262361657683E-2</v>
      </c>
      <c r="BE116" s="3">
        <f t="shared" ca="1" si="113"/>
        <v>-0.39846949436008572</v>
      </c>
    </row>
    <row r="117" spans="1:57" x14ac:dyDescent="0.2">
      <c r="A117" s="3">
        <f t="shared" si="62"/>
        <v>1.0500000000000007</v>
      </c>
      <c r="B117" s="3">
        <f t="shared" ca="1" si="63"/>
        <v>5.3937799983315993E-2</v>
      </c>
      <c r="C117" s="3">
        <f t="shared" ca="1" si="64"/>
        <v>5.3688829997583974E-2</v>
      </c>
      <c r="D117" s="3">
        <f t="shared" ca="1" si="65"/>
        <v>5.3936022730695761E-2</v>
      </c>
      <c r="E117" s="3">
        <f t="shared" ca="1" si="66"/>
        <v>5.4502925860905917E-2</v>
      </c>
      <c r="F117" s="3">
        <f t="shared" ca="1" si="67"/>
        <v>5.4992310719721091E-2</v>
      </c>
      <c r="G117" s="3">
        <f t="shared" ca="1" si="68"/>
        <v>5.5316120735933394E-2</v>
      </c>
      <c r="H117" s="3">
        <f t="shared" ca="1" si="69"/>
        <v>5.5503954325897026E-2</v>
      </c>
      <c r="I117" s="3">
        <f t="shared" ca="1" si="70"/>
        <v>5.5589225510527814E-2</v>
      </c>
      <c r="J117" s="3">
        <f t="shared" ca="1" si="71"/>
        <v>5.5594423217420585E-2</v>
      </c>
      <c r="K117" s="3">
        <f t="shared" ca="1" si="72"/>
        <v>5.553262677868246E-2</v>
      </c>
      <c r="L117" s="3">
        <f t="shared" ca="1" si="73"/>
        <v>5.5410372829311848E-2</v>
      </c>
      <c r="M117" s="3">
        <f t="shared" ca="1" si="74"/>
        <v>5.5230909720070651E-2</v>
      </c>
      <c r="N117" s="3">
        <f t="shared" ca="1" si="75"/>
        <v>5.4996676041548898E-2</v>
      </c>
      <c r="O117" s="3">
        <f t="shared" ca="1" si="76"/>
        <v>5.4711002483916533E-2</v>
      </c>
      <c r="P117" s="3">
        <f t="shared" ca="1" si="77"/>
        <v>5.4378615814087962E-2</v>
      </c>
      <c r="Q117" s="3">
        <f t="shared" ca="1" si="78"/>
        <v>5.4004796117481497E-2</v>
      </c>
      <c r="R117" s="3">
        <f t="shared" ca="1" si="79"/>
        <v>5.359386041363625E-2</v>
      </c>
      <c r="S117" s="3">
        <f t="shared" ca="1" si="80"/>
        <v>5.3148207769005515E-2</v>
      </c>
      <c r="T117" s="3">
        <f t="shared" ca="1" si="81"/>
        <v>5.2668454173219442E-2</v>
      </c>
      <c r="U117" s="3">
        <f t="shared" ca="1" si="82"/>
        <v>5.2154226101150378E-2</v>
      </c>
      <c r="V117" s="3">
        <f t="shared" ca="1" si="83"/>
        <v>5.1605365859051969E-2</v>
      </c>
      <c r="W117" s="3">
        <f t="shared" ca="1" si="84"/>
        <v>5.1022984192303306E-2</v>
      </c>
      <c r="X117" s="3">
        <f t="shared" ca="1" si="85"/>
        <v>5.0410123233887834E-2</v>
      </c>
      <c r="Y117" s="3">
        <f t="shared" ca="1" si="86"/>
        <v>4.9771961479471563E-2</v>
      </c>
      <c r="Z117" s="3">
        <f t="shared" ca="1" si="87"/>
        <v>4.9115223040507805E-2</v>
      </c>
      <c r="AA117" s="3">
        <f t="shared" ca="1" si="88"/>
        <v>4.8447398495144414E-2</v>
      </c>
      <c r="AB117" s="3">
        <f t="shared" ca="1" si="89"/>
        <v>4.7776508640686069E-2</v>
      </c>
      <c r="AC117" s="3">
        <f t="shared" ca="1" si="90"/>
        <v>4.7110850963277287E-2</v>
      </c>
      <c r="AD117" s="3">
        <f t="shared" ca="1" si="91"/>
        <v>4.6458736322909387E-2</v>
      </c>
      <c r="AE117" s="3">
        <f t="shared" ca="1" si="92"/>
        <v>4.5828376589762645E-2</v>
      </c>
      <c r="AF117" s="3">
        <f t="shared" ca="1" si="93"/>
        <v>4.522775798006546E-2</v>
      </c>
      <c r="AG117" s="3">
        <f t="shared" ca="1" si="94"/>
        <v>4.4664399886234427E-2</v>
      </c>
      <c r="AH117" s="3">
        <f t="shared" ca="1" si="95"/>
        <v>4.4145018517222842E-2</v>
      </c>
      <c r="AI117" s="3">
        <f t="shared" ca="1" si="96"/>
        <v>4.3675270584557724E-2</v>
      </c>
      <c r="AJ117" s="3">
        <f t="shared" ca="1" si="97"/>
        <v>4.3259844770122138E-2</v>
      </c>
      <c r="AK117" s="3">
        <f t="shared" ca="1" si="98"/>
        <v>4.2902908738956635E-2</v>
      </c>
      <c r="AL117" s="3">
        <f t="shared" ca="1" si="99"/>
        <v>4.2608486156060839E-2</v>
      </c>
      <c r="AM117" s="3">
        <f t="shared" ca="1" si="100"/>
        <v>4.2380494608000752E-2</v>
      </c>
      <c r="AN117" s="3">
        <f t="shared" ca="1" si="101"/>
        <v>4.2222672930065472E-2</v>
      </c>
      <c r="AO117" s="3">
        <f t="shared" ca="1" si="102"/>
        <v>4.2138446322589639E-2</v>
      </c>
      <c r="AP117" s="3">
        <f t="shared" ca="1" si="103"/>
        <v>4.2130757711740983E-2</v>
      </c>
      <c r="AQ117" s="3">
        <f t="shared" ca="1" si="104"/>
        <v>4.2201982237281901E-2</v>
      </c>
      <c r="AR117" s="3">
        <f t="shared" ca="1" si="105"/>
        <v>4.235405286678591E-2</v>
      </c>
      <c r="AS117" s="3">
        <f t="shared" ca="1" si="106"/>
        <v>4.2588727421797444E-2</v>
      </c>
      <c r="AT117" s="3">
        <f t="shared" ca="1" si="107"/>
        <v>4.2907716745409531E-2</v>
      </c>
      <c r="AU117" s="3">
        <f t="shared" ca="1" si="108"/>
        <v>4.3312475943252986E-2</v>
      </c>
      <c r="AV117" s="3">
        <f t="shared" ca="1" si="109"/>
        <v>4.380339721062796E-2</v>
      </c>
      <c r="AW117" s="3">
        <f t="shared" ca="1" si="110"/>
        <v>4.4377702385859759E-2</v>
      </c>
      <c r="AX117" s="3">
        <f t="shared" ca="1" si="111"/>
        <v>4.5025831649150465E-2</v>
      </c>
      <c r="AY117" s="3">
        <f t="shared" ca="1" si="112"/>
        <v>4.5728881400941494E-2</v>
      </c>
      <c r="AZ117" s="3">
        <f t="shared" ca="1" si="61"/>
        <v>4.6460095607872828E-2</v>
      </c>
      <c r="BC117" s="3">
        <f t="shared" ca="1" si="113"/>
        <v>1.1275301122684134</v>
      </c>
      <c r="BD117" s="3">
        <f t="shared" ca="1" si="113"/>
        <v>1.2841426426623643</v>
      </c>
      <c r="BE117" s="3">
        <f t="shared" ca="1" si="113"/>
        <v>-0.86660144136689432</v>
      </c>
    </row>
    <row r="118" spans="1:57" x14ac:dyDescent="0.2">
      <c r="A118" s="3">
        <f t="shared" si="62"/>
        <v>1.0600000000000007</v>
      </c>
      <c r="B118" s="3">
        <f t="shared" ca="1" si="63"/>
        <v>5.4980500028998187E-2</v>
      </c>
      <c r="C118" s="3">
        <f t="shared" ca="1" si="64"/>
        <v>5.4800028783185163E-2</v>
      </c>
      <c r="D118" s="3">
        <f t="shared" ca="1" si="65"/>
        <v>5.5105041795693636E-2</v>
      </c>
      <c r="E118" s="3">
        <f t="shared" ca="1" si="66"/>
        <v>5.5714976144943931E-2</v>
      </c>
      <c r="F118" s="3">
        <f t="shared" ca="1" si="67"/>
        <v>5.6239088703426546E-2</v>
      </c>
      <c r="G118" s="3">
        <f t="shared" ca="1" si="68"/>
        <v>5.6591975772533949E-2</v>
      </c>
      <c r="H118" s="3">
        <f t="shared" ca="1" si="69"/>
        <v>5.6803609979025775E-2</v>
      </c>
      <c r="I118" s="3">
        <f t="shared" ca="1" si="70"/>
        <v>5.690748326940008E-2</v>
      </c>
      <c r="J118" s="3">
        <f t="shared" ca="1" si="71"/>
        <v>5.6926191693844275E-2</v>
      </c>
      <c r="K118" s="3">
        <f t="shared" ca="1" si="72"/>
        <v>5.6872978246482249E-2</v>
      </c>
      <c r="L118" s="3">
        <f t="shared" ca="1" si="73"/>
        <v>5.6754607787164492E-2</v>
      </c>
      <c r="M118" s="3">
        <f t="shared" ca="1" si="74"/>
        <v>5.6574606170637469E-2</v>
      </c>
      <c r="N118" s="3">
        <f t="shared" ca="1" si="75"/>
        <v>5.6335723434582048E-2</v>
      </c>
      <c r="O118" s="3">
        <f t="shared" ca="1" si="76"/>
        <v>5.6041611864394186E-2</v>
      </c>
      <c r="P118" s="3">
        <f t="shared" ca="1" si="77"/>
        <v>5.5697303165977013E-2</v>
      </c>
      <c r="Q118" s="3">
        <f t="shared" ca="1" si="78"/>
        <v>5.5308352335202225E-2</v>
      </c>
      <c r="R118" s="3">
        <f t="shared" ca="1" si="79"/>
        <v>5.4879332575818673E-2</v>
      </c>
      <c r="S118" s="3">
        <f t="shared" ca="1" si="80"/>
        <v>5.4412902254220796E-2</v>
      </c>
      <c r="T118" s="3">
        <f t="shared" ca="1" si="81"/>
        <v>5.3909952972724988E-2</v>
      </c>
      <c r="U118" s="3">
        <f t="shared" ca="1" si="82"/>
        <v>5.3370411369439777E-2</v>
      </c>
      <c r="V118" s="3">
        <f t="shared" ca="1" si="83"/>
        <v>5.2794441392820891E-2</v>
      </c>
      <c r="W118" s="3">
        <f t="shared" ca="1" si="84"/>
        <v>5.2183489082708159E-2</v>
      </c>
      <c r="X118" s="3">
        <f t="shared" ca="1" si="85"/>
        <v>5.1540936311343225E-2</v>
      </c>
      <c r="Y118" s="3">
        <f t="shared" ca="1" si="86"/>
        <v>5.0872289783777877E-2</v>
      </c>
      <c r="Z118" s="3">
        <f t="shared" ca="1" si="87"/>
        <v>5.0184586452701532E-2</v>
      </c>
      <c r="AA118" s="3">
        <f t="shared" ca="1" si="88"/>
        <v>4.9485625149377523E-2</v>
      </c>
      <c r="AB118" s="3">
        <f t="shared" ca="1" si="89"/>
        <v>4.8783729906913188E-2</v>
      </c>
      <c r="AC118" s="3">
        <f t="shared" ca="1" si="90"/>
        <v>4.8087496147412485E-2</v>
      </c>
      <c r="AD118" s="3">
        <f t="shared" ca="1" si="91"/>
        <v>4.7405530298106652E-2</v>
      </c>
      <c r="AE118" s="3">
        <f t="shared" ca="1" si="92"/>
        <v>4.674633705495182E-2</v>
      </c>
      <c r="AF118" s="3">
        <f t="shared" ca="1" si="93"/>
        <v>4.6118190345041207E-2</v>
      </c>
      <c r="AG118" s="3">
        <f t="shared" ca="1" si="94"/>
        <v>4.552889017525337E-2</v>
      </c>
      <c r="AH118" s="3">
        <f t="shared" ca="1" si="95"/>
        <v>4.4985427803689158E-2</v>
      </c>
      <c r="AI118" s="3">
        <f t="shared" ca="1" si="96"/>
        <v>4.4493736321623296E-2</v>
      </c>
      <c r="AJ118" s="3">
        <f t="shared" ca="1" si="97"/>
        <v>4.4058789184805915E-2</v>
      </c>
      <c r="AK118" s="3">
        <f t="shared" ca="1" si="98"/>
        <v>4.3685045793536229E-2</v>
      </c>
      <c r="AL118" s="3">
        <f t="shared" ca="1" si="99"/>
        <v>4.3376821711559994E-2</v>
      </c>
      <c r="AM118" s="3">
        <f t="shared" ca="1" si="100"/>
        <v>4.3138324378829418E-2</v>
      </c>
      <c r="AN118" s="3">
        <f t="shared" ca="1" si="101"/>
        <v>4.2973579218760778E-2</v>
      </c>
      <c r="AO118" s="3">
        <f t="shared" ca="1" si="102"/>
        <v>4.2886294127273974E-2</v>
      </c>
      <c r="AP118" s="3">
        <f t="shared" ca="1" si="103"/>
        <v>4.2879692569691853E-2</v>
      </c>
      <c r="AQ118" s="3">
        <f t="shared" ca="1" si="104"/>
        <v>4.2956432392581734E-2</v>
      </c>
      <c r="AR118" s="3">
        <f t="shared" ca="1" si="105"/>
        <v>4.3118734397974492E-2</v>
      </c>
      <c r="AS118" s="3">
        <f t="shared" ca="1" si="106"/>
        <v>4.3368646756563559E-2</v>
      </c>
      <c r="AT118" s="3">
        <f t="shared" ca="1" si="107"/>
        <v>4.3708166635642885E-2</v>
      </c>
      <c r="AU118" s="3">
        <f t="shared" ca="1" si="108"/>
        <v>4.4139019707626563E-2</v>
      </c>
      <c r="AV118" s="3">
        <f t="shared" ca="1" si="109"/>
        <v>4.4661827246662164E-2</v>
      </c>
      <c r="AW118" s="3">
        <f t="shared" ca="1" si="110"/>
        <v>4.5273968921237639E-2</v>
      </c>
      <c r="AX118" s="3">
        <f t="shared" ca="1" si="111"/>
        <v>4.5965992836582502E-2</v>
      </c>
      <c r="AY118" s="3">
        <f t="shared" ca="1" si="112"/>
        <v>4.671913488819391E-2</v>
      </c>
      <c r="AZ118" s="3">
        <f t="shared" ca="1" si="61"/>
        <v>4.7506909615015351E-2</v>
      </c>
      <c r="BC118" s="3">
        <f t="shared" ca="1" si="113"/>
        <v>1.6204104120290248</v>
      </c>
      <c r="BD118" s="3">
        <f t="shared" ca="1" si="113"/>
        <v>-0.66869910688550949</v>
      </c>
      <c r="BE118" s="3">
        <f t="shared" ca="1" si="113"/>
        <v>0.48872306466273052</v>
      </c>
    </row>
    <row r="119" spans="1:57" x14ac:dyDescent="0.2">
      <c r="A119" s="3">
        <f t="shared" si="62"/>
        <v>1.0700000000000007</v>
      </c>
      <c r="B119" s="3">
        <f t="shared" ca="1" si="63"/>
        <v>5.6475114326825469E-2</v>
      </c>
      <c r="C119" s="3">
        <f t="shared" ca="1" si="64"/>
        <v>5.620864398438033E-2</v>
      </c>
      <c r="D119" s="3">
        <f t="shared" ca="1" si="65"/>
        <v>5.6431151819572235E-2</v>
      </c>
      <c r="E119" s="3">
        <f t="shared" ca="1" si="66"/>
        <v>5.695765081681909E-2</v>
      </c>
      <c r="F119" s="3">
        <f t="shared" ca="1" si="67"/>
        <v>5.7403281319243014E-2</v>
      </c>
      <c r="G119" s="3">
        <f t="shared" ca="1" si="68"/>
        <v>5.7684721510608418E-2</v>
      </c>
      <c r="H119" s="3">
        <f t="shared" ca="1" si="69"/>
        <v>5.7831786885399326E-2</v>
      </c>
      <c r="I119" s="3">
        <f t="shared" ca="1" si="70"/>
        <v>5.7877522482651718E-2</v>
      </c>
      <c r="J119" s="3">
        <f t="shared" ca="1" si="71"/>
        <v>5.7844107188949473E-2</v>
      </c>
      <c r="K119" s="3">
        <f t="shared" ca="1" si="72"/>
        <v>5.774442353470547E-2</v>
      </c>
      <c r="L119" s="3">
        <f t="shared" ca="1" si="73"/>
        <v>5.7584940173220342E-2</v>
      </c>
      <c r="M119" s="3">
        <f t="shared" ca="1" si="74"/>
        <v>5.7368935725102717E-2</v>
      </c>
      <c r="N119" s="3">
        <f t="shared" ca="1" si="75"/>
        <v>5.7098946461102452E-2</v>
      </c>
      <c r="O119" s="3">
        <f t="shared" ca="1" si="76"/>
        <v>5.6778420511732215E-2</v>
      </c>
      <c r="P119" s="3">
        <f t="shared" ca="1" si="77"/>
        <v>5.6412168504328619E-2</v>
      </c>
      <c r="Q119" s="3">
        <f t="shared" ca="1" si="78"/>
        <v>5.6005494553707319E-2</v>
      </c>
      <c r="R119" s="3">
        <f t="shared" ca="1" si="79"/>
        <v>5.5562702693156982E-2</v>
      </c>
      <c r="S119" s="3">
        <f t="shared" ca="1" si="80"/>
        <v>5.5086185498283563E-2</v>
      </c>
      <c r="T119" s="3">
        <f t="shared" ca="1" si="81"/>
        <v>5.457658525811613E-2</v>
      </c>
      <c r="U119" s="3">
        <f t="shared" ca="1" si="82"/>
        <v>5.4033603786594185E-2</v>
      </c>
      <c r="V119" s="3">
        <f t="shared" ca="1" si="83"/>
        <v>5.3457201530436163E-2</v>
      </c>
      <c r="W119" s="3">
        <f t="shared" ca="1" si="84"/>
        <v>5.2848634495854023E-2</v>
      </c>
      <c r="X119" s="3">
        <f t="shared" ca="1" si="85"/>
        <v>5.2211098646765604E-2</v>
      </c>
      <c r="Y119" s="3">
        <f t="shared" ca="1" si="86"/>
        <v>5.1549903173260948E-2</v>
      </c>
      <c r="Z119" s="3">
        <f t="shared" ca="1" si="87"/>
        <v>5.0871872360518613E-2</v>
      </c>
      <c r="AA119" s="3">
        <f t="shared" ca="1" si="88"/>
        <v>5.0184587775586618E-2</v>
      </c>
      <c r="AB119" s="3">
        <f t="shared" ca="1" si="89"/>
        <v>4.9496151164393536E-2</v>
      </c>
      <c r="AC119" s="3">
        <f t="shared" ca="1" si="90"/>
        <v>4.8814930420643839E-2</v>
      </c>
      <c r="AD119" s="3">
        <f t="shared" ca="1" si="91"/>
        <v>4.8149302066994831E-2</v>
      </c>
      <c r="AE119" s="3">
        <f t="shared" ca="1" si="92"/>
        <v>4.7507538105895759E-2</v>
      </c>
      <c r="AF119" s="3">
        <f t="shared" ca="1" si="93"/>
        <v>4.6897674616392049E-2</v>
      </c>
      <c r="AG119" s="3">
        <f t="shared" ca="1" si="94"/>
        <v>4.6327266691533385E-2</v>
      </c>
      <c r="AH119" s="3">
        <f t="shared" ca="1" si="95"/>
        <v>4.5803055248195633E-2</v>
      </c>
      <c r="AI119" s="3">
        <f t="shared" ca="1" si="96"/>
        <v>4.5330724508299031E-2</v>
      </c>
      <c r="AJ119" s="3">
        <f t="shared" ca="1" si="97"/>
        <v>4.4915007423704099E-2</v>
      </c>
      <c r="AK119" s="3">
        <f t="shared" ca="1" si="98"/>
        <v>4.45601297162539E-2</v>
      </c>
      <c r="AL119" s="3">
        <f t="shared" ca="1" si="99"/>
        <v>4.4270173390548589E-2</v>
      </c>
      <c r="AM119" s="3">
        <f t="shared" ca="1" si="100"/>
        <v>4.4049110257636831E-2</v>
      </c>
      <c r="AN119" s="3">
        <f t="shared" ca="1" si="101"/>
        <v>4.3900726834226717E-2</v>
      </c>
      <c r="AO119" s="3">
        <f t="shared" ca="1" si="102"/>
        <v>4.3828488251710256E-2</v>
      </c>
      <c r="AP119" s="3">
        <f t="shared" ca="1" si="103"/>
        <v>4.3835373140933852E-2</v>
      </c>
      <c r="AQ119" s="3">
        <f t="shared" ca="1" si="104"/>
        <v>4.3923796740838239E-2</v>
      </c>
      <c r="AR119" s="3">
        <f t="shared" ca="1" si="105"/>
        <v>4.4095742321220974E-2</v>
      </c>
      <c r="AS119" s="3">
        <f t="shared" ca="1" si="106"/>
        <v>4.4353022904440938E-2</v>
      </c>
      <c r="AT119" s="3">
        <f t="shared" ca="1" si="107"/>
        <v>4.4697396249860126E-2</v>
      </c>
      <c r="AU119" s="3">
        <f t="shared" ca="1" si="108"/>
        <v>4.5130332349932634E-2</v>
      </c>
      <c r="AV119" s="3">
        <f t="shared" ca="1" si="109"/>
        <v>4.5652154715695219E-2</v>
      </c>
      <c r="AW119" s="3">
        <f t="shared" ca="1" si="110"/>
        <v>4.625987443071123E-2</v>
      </c>
      <c r="AX119" s="3">
        <f t="shared" ca="1" si="111"/>
        <v>4.6943622739653613E-2</v>
      </c>
      <c r="AY119" s="3">
        <f t="shared" ca="1" si="112"/>
        <v>4.7684252237635699E-2</v>
      </c>
      <c r="AZ119" s="3">
        <f t="shared" ca="1" si="61"/>
        <v>4.8454887843072454E-2</v>
      </c>
      <c r="BC119" s="3">
        <f t="shared" ca="1" si="113"/>
        <v>1.3420070822739332</v>
      </c>
      <c r="BD119" s="3">
        <f t="shared" ca="1" si="113"/>
        <v>-0.18665641806558142</v>
      </c>
      <c r="BE119" s="3">
        <f t="shared" ca="1" si="113"/>
        <v>-1.1973889052178732</v>
      </c>
    </row>
    <row r="120" spans="1:57" x14ac:dyDescent="0.2">
      <c r="A120" s="3">
        <f t="shared" si="62"/>
        <v>1.0800000000000007</v>
      </c>
      <c r="B120" s="3">
        <f t="shared" ca="1" si="63"/>
        <v>5.708785300037969E-2</v>
      </c>
      <c r="C120" s="3">
        <f t="shared" ca="1" si="64"/>
        <v>5.6737126031315324E-2</v>
      </c>
      <c r="D120" s="3">
        <f t="shared" ca="1" si="65"/>
        <v>5.6875566778185102E-2</v>
      </c>
      <c r="E120" s="3">
        <f t="shared" ca="1" si="66"/>
        <v>5.731414630877122E-2</v>
      </c>
      <c r="F120" s="3">
        <f t="shared" ca="1" si="67"/>
        <v>5.7673988431136268E-2</v>
      </c>
      <c r="G120" s="3">
        <f t="shared" ca="1" si="68"/>
        <v>5.7873984457197644E-2</v>
      </c>
      <c r="H120" s="3">
        <f t="shared" ca="1" si="69"/>
        <v>5.794396297973408E-2</v>
      </c>
      <c r="I120" s="3">
        <f t="shared" ca="1" si="70"/>
        <v>5.7916698751270666E-2</v>
      </c>
      <c r="J120" s="3">
        <f t="shared" ca="1" si="71"/>
        <v>5.7814130654859651E-2</v>
      </c>
      <c r="K120" s="3">
        <f t="shared" ca="1" si="72"/>
        <v>5.7648958068420117E-2</v>
      </c>
      <c r="L120" s="3">
        <f t="shared" ca="1" si="73"/>
        <v>5.7427530444225133E-2</v>
      </c>
      <c r="M120" s="3">
        <f t="shared" ca="1" si="74"/>
        <v>5.7153055864163645E-2</v>
      </c>
      <c r="N120" s="3">
        <f t="shared" ca="1" si="75"/>
        <v>5.6828033050369479E-2</v>
      </c>
      <c r="O120" s="3">
        <f t="shared" ca="1" si="76"/>
        <v>5.6455881666072377E-2</v>
      </c>
      <c r="P120" s="3">
        <f t="shared" ca="1" si="77"/>
        <v>5.604136669006668E-2</v>
      </c>
      <c r="Q120" s="3">
        <f t="shared" ca="1" si="78"/>
        <v>5.5589717016397942E-2</v>
      </c>
      <c r="R120" s="3">
        <f t="shared" ca="1" si="79"/>
        <v>5.5105143601562101E-2</v>
      </c>
      <c r="S120" s="3">
        <f t="shared" ca="1" si="80"/>
        <v>5.458994958600067E-2</v>
      </c>
      <c r="T120" s="3">
        <f t="shared" ca="1" si="81"/>
        <v>5.4044704461311807E-2</v>
      </c>
      <c r="U120" s="3">
        <f t="shared" ca="1" si="82"/>
        <v>5.3469061669788633E-2</v>
      </c>
      <c r="V120" s="3">
        <f t="shared" ca="1" si="83"/>
        <v>5.2862954451848507E-2</v>
      </c>
      <c r="W120" s="3">
        <f t="shared" ca="1" si="84"/>
        <v>5.2227624888655622E-2</v>
      </c>
      <c r="X120" s="3">
        <f t="shared" ca="1" si="85"/>
        <v>5.1566258829745297E-2</v>
      </c>
      <c r="Y120" s="3">
        <f t="shared" ca="1" si="86"/>
        <v>5.0884143673268864E-2</v>
      </c>
      <c r="Z120" s="3">
        <f t="shared" ca="1" si="87"/>
        <v>5.0188066971033958E-2</v>
      </c>
      <c r="AA120" s="3">
        <f t="shared" ca="1" si="88"/>
        <v>4.9485568951488035E-2</v>
      </c>
      <c r="AB120" s="3">
        <f t="shared" ca="1" si="89"/>
        <v>4.8784704994630522E-2</v>
      </c>
      <c r="AC120" s="3">
        <f t="shared" ca="1" si="90"/>
        <v>4.8093791444316934E-2</v>
      </c>
      <c r="AD120" s="3">
        <f t="shared" ca="1" si="91"/>
        <v>4.7421150888926039E-2</v>
      </c>
      <c r="AE120" s="3">
        <f t="shared" ca="1" si="92"/>
        <v>4.6774998560383377E-2</v>
      </c>
      <c r="AF120" s="3">
        <f t="shared" ca="1" si="93"/>
        <v>4.6163308574444999E-2</v>
      </c>
      <c r="AG120" s="3">
        <f t="shared" ca="1" si="94"/>
        <v>4.5593567027857815E-2</v>
      </c>
      <c r="AH120" s="3">
        <f t="shared" ca="1" si="95"/>
        <v>4.5072440551784144E-2</v>
      </c>
      <c r="AI120" s="3">
        <f t="shared" ca="1" si="96"/>
        <v>4.4605540692173075E-2</v>
      </c>
      <c r="AJ120" s="3">
        <f t="shared" ca="1" si="97"/>
        <v>4.4197536059578206E-2</v>
      </c>
      <c r="AK120" s="3">
        <f t="shared" ca="1" si="98"/>
        <v>4.3852594725846683E-2</v>
      </c>
      <c r="AL120" s="3">
        <f t="shared" ca="1" si="99"/>
        <v>4.3574741121111933E-2</v>
      </c>
      <c r="AM120" s="3">
        <f t="shared" ca="1" si="100"/>
        <v>4.3367887388037006E-2</v>
      </c>
      <c r="AN120" s="3">
        <f t="shared" ca="1" si="101"/>
        <v>4.3235757085539436E-2</v>
      </c>
      <c r="AO120" s="3">
        <f t="shared" ca="1" si="102"/>
        <v>4.3181748565158412E-2</v>
      </c>
      <c r="AP120" s="3">
        <f t="shared" ca="1" si="103"/>
        <v>4.3208771693874902E-2</v>
      </c>
      <c r="AQ120" s="3">
        <f t="shared" ca="1" si="104"/>
        <v>4.3319175230584969E-2</v>
      </c>
      <c r="AR120" s="3">
        <f t="shared" ca="1" si="105"/>
        <v>4.3514880986604831E-2</v>
      </c>
      <c r="AS120" s="3">
        <f t="shared" ca="1" si="106"/>
        <v>4.3797642776840916E-2</v>
      </c>
      <c r="AT120" s="3">
        <f t="shared" ca="1" si="107"/>
        <v>4.4169154653356711E-2</v>
      </c>
      <c r="AU120" s="3">
        <f t="shared" ca="1" si="108"/>
        <v>4.4630806113057336E-2</v>
      </c>
      <c r="AV120" s="3">
        <f t="shared" ca="1" si="109"/>
        <v>4.5182797513506491E-2</v>
      </c>
      <c r="AW120" s="3">
        <f t="shared" ca="1" si="110"/>
        <v>4.5821946413904302E-2</v>
      </c>
      <c r="AX120" s="3">
        <f t="shared" ca="1" si="111"/>
        <v>4.6538143895644632E-2</v>
      </c>
      <c r="AY120" s="3">
        <f t="shared" ca="1" si="112"/>
        <v>4.7312035153128096E-2</v>
      </c>
      <c r="AZ120" s="3">
        <f t="shared" ca="1" si="61"/>
        <v>4.8116631834080888E-2</v>
      </c>
      <c r="BC120" s="3">
        <f t="shared" ca="1" si="113"/>
        <v>-0.6827171435593069</v>
      </c>
      <c r="BD120" s="3">
        <f t="shared" ca="1" si="113"/>
        <v>-1.0500218922648035</v>
      </c>
      <c r="BE120" s="3">
        <f t="shared" ca="1" si="113"/>
        <v>-1.4390704481502992</v>
      </c>
    </row>
    <row r="121" spans="1:57" x14ac:dyDescent="0.2">
      <c r="A121" s="3">
        <f t="shared" si="62"/>
        <v>1.0900000000000007</v>
      </c>
      <c r="B121" s="3">
        <f t="shared" ca="1" si="63"/>
        <v>5.595524022986504E-2</v>
      </c>
      <c r="C121" s="3">
        <f t="shared" ca="1" si="64"/>
        <v>5.5555733587699864E-2</v>
      </c>
      <c r="D121" s="3">
        <f t="shared" ca="1" si="65"/>
        <v>5.5649313783679578E-2</v>
      </c>
      <c r="E121" s="3">
        <f t="shared" ca="1" si="66"/>
        <v>5.6042836922966389E-2</v>
      </c>
      <c r="F121" s="3">
        <f t="shared" ca="1" si="67"/>
        <v>5.6363061318211755E-2</v>
      </c>
      <c r="G121" s="3">
        <f t="shared" ca="1" si="68"/>
        <v>5.6530773855273109E-2</v>
      </c>
      <c r="H121" s="3">
        <f t="shared" ca="1" si="69"/>
        <v>5.6575537003911949E-2</v>
      </c>
      <c r="I121" s="3">
        <f t="shared" ca="1" si="70"/>
        <v>5.6529582282186235E-2</v>
      </c>
      <c r="J121" s="3">
        <f t="shared" ca="1" si="71"/>
        <v>5.6414336153021535E-2</v>
      </c>
      <c r="K121" s="3">
        <f t="shared" ca="1" si="72"/>
        <v>5.624204256725663E-2</v>
      </c>
      <c r="L121" s="3">
        <f t="shared" ca="1" si="73"/>
        <v>5.6018659195767373E-2</v>
      </c>
      <c r="M121" s="3">
        <f t="shared" ca="1" si="74"/>
        <v>5.5747050687909278E-2</v>
      </c>
      <c r="N121" s="3">
        <f t="shared" ca="1" si="75"/>
        <v>5.5429404845210993E-2</v>
      </c>
      <c r="O121" s="3">
        <f t="shared" ca="1" si="76"/>
        <v>5.506883896637832E-2</v>
      </c>
      <c r="P121" s="3">
        <f t="shared" ca="1" si="77"/>
        <v>5.4669798236602937E-2</v>
      </c>
      <c r="Q121" s="3">
        <f t="shared" ca="1" si="78"/>
        <v>5.4237162418424044E-2</v>
      </c>
      <c r="R121" s="3">
        <f t="shared" ca="1" si="79"/>
        <v>5.3774775910761595E-2</v>
      </c>
      <c r="S121" s="3">
        <f t="shared" ca="1" si="80"/>
        <v>5.3284579198031527E-2</v>
      </c>
      <c r="T121" s="3">
        <f t="shared" ca="1" si="81"/>
        <v>5.2766795909300938E-2</v>
      </c>
      <c r="U121" s="3">
        <f t="shared" ca="1" si="82"/>
        <v>5.2220757984907662E-2</v>
      </c>
      <c r="V121" s="3">
        <f t="shared" ca="1" si="83"/>
        <v>5.1646098170977227E-2</v>
      </c>
      <c r="W121" s="3">
        <f t="shared" ca="1" si="84"/>
        <v>5.1043771146223556E-2</v>
      </c>
      <c r="X121" s="3">
        <f t="shared" ca="1" si="85"/>
        <v>5.0416678858632498E-2</v>
      </c>
      <c r="Y121" s="3">
        <f t="shared" ca="1" si="86"/>
        <v>4.9769813061972215E-2</v>
      </c>
      <c r="Z121" s="3">
        <f t="shared" ca="1" si="87"/>
        <v>4.9109650928959005E-2</v>
      </c>
      <c r="AA121" s="3">
        <f t="shared" ca="1" si="88"/>
        <v>4.8443417695277373E-2</v>
      </c>
      <c r="AB121" s="3">
        <f t="shared" ca="1" si="89"/>
        <v>4.7778848717703389E-2</v>
      </c>
      <c r="AC121" s="3">
        <f t="shared" ca="1" si="90"/>
        <v>4.7123935188939196E-2</v>
      </c>
      <c r="AD121" s="3">
        <f t="shared" ca="1" si="91"/>
        <v>4.6486672152744289E-2</v>
      </c>
      <c r="AE121" s="3">
        <f t="shared" ca="1" si="92"/>
        <v>4.5874944413049394E-2</v>
      </c>
      <c r="AF121" s="3">
        <f t="shared" ca="1" si="93"/>
        <v>4.5296390428045098E-2</v>
      </c>
      <c r="AG121" s="3">
        <f t="shared" ca="1" si="94"/>
        <v>4.4758153638771496E-2</v>
      </c>
      <c r="AH121" s="3">
        <f t="shared" ca="1" si="95"/>
        <v>4.4266552869256383E-2</v>
      </c>
      <c r="AI121" s="3">
        <f t="shared" ca="1" si="96"/>
        <v>4.3826853602555171E-2</v>
      </c>
      <c r="AJ121" s="3">
        <f t="shared" ca="1" si="97"/>
        <v>4.3443386688124939E-2</v>
      </c>
      <c r="AK121" s="3">
        <f t="shared" ca="1" si="98"/>
        <v>4.3119988995711678E-2</v>
      </c>
      <c r="AL121" s="3">
        <f t="shared" ca="1" si="99"/>
        <v>4.2860353785487887E-2</v>
      </c>
      <c r="AM121" s="3">
        <f t="shared" ca="1" si="100"/>
        <v>4.2668059912327104E-2</v>
      </c>
      <c r="AN121" s="3">
        <f t="shared" ca="1" si="101"/>
        <v>4.2546494347299228E-2</v>
      </c>
      <c r="AO121" s="3">
        <f t="shared" ca="1" si="102"/>
        <v>4.2498715068794532E-2</v>
      </c>
      <c r="AP121" s="3">
        <f t="shared" ca="1" si="103"/>
        <v>4.2527289671989189E-2</v>
      </c>
      <c r="AQ121" s="3">
        <f t="shared" ca="1" si="104"/>
        <v>4.2634226982550025E-2</v>
      </c>
      <c r="AR121" s="3">
        <f t="shared" ca="1" si="105"/>
        <v>4.2821113844716659E-2</v>
      </c>
      <c r="AS121" s="3">
        <f t="shared" ca="1" si="106"/>
        <v>4.3089371222330336E-2</v>
      </c>
      <c r="AT121" s="3">
        <f t="shared" ca="1" si="107"/>
        <v>4.3440355570775212E-2</v>
      </c>
      <c r="AU121" s="3">
        <f t="shared" ca="1" si="108"/>
        <v>4.3875101484633139E-2</v>
      </c>
      <c r="AV121" s="3">
        <f t="shared" ca="1" si="109"/>
        <v>4.4393411206961123E-2</v>
      </c>
      <c r="AW121" s="3">
        <f t="shared" ca="1" si="110"/>
        <v>4.4991634286201933E-2</v>
      </c>
      <c r="AX121" s="3">
        <f t="shared" ca="1" si="111"/>
        <v>4.5659148742105866E-2</v>
      </c>
      <c r="AY121" s="3">
        <f t="shared" ca="1" si="112"/>
        <v>4.637612069734548E-2</v>
      </c>
      <c r="AZ121" s="3">
        <f t="shared" ca="1" si="61"/>
        <v>4.7115163254435849E-2</v>
      </c>
      <c r="BC121" s="3">
        <f t="shared" ca="1" si="113"/>
        <v>-1.6256432443095568</v>
      </c>
      <c r="BD121" s="3">
        <f t="shared" ca="1" si="113"/>
        <v>0.82596076852115008</v>
      </c>
      <c r="BE121" s="3">
        <f t="shared" ca="1" si="113"/>
        <v>-0.4495224081327871</v>
      </c>
    </row>
    <row r="122" spans="1:57" x14ac:dyDescent="0.2">
      <c r="A122" s="3">
        <f t="shared" si="62"/>
        <v>1.1000000000000008</v>
      </c>
      <c r="B122" s="3">
        <f t="shared" ca="1" si="63"/>
        <v>5.6086588819452027E-2</v>
      </c>
      <c r="C122" s="3">
        <f t="shared" ca="1" si="64"/>
        <v>5.5654976300511284E-2</v>
      </c>
      <c r="D122" s="3">
        <f t="shared" ca="1" si="65"/>
        <v>5.5711662903661141E-2</v>
      </c>
      <c r="E122" s="3">
        <f t="shared" ca="1" si="66"/>
        <v>5.6060035824336607E-2</v>
      </c>
      <c r="F122" s="3">
        <f t="shared" ca="1" si="67"/>
        <v>5.6332864164713635E-2</v>
      </c>
      <c r="G122" s="3">
        <f t="shared" ca="1" si="68"/>
        <v>5.6453238214199147E-2</v>
      </c>
      <c r="H122" s="3">
        <f t="shared" ca="1" si="69"/>
        <v>5.6450899840857036E-2</v>
      </c>
      <c r="I122" s="3">
        <f t="shared" ca="1" si="70"/>
        <v>5.6357989008113542E-2</v>
      </c>
      <c r="J122" s="3">
        <f t="shared" ca="1" si="71"/>
        <v>5.6195871962177096E-2</v>
      </c>
      <c r="K122" s="3">
        <f t="shared" ca="1" si="72"/>
        <v>5.5976789563268438E-2</v>
      </c>
      <c r="L122" s="3">
        <f t="shared" ca="1" si="73"/>
        <v>5.5706759731392101E-2</v>
      </c>
      <c r="M122" s="3">
        <f t="shared" ca="1" si="74"/>
        <v>5.5388755397157333E-2</v>
      </c>
      <c r="N122" s="3">
        <f t="shared" ca="1" si="75"/>
        <v>5.5025104676157836E-2</v>
      </c>
      <c r="O122" s="3">
        <f t="shared" ca="1" si="76"/>
        <v>5.4619073217542516E-2</v>
      </c>
      <c r="P122" s="3">
        <f t="shared" ca="1" si="77"/>
        <v>5.4175236889690927E-2</v>
      </c>
      <c r="Q122" s="3">
        <f t="shared" ca="1" si="78"/>
        <v>5.3698577038663119E-2</v>
      </c>
      <c r="R122" s="3">
        <f t="shared" ca="1" si="79"/>
        <v>5.3193022647382689E-2</v>
      </c>
      <c r="S122" s="3">
        <f t="shared" ca="1" si="80"/>
        <v>5.2660602943658492E-2</v>
      </c>
      <c r="T122" s="3">
        <f t="shared" ca="1" si="81"/>
        <v>5.2101647244786685E-2</v>
      </c>
      <c r="U122" s="3">
        <f t="shared" ca="1" si="82"/>
        <v>5.1515617472851716E-2</v>
      </c>
      <c r="V122" s="3">
        <f t="shared" ca="1" si="83"/>
        <v>5.0902297205072701E-2</v>
      </c>
      <c r="W122" s="3">
        <f t="shared" ca="1" si="84"/>
        <v>5.026280485127993E-2</v>
      </c>
      <c r="X122" s="3">
        <f t="shared" ca="1" si="85"/>
        <v>4.9600209286601707E-2</v>
      </c>
      <c r="Y122" s="3">
        <f t="shared" ca="1" si="86"/>
        <v>4.8919657389277484E-2</v>
      </c>
      <c r="Z122" s="3">
        <f t="shared" ca="1" si="87"/>
        <v>4.8227766924207389E-2</v>
      </c>
      <c r="AA122" s="3">
        <f t="shared" ca="1" si="88"/>
        <v>4.7531899097252382E-2</v>
      </c>
      <c r="AB122" s="3">
        <f t="shared" ca="1" si="89"/>
        <v>4.6839920202955181E-2</v>
      </c>
      <c r="AC122" s="3">
        <f t="shared" ca="1" si="90"/>
        <v>4.6159947298543849E-2</v>
      </c>
      <c r="AD122" s="3">
        <f t="shared" ca="1" si="91"/>
        <v>4.550009888903972E-2</v>
      </c>
      <c r="AE122" s="3">
        <f t="shared" ca="1" si="92"/>
        <v>4.4868380309335883E-2</v>
      </c>
      <c r="AF122" s="3">
        <f t="shared" ca="1" si="93"/>
        <v>4.4272545283643251E-2</v>
      </c>
      <c r="AG122" s="3">
        <f t="shared" ca="1" si="94"/>
        <v>4.3719845557815155E-2</v>
      </c>
      <c r="AH122" s="3">
        <f t="shared" ca="1" si="95"/>
        <v>4.3216703247178308E-2</v>
      </c>
      <c r="AI122" s="3">
        <f t="shared" ca="1" si="96"/>
        <v>4.2768489001478976E-2</v>
      </c>
      <c r="AJ122" s="3">
        <f t="shared" ca="1" si="97"/>
        <v>4.2379647103806255E-2</v>
      </c>
      <c r="AK122" s="3">
        <f t="shared" ca="1" si="98"/>
        <v>4.2054134285996386E-2</v>
      </c>
      <c r="AL122" s="3">
        <f t="shared" ca="1" si="99"/>
        <v>4.1795763659452978E-2</v>
      </c>
      <c r="AM122" s="3">
        <f t="shared" ca="1" si="100"/>
        <v>4.1608231788807501E-2</v>
      </c>
      <c r="AN122" s="3">
        <f t="shared" ca="1" si="101"/>
        <v>4.1495040045124804E-2</v>
      </c>
      <c r="AO122" s="3">
        <f t="shared" ca="1" si="102"/>
        <v>4.1459357059221762E-2</v>
      </c>
      <c r="AP122" s="3">
        <f t="shared" ca="1" si="103"/>
        <v>4.1503859264789826E-2</v>
      </c>
      <c r="AQ122" s="3">
        <f t="shared" ca="1" si="104"/>
        <v>4.1630666717138269E-2</v>
      </c>
      <c r="AR122" s="3">
        <f t="shared" ca="1" si="105"/>
        <v>4.1841482399298961E-2</v>
      </c>
      <c r="AS122" s="3">
        <f t="shared" ca="1" si="106"/>
        <v>4.2137845392684274E-2</v>
      </c>
      <c r="AT122" s="3">
        <f t="shared" ca="1" si="107"/>
        <v>4.2521225273434785E-2</v>
      </c>
      <c r="AU122" s="3">
        <f t="shared" ca="1" si="108"/>
        <v>4.2992751933113992E-2</v>
      </c>
      <c r="AV122" s="3">
        <f t="shared" ca="1" si="109"/>
        <v>4.3552279165895817E-2</v>
      </c>
      <c r="AW122" s="3">
        <f t="shared" ca="1" si="110"/>
        <v>4.4196138671996558E-2</v>
      </c>
      <c r="AX122" s="3">
        <f t="shared" ca="1" si="111"/>
        <v>4.4913647152869857E-2</v>
      </c>
      <c r="AY122" s="3">
        <f t="shared" ca="1" si="112"/>
        <v>4.5684944333539181E-2</v>
      </c>
      <c r="AZ122" s="3">
        <f t="shared" ca="1" si="61"/>
        <v>4.6482876502193675E-2</v>
      </c>
      <c r="BC122" s="3">
        <f t="shared" ca="1" si="113"/>
        <v>-1.0975034122821015</v>
      </c>
      <c r="BD122" s="3">
        <f t="shared" ca="1" si="113"/>
        <v>-1.2136598930769962</v>
      </c>
      <c r="BE122" s="3">
        <f t="shared" ca="1" si="113"/>
        <v>-0.87032308843948414</v>
      </c>
    </row>
    <row r="123" spans="1:57" x14ac:dyDescent="0.2">
      <c r="A123" s="3">
        <f t="shared" si="62"/>
        <v>1.1100000000000008</v>
      </c>
      <c r="B123" s="3">
        <f t="shared" ca="1" si="63"/>
        <v>5.4942364596628379E-2</v>
      </c>
      <c r="C123" s="3">
        <f t="shared" ca="1" si="64"/>
        <v>5.4586272414572042E-2</v>
      </c>
      <c r="D123" s="3">
        <f t="shared" ca="1" si="65"/>
        <v>5.471077499850277E-2</v>
      </c>
      <c r="E123" s="3">
        <f t="shared" ca="1" si="66"/>
        <v>5.5115951744540474E-2</v>
      </c>
      <c r="F123" s="3">
        <f t="shared" ca="1" si="67"/>
        <v>5.5440479913093213E-2</v>
      </c>
      <c r="G123" s="3">
        <f t="shared" ca="1" si="68"/>
        <v>5.5609682233439567E-2</v>
      </c>
      <c r="H123" s="3">
        <f t="shared" ca="1" si="69"/>
        <v>5.5653446069314209E-2</v>
      </c>
      <c r="I123" s="3">
        <f t="shared" ca="1" si="70"/>
        <v>5.5603791972697054E-2</v>
      </c>
      <c r="J123" s="3">
        <f t="shared" ca="1" si="71"/>
        <v>5.5481998632028469E-2</v>
      </c>
      <c r="K123" s="3">
        <f t="shared" ca="1" si="72"/>
        <v>5.5300276600133209E-2</v>
      </c>
      <c r="L123" s="3">
        <f t="shared" ca="1" si="73"/>
        <v>5.5064676523214041E-2</v>
      </c>
      <c r="M123" s="3">
        <f t="shared" ca="1" si="74"/>
        <v>5.4778251770217307E-2</v>
      </c>
      <c r="N123" s="3">
        <f t="shared" ca="1" si="75"/>
        <v>5.4443442447956382E-2</v>
      </c>
      <c r="O123" s="3">
        <f t="shared" ca="1" si="76"/>
        <v>5.4063633719105289E-2</v>
      </c>
      <c r="P123" s="3">
        <f t="shared" ca="1" si="77"/>
        <v>5.3643503069665213E-2</v>
      </c>
      <c r="Q123" s="3">
        <f t="shared" ca="1" si="78"/>
        <v>5.3188104605653805E-2</v>
      </c>
      <c r="R123" s="3">
        <f t="shared" ca="1" si="79"/>
        <v>5.2701423493613175E-2</v>
      </c>
      <c r="S123" s="3">
        <f t="shared" ca="1" si="80"/>
        <v>5.2185549560068913E-2</v>
      </c>
      <c r="T123" s="3">
        <f t="shared" ca="1" si="81"/>
        <v>5.1640889812843697E-2</v>
      </c>
      <c r="U123" s="3">
        <f t="shared" ca="1" si="82"/>
        <v>5.1067008089182603E-2</v>
      </c>
      <c r="V123" s="3">
        <f t="shared" ca="1" si="83"/>
        <v>5.0463810571825897E-2</v>
      </c>
      <c r="W123" s="3">
        <f t="shared" ca="1" si="84"/>
        <v>4.9832550982067847E-2</v>
      </c>
      <c r="X123" s="3">
        <f t="shared" ca="1" si="85"/>
        <v>4.9176436402552898E-2</v>
      </c>
      <c r="Y123" s="3">
        <f t="shared" ca="1" si="86"/>
        <v>4.8500740061773115E-2</v>
      </c>
      <c r="Z123" s="3">
        <f t="shared" ca="1" si="87"/>
        <v>4.7812191740799419E-2</v>
      </c>
      <c r="AA123" s="3">
        <f t="shared" ca="1" si="88"/>
        <v>4.711826003144811E-2</v>
      </c>
      <c r="AB123" s="3">
        <f t="shared" ca="1" si="89"/>
        <v>4.6426913580990853E-2</v>
      </c>
      <c r="AC123" s="3">
        <f t="shared" ca="1" si="90"/>
        <v>4.5746366779543426E-2</v>
      </c>
      <c r="AD123" s="3">
        <f t="shared" ca="1" si="91"/>
        <v>4.5084833051210117E-2</v>
      </c>
      <c r="AE123" s="3">
        <f t="shared" ca="1" si="92"/>
        <v>4.4450409672974638E-2</v>
      </c>
      <c r="AF123" s="3">
        <f t="shared" ca="1" si="93"/>
        <v>4.3850937012271163E-2</v>
      </c>
      <c r="AG123" s="3">
        <f t="shared" ca="1" si="94"/>
        <v>4.3293746535923085E-2</v>
      </c>
      <c r="AH123" s="3">
        <f t="shared" ca="1" si="95"/>
        <v>4.2785335204490953E-2</v>
      </c>
      <c r="AI123" s="3">
        <f t="shared" ca="1" si="96"/>
        <v>4.2331150516177828E-2</v>
      </c>
      <c r="AJ123" s="3">
        <f t="shared" ca="1" si="97"/>
        <v>4.1935721832701056E-2</v>
      </c>
      <c r="AK123" s="3">
        <f t="shared" ca="1" si="98"/>
        <v>4.1603097264197045E-2</v>
      </c>
      <c r="AL123" s="3">
        <f t="shared" ca="1" si="99"/>
        <v>4.1337181246898162E-2</v>
      </c>
      <c r="AM123" s="3">
        <f t="shared" ca="1" si="100"/>
        <v>4.1141759505425632E-2</v>
      </c>
      <c r="AN123" s="3">
        <f t="shared" ca="1" si="101"/>
        <v>4.1020419252314977E-2</v>
      </c>
      <c r="AO123" s="3">
        <f t="shared" ca="1" si="102"/>
        <v>4.0976411250958543E-2</v>
      </c>
      <c r="AP123" s="3">
        <f t="shared" ca="1" si="103"/>
        <v>4.1012492337812713E-2</v>
      </c>
      <c r="AQ123" s="3">
        <f t="shared" ca="1" si="104"/>
        <v>4.1130865412439287E-2</v>
      </c>
      <c r="AR123" s="3">
        <f t="shared" ca="1" si="105"/>
        <v>4.1333321152665053E-2</v>
      </c>
      <c r="AS123" s="3">
        <f t="shared" ca="1" si="106"/>
        <v>4.162148817396432E-2</v>
      </c>
      <c r="AT123" s="3">
        <f t="shared" ca="1" si="107"/>
        <v>4.1996920333185674E-2</v>
      </c>
      <c r="AU123" s="3">
        <f t="shared" ca="1" si="108"/>
        <v>4.2460813460384071E-2</v>
      </c>
      <c r="AV123" s="3">
        <f t="shared" ca="1" si="109"/>
        <v>4.3013043029290578E-2</v>
      </c>
      <c r="AW123" s="3">
        <f t="shared" ca="1" si="110"/>
        <v>4.3649893538920702E-2</v>
      </c>
      <c r="AX123" s="3">
        <f t="shared" ca="1" si="111"/>
        <v>4.4360592587271479E-2</v>
      </c>
      <c r="AY123" s="3">
        <f t="shared" ca="1" si="112"/>
        <v>4.5125230209810838E-2</v>
      </c>
      <c r="AZ123" s="3">
        <f t="shared" ca="1" si="61"/>
        <v>4.5916761445392924E-2</v>
      </c>
      <c r="BC123" s="3">
        <f t="shared" ca="1" si="113"/>
        <v>-0.84924824673632138</v>
      </c>
      <c r="BD123" s="3">
        <f t="shared" ca="1" si="113"/>
        <v>0.44149794938484366</v>
      </c>
      <c r="BE123" s="3">
        <f t="shared" ca="1" si="113"/>
        <v>0.91029045570358136</v>
      </c>
    </row>
    <row r="124" spans="1:57" x14ac:dyDescent="0.2">
      <c r="A124" s="3">
        <f t="shared" si="62"/>
        <v>1.1200000000000008</v>
      </c>
      <c r="B124" s="3">
        <f t="shared" ca="1" si="63"/>
        <v>5.4988962358554619E-2</v>
      </c>
      <c r="C124" s="3">
        <f t="shared" ca="1" si="64"/>
        <v>5.4653521630302369E-2</v>
      </c>
      <c r="D124" s="3">
        <f t="shared" ca="1" si="65"/>
        <v>5.4795589748633043E-2</v>
      </c>
      <c r="E124" s="3">
        <f t="shared" ca="1" si="66"/>
        <v>5.5211956917384543E-2</v>
      </c>
      <c r="F124" s="3">
        <f t="shared" ca="1" si="67"/>
        <v>5.5546969328711955E-2</v>
      </c>
      <c r="G124" s="3">
        <f t="shared" ca="1" si="68"/>
        <v>5.572797470076362E-2</v>
      </c>
      <c r="H124" s="3">
        <f t="shared" ca="1" si="69"/>
        <v>5.5784834882684799E-2</v>
      </c>
      <c r="I124" s="3">
        <f t="shared" ca="1" si="70"/>
        <v>5.5749285939964768E-2</v>
      </c>
      <c r="J124" s="3">
        <f t="shared" ca="1" si="71"/>
        <v>5.5642354436165421E-2</v>
      </c>
      <c r="K124" s="3">
        <f t="shared" ca="1" si="72"/>
        <v>5.547605616526953E-2</v>
      </c>
      <c r="L124" s="3">
        <f t="shared" ca="1" si="73"/>
        <v>5.5256309741803025E-2</v>
      </c>
      <c r="M124" s="3">
        <f t="shared" ca="1" si="74"/>
        <v>5.4986083891989099E-2</v>
      </c>
      <c r="N124" s="3">
        <f t="shared" ca="1" si="75"/>
        <v>5.4667765152189074E-2</v>
      </c>
      <c r="O124" s="3">
        <f t="shared" ca="1" si="76"/>
        <v>5.4304692128566152E-2</v>
      </c>
      <c r="P124" s="3">
        <f t="shared" ca="1" si="77"/>
        <v>5.3901477635471984E-2</v>
      </c>
      <c r="Q124" s="3">
        <f t="shared" ca="1" si="78"/>
        <v>5.3463082495237173E-2</v>
      </c>
      <c r="R124" s="3">
        <f t="shared" ca="1" si="79"/>
        <v>5.2993382434206461E-2</v>
      </c>
      <c r="S124" s="3">
        <f t="shared" ca="1" si="80"/>
        <v>5.2494362507340492E-2</v>
      </c>
      <c r="T124" s="3">
        <f t="shared" ca="1" si="81"/>
        <v>5.1966342185363272E-2</v>
      </c>
      <c r="U124" s="3">
        <f t="shared" ca="1" si="82"/>
        <v>5.1408821922369861E-2</v>
      </c>
      <c r="V124" s="3">
        <f t="shared" ca="1" si="83"/>
        <v>5.082166504862267E-2</v>
      </c>
      <c r="W124" s="3">
        <f t="shared" ca="1" si="84"/>
        <v>5.0206094942683112E-2</v>
      </c>
      <c r="X124" s="3">
        <f t="shared" ca="1" si="85"/>
        <v>4.9565290945448634E-2</v>
      </c>
      <c r="Y124" s="3">
        <f t="shared" ca="1" si="86"/>
        <v>4.8904486636864412E-2</v>
      </c>
      <c r="Z124" s="3">
        <f t="shared" ca="1" si="87"/>
        <v>4.8230358009450004E-2</v>
      </c>
      <c r="AA124" s="3">
        <f t="shared" ca="1" si="88"/>
        <v>4.755031522819464E-2</v>
      </c>
      <c r="AB124" s="3">
        <f t="shared" ca="1" si="89"/>
        <v>4.6872263480584229E-2</v>
      </c>
      <c r="AC124" s="3">
        <f t="shared" ca="1" si="90"/>
        <v>4.620434872922833E-2</v>
      </c>
      <c r="AD124" s="3">
        <f t="shared" ca="1" si="91"/>
        <v>4.5554713545656461E-2</v>
      </c>
      <c r="AE124" s="3">
        <f t="shared" ca="1" si="92"/>
        <v>4.4931381330847737E-2</v>
      </c>
      <c r="AF124" s="3">
        <f t="shared" ca="1" si="93"/>
        <v>4.4342113244896668E-2</v>
      </c>
      <c r="AG124" s="3">
        <f t="shared" ca="1" si="94"/>
        <v>4.3794154665964119E-2</v>
      </c>
      <c r="AH124" s="3">
        <f t="shared" ca="1" si="95"/>
        <v>4.3293911727791075E-2</v>
      </c>
      <c r="AI124" s="3">
        <f t="shared" ca="1" si="96"/>
        <v>4.2846743229522935E-2</v>
      </c>
      <c r="AJ124" s="3">
        <f t="shared" ca="1" si="97"/>
        <v>4.2457098025380884E-2</v>
      </c>
      <c r="AK124" s="3">
        <f t="shared" ca="1" si="98"/>
        <v>4.2128949890614213E-2</v>
      </c>
      <c r="AL124" s="3">
        <f t="shared" ca="1" si="99"/>
        <v>4.1866128830869376E-2</v>
      </c>
      <c r="AM124" s="3">
        <f t="shared" ca="1" si="100"/>
        <v>4.1672343952269111E-2</v>
      </c>
      <c r="AN124" s="3">
        <f t="shared" ca="1" si="101"/>
        <v>4.155110252252385E-2</v>
      </c>
      <c r="AO124" s="3">
        <f t="shared" ca="1" si="102"/>
        <v>4.1505571690887338E-2</v>
      </c>
      <c r="AP124" s="3">
        <f t="shared" ca="1" si="103"/>
        <v>4.1538423033292769E-2</v>
      </c>
      <c r="AQ124" s="3">
        <f t="shared" ca="1" si="104"/>
        <v>4.1651776678447439E-2</v>
      </c>
      <c r="AR124" s="3">
        <f t="shared" ca="1" si="105"/>
        <v>4.184734532364056E-2</v>
      </c>
      <c r="AS124" s="3">
        <f t="shared" ca="1" si="106"/>
        <v>4.2126681301223413E-2</v>
      </c>
      <c r="AT124" s="3">
        <f t="shared" ca="1" si="107"/>
        <v>4.2491256669790395E-2</v>
      </c>
      <c r="AU124" s="3">
        <f t="shared" ca="1" si="108"/>
        <v>4.2942166600591365E-2</v>
      </c>
      <c r="AV124" s="3">
        <f t="shared" ca="1" si="109"/>
        <v>4.3479141157181517E-2</v>
      </c>
      <c r="AW124" s="3">
        <f t="shared" ca="1" si="110"/>
        <v>4.4098251087212575E-2</v>
      </c>
      <c r="AX124" s="3">
        <f t="shared" ca="1" si="111"/>
        <v>4.4788469961385156E-2</v>
      </c>
      <c r="AY124" s="3">
        <f t="shared" ca="1" si="112"/>
        <v>4.552967558229816E-2</v>
      </c>
      <c r="AZ124" s="3">
        <f t="shared" ca="1" si="61"/>
        <v>4.6294758679838434E-2</v>
      </c>
      <c r="BC124" s="3">
        <f t="shared" ca="1" si="113"/>
        <v>0.57229229305331764</v>
      </c>
      <c r="BD124" s="3">
        <f t="shared" ca="1" si="113"/>
        <v>0.50856317843702037</v>
      </c>
      <c r="BE124" s="3">
        <f t="shared" ca="1" si="113"/>
        <v>0.28086371841715874</v>
      </c>
    </row>
    <row r="125" spans="1:57" x14ac:dyDescent="0.2">
      <c r="A125" s="3">
        <f t="shared" si="62"/>
        <v>1.1300000000000008</v>
      </c>
      <c r="B125" s="3">
        <f t="shared" ca="1" si="63"/>
        <v>5.509764339643064E-2</v>
      </c>
      <c r="C125" s="3">
        <f t="shared" ca="1" si="64"/>
        <v>5.479650215317295E-2</v>
      </c>
      <c r="D125" s="3">
        <f t="shared" ca="1" si="65"/>
        <v>5.4964482048320842E-2</v>
      </c>
      <c r="E125" s="3">
        <f t="shared" ca="1" si="66"/>
        <v>5.5395530792942675E-2</v>
      </c>
      <c r="F125" s="3">
        <f t="shared" ca="1" si="67"/>
        <v>5.573985816911492E-2</v>
      </c>
      <c r="G125" s="3">
        <f t="shared" ca="1" si="68"/>
        <v>5.5927063410818392E-2</v>
      </c>
      <c r="H125" s="3">
        <f t="shared" ca="1" si="69"/>
        <v>5.5987245210202798E-2</v>
      </c>
      <c r="I125" s="3">
        <f t="shared" ca="1" si="70"/>
        <v>5.5952123330530922E-2</v>
      </c>
      <c r="J125" s="3">
        <f t="shared" ca="1" si="71"/>
        <v>5.5842740894838788E-2</v>
      </c>
      <c r="K125" s="3">
        <f t="shared" ca="1" si="72"/>
        <v>5.5671187729842385E-2</v>
      </c>
      <c r="L125" s="3">
        <f t="shared" ca="1" si="73"/>
        <v>5.5443518903201781E-2</v>
      </c>
      <c r="M125" s="3">
        <f t="shared" ca="1" si="74"/>
        <v>5.5162886656894332E-2</v>
      </c>
      <c r="N125" s="3">
        <f t="shared" ca="1" si="75"/>
        <v>5.4831891634140026E-2</v>
      </c>
      <c r="O125" s="3">
        <f t="shared" ca="1" si="76"/>
        <v>5.4454093059320349E-2</v>
      </c>
      <c r="P125" s="3">
        <f t="shared" ca="1" si="77"/>
        <v>5.4034306039928572E-2</v>
      </c>
      <c r="Q125" s="3">
        <f t="shared" ca="1" si="78"/>
        <v>5.3577665328509931E-2</v>
      </c>
      <c r="R125" s="3">
        <f t="shared" ca="1" si="79"/>
        <v>5.3088204841616339E-2</v>
      </c>
      <c r="S125" s="3">
        <f t="shared" ca="1" si="80"/>
        <v>5.2568072744364716E-2</v>
      </c>
      <c r="T125" s="3">
        <f t="shared" ca="1" si="81"/>
        <v>5.2017768990491257E-2</v>
      </c>
      <c r="U125" s="3">
        <f t="shared" ca="1" si="82"/>
        <v>5.1436998598586345E-2</v>
      </c>
      <c r="V125" s="3">
        <f t="shared" ca="1" si="83"/>
        <v>5.0825849833661327E-2</v>
      </c>
      <c r="W125" s="3">
        <f t="shared" ca="1" si="84"/>
        <v>5.0185783320596374E-2</v>
      </c>
      <c r="X125" s="3">
        <f t="shared" ca="1" si="85"/>
        <v>4.9520217957437822E-2</v>
      </c>
      <c r="Y125" s="3">
        <f t="shared" ca="1" si="86"/>
        <v>4.8834614929815764E-2</v>
      </c>
      <c r="Z125" s="3">
        <f t="shared" ca="1" si="87"/>
        <v>4.8135863885964768E-2</v>
      </c>
      <c r="AA125" s="3">
        <f t="shared" ca="1" si="88"/>
        <v>4.7431584000419719E-2</v>
      </c>
      <c r="AB125" s="3">
        <f t="shared" ca="1" si="89"/>
        <v>4.6729884438558258E-2</v>
      </c>
      <c r="AC125" s="3">
        <f t="shared" ca="1" si="90"/>
        <v>4.6039110224014239E-2</v>
      </c>
      <c r="AD125" s="3">
        <f t="shared" ca="1" si="91"/>
        <v>4.5367600552305695E-2</v>
      </c>
      <c r="AE125" s="3">
        <f t="shared" ca="1" si="92"/>
        <v>4.4723572378812346E-2</v>
      </c>
      <c r="AF125" s="3">
        <f t="shared" ca="1" si="93"/>
        <v>4.4114975055694478E-2</v>
      </c>
      <c r="AG125" s="3">
        <f t="shared" ca="1" si="94"/>
        <v>4.3549235314719173E-2</v>
      </c>
      <c r="AH125" s="3">
        <f t="shared" ca="1" si="95"/>
        <v>4.3032936042394984E-2</v>
      </c>
      <c r="AI125" s="3">
        <f t="shared" ca="1" si="96"/>
        <v>4.2571615039672765E-2</v>
      </c>
      <c r="AJ125" s="3">
        <f t="shared" ca="1" si="97"/>
        <v>4.216990831376162E-2</v>
      </c>
      <c r="AK125" s="3">
        <f t="shared" ca="1" si="98"/>
        <v>4.1831982840141634E-2</v>
      </c>
      <c r="AL125" s="3">
        <f t="shared" ca="1" si="99"/>
        <v>4.1561861687146984E-2</v>
      </c>
      <c r="AM125" s="3">
        <f t="shared" ca="1" si="100"/>
        <v>4.1363444812907303E-2</v>
      </c>
      <c r="AN125" s="3">
        <f t="shared" ca="1" si="101"/>
        <v>4.1240427003953528E-2</v>
      </c>
      <c r="AO125" s="3">
        <f t="shared" ca="1" si="102"/>
        <v>4.1196159299505021E-2</v>
      </c>
      <c r="AP125" s="3">
        <f t="shared" ca="1" si="103"/>
        <v>4.1233495601797045E-2</v>
      </c>
      <c r="AQ125" s="3">
        <f t="shared" ca="1" si="104"/>
        <v>4.1354740901520623E-2</v>
      </c>
      <c r="AR125" s="3">
        <f t="shared" ca="1" si="105"/>
        <v>4.1561797486407571E-2</v>
      </c>
      <c r="AS125" s="3">
        <f t="shared" ca="1" si="106"/>
        <v>4.1856408832415419E-2</v>
      </c>
      <c r="AT125" s="3">
        <f t="shared" ca="1" si="107"/>
        <v>4.224023235970524E-2</v>
      </c>
      <c r="AU125" s="3">
        <f t="shared" ca="1" si="108"/>
        <v>4.271452922272629E-2</v>
      </c>
      <c r="AV125" s="3">
        <f t="shared" ca="1" si="109"/>
        <v>4.3279150245065998E-2</v>
      </c>
      <c r="AW125" s="3">
        <f t="shared" ca="1" si="110"/>
        <v>4.3930219154525579E-2</v>
      </c>
      <c r="AX125" s="3">
        <f t="shared" ca="1" si="111"/>
        <v>4.4656723867429624E-2</v>
      </c>
      <c r="AY125" s="3">
        <f t="shared" ca="1" si="112"/>
        <v>4.5438600449017971E-2</v>
      </c>
      <c r="AZ125" s="3">
        <f t="shared" ca="1" si="61"/>
        <v>4.6249004466149699E-2</v>
      </c>
      <c r="BC125" s="3">
        <f t="shared" ca="1" si="113"/>
        <v>-0.1091834925930284</v>
      </c>
      <c r="BD125" s="3">
        <f t="shared" ca="1" si="113"/>
        <v>-0.64692699739725334</v>
      </c>
      <c r="BE125" s="3">
        <f t="shared" ca="1" si="113"/>
        <v>9.3629684490322163E-2</v>
      </c>
    </row>
    <row r="126" spans="1:57" x14ac:dyDescent="0.2">
      <c r="A126" s="3">
        <f t="shared" si="62"/>
        <v>1.1400000000000008</v>
      </c>
      <c r="B126" s="3">
        <f t="shared" ca="1" si="63"/>
        <v>5.6031317838882051E-2</v>
      </c>
      <c r="C126" s="3">
        <f t="shared" ca="1" si="64"/>
        <v>5.57615562690928E-2</v>
      </c>
      <c r="D126" s="3">
        <f t="shared" ca="1" si="65"/>
        <v>5.5952724685263522E-2</v>
      </c>
      <c r="E126" s="3">
        <f t="shared" ca="1" si="66"/>
        <v>5.639609310312959E-2</v>
      </c>
      <c r="F126" s="3">
        <f t="shared" ca="1" si="67"/>
        <v>5.6747653328989831E-2</v>
      </c>
      <c r="G126" s="3">
        <f t="shared" ca="1" si="68"/>
        <v>5.6939206494983727E-2</v>
      </c>
      <c r="H126" s="3">
        <f t="shared" ca="1" si="69"/>
        <v>5.7001073749143559E-2</v>
      </c>
      <c r="I126" s="3">
        <f t="shared" ca="1" si="70"/>
        <v>5.6964949885522399E-2</v>
      </c>
      <c r="J126" s="3">
        <f t="shared" ca="1" si="71"/>
        <v>5.6851886411878313E-2</v>
      </c>
      <c r="K126" s="3">
        <f t="shared" ca="1" si="72"/>
        <v>5.6674039111851295E-2</v>
      </c>
      <c r="L126" s="3">
        <f t="shared" ca="1" si="73"/>
        <v>5.6437591123270688E-2</v>
      </c>
      <c r="M126" s="3">
        <f t="shared" ca="1" si="74"/>
        <v>5.614586949147287E-2</v>
      </c>
      <c r="N126" s="3">
        <f t="shared" ca="1" si="75"/>
        <v>5.5801679772546409E-2</v>
      </c>
      <c r="O126" s="3">
        <f t="shared" ca="1" si="76"/>
        <v>5.5408792118372317E-2</v>
      </c>
      <c r="P126" s="3">
        <f t="shared" ca="1" si="77"/>
        <v>5.4972214038109687E-2</v>
      </c>
      <c r="Q126" s="3">
        <f t="shared" ca="1" si="78"/>
        <v>5.4497244575500994E-2</v>
      </c>
      <c r="R126" s="3">
        <f t="shared" ca="1" si="79"/>
        <v>5.398806661148705E-2</v>
      </c>
      <c r="S126" s="3">
        <f t="shared" ca="1" si="80"/>
        <v>5.3446982444580925E-2</v>
      </c>
      <c r="T126" s="3">
        <f t="shared" ca="1" si="81"/>
        <v>5.2874663668943417E-2</v>
      </c>
      <c r="U126" s="3">
        <f t="shared" ca="1" si="82"/>
        <v>5.2271010950848046E-2</v>
      </c>
      <c r="V126" s="3">
        <f t="shared" ca="1" si="83"/>
        <v>5.1636328412069249E-2</v>
      </c>
      <c r="W126" s="3">
        <f t="shared" ca="1" si="84"/>
        <v>5.0972304645805308E-2</v>
      </c>
      <c r="X126" s="3">
        <f t="shared" ca="1" si="85"/>
        <v>5.0282588544004921E-2</v>
      </c>
      <c r="Y126" s="3">
        <f t="shared" ca="1" si="86"/>
        <v>4.9572859294766458E-2</v>
      </c>
      <c r="Z126" s="3">
        <f t="shared" ca="1" si="87"/>
        <v>4.8850210784898845E-2</v>
      </c>
      <c r="AA126" s="3">
        <f t="shared" ca="1" si="88"/>
        <v>4.8122461773632302E-2</v>
      </c>
      <c r="AB126" s="3">
        <f t="shared" ca="1" si="89"/>
        <v>4.7397915981681603E-2</v>
      </c>
      <c r="AC126" s="3">
        <f t="shared" ca="1" si="90"/>
        <v>4.6685108120746929E-2</v>
      </c>
      <c r="AD126" s="3">
        <f t="shared" ca="1" si="91"/>
        <v>4.599256462472584E-2</v>
      </c>
      <c r="AE126" s="3">
        <f t="shared" ca="1" si="92"/>
        <v>4.5328686571934694E-2</v>
      </c>
      <c r="AF126" s="3">
        <f t="shared" ca="1" si="93"/>
        <v>4.4701602045613117E-2</v>
      </c>
      <c r="AG126" s="3">
        <f t="shared" ca="1" si="94"/>
        <v>4.4118909714900387E-2</v>
      </c>
      <c r="AH126" s="3">
        <f t="shared" ca="1" si="95"/>
        <v>4.3587359939836132E-2</v>
      </c>
      <c r="AI126" s="3">
        <f t="shared" ca="1" si="96"/>
        <v>4.3112660361983079E-2</v>
      </c>
      <c r="AJ126" s="3">
        <f t="shared" ca="1" si="97"/>
        <v>4.2699624938265832E-2</v>
      </c>
      <c r="AK126" s="3">
        <f t="shared" ca="1" si="98"/>
        <v>4.2352604517427166E-2</v>
      </c>
      <c r="AL126" s="3">
        <f t="shared" ca="1" si="99"/>
        <v>4.2075805862058141E-2</v>
      </c>
      <c r="AM126" s="3">
        <f t="shared" ca="1" si="100"/>
        <v>4.1873310391414266E-2</v>
      </c>
      <c r="AN126" s="3">
        <f t="shared" ca="1" si="101"/>
        <v>4.1748991014052675E-2</v>
      </c>
      <c r="AO126" s="3">
        <f t="shared" ca="1" si="102"/>
        <v>4.1706373303667804E-2</v>
      </c>
      <c r="AP126" s="3">
        <f t="shared" ca="1" si="103"/>
        <v>4.1748484215293383E-2</v>
      </c>
      <c r="AQ126" s="3">
        <f t="shared" ca="1" si="104"/>
        <v>4.1877804371956082E-2</v>
      </c>
      <c r="AR126" s="3">
        <f t="shared" ca="1" si="105"/>
        <v>4.2096416358676336E-2</v>
      </c>
      <c r="AS126" s="3">
        <f t="shared" ca="1" si="106"/>
        <v>4.2406245355159904E-2</v>
      </c>
      <c r="AT126" s="3">
        <f t="shared" ca="1" si="107"/>
        <v>4.2809124431349925E-2</v>
      </c>
      <c r="AU126" s="3">
        <f t="shared" ca="1" si="108"/>
        <v>4.3306470496214465E-2</v>
      </c>
      <c r="AV126" s="3">
        <f t="shared" ca="1" si="109"/>
        <v>4.3898244453558291E-2</v>
      </c>
      <c r="AW126" s="3">
        <f t="shared" ca="1" si="110"/>
        <v>4.4580612914424327E-2</v>
      </c>
      <c r="AX126" s="3">
        <f t="shared" ca="1" si="111"/>
        <v>4.534256969488426E-2</v>
      </c>
      <c r="AY126" s="3">
        <f t="shared" ca="1" si="112"/>
        <v>4.616410393008822E-2</v>
      </c>
      <c r="AZ126" s="3">
        <f t="shared" ca="1" si="61"/>
        <v>4.7018528403732503E-2</v>
      </c>
      <c r="BC126" s="3">
        <f t="shared" ca="1" si="113"/>
        <v>1.1550060079911377</v>
      </c>
      <c r="BD126" s="3">
        <f t="shared" ca="1" si="113"/>
        <v>-0.63857009206819093</v>
      </c>
      <c r="BE126" s="3">
        <f t="shared" ca="1" si="113"/>
        <v>6.348035450628231E-2</v>
      </c>
    </row>
    <row r="127" spans="1:57" x14ac:dyDescent="0.2">
      <c r="A127" s="3">
        <f t="shared" si="62"/>
        <v>1.1500000000000008</v>
      </c>
      <c r="B127" s="3">
        <f t="shared" ca="1" si="63"/>
        <v>5.6837996484853402E-2</v>
      </c>
      <c r="C127" s="3">
        <f t="shared" ca="1" si="64"/>
        <v>5.6607494220532011E-2</v>
      </c>
      <c r="D127" s="3">
        <f t="shared" ca="1" si="65"/>
        <v>5.6825233362914708E-2</v>
      </c>
      <c r="E127" s="3">
        <f t="shared" ca="1" si="66"/>
        <v>5.7280208721931548E-2</v>
      </c>
      <c r="F127" s="3">
        <f t="shared" ca="1" si="67"/>
        <v>5.7634355820718949E-2</v>
      </c>
      <c r="G127" s="3">
        <f t="shared" ca="1" si="68"/>
        <v>5.7821871395866052E-2</v>
      </c>
      <c r="H127" s="3">
        <f t="shared" ca="1" si="69"/>
        <v>5.7873527397922411E-2</v>
      </c>
      <c r="I127" s="3">
        <f t="shared" ca="1" si="70"/>
        <v>5.7821227613946535E-2</v>
      </c>
      <c r="J127" s="3">
        <f t="shared" ca="1" si="71"/>
        <v>5.7686266382999105E-2</v>
      </c>
      <c r="K127" s="3">
        <f t="shared" ca="1" si="72"/>
        <v>5.7481099983045555E-2</v>
      </c>
      <c r="L127" s="3">
        <f t="shared" ca="1" si="73"/>
        <v>5.7212273851884814E-2</v>
      </c>
      <c r="M127" s="3">
        <f t="shared" ca="1" si="74"/>
        <v>5.688352373553901E-2</v>
      </c>
      <c r="N127" s="3">
        <f t="shared" ca="1" si="75"/>
        <v>5.6498093518394424E-2</v>
      </c>
      <c r="O127" s="3">
        <f t="shared" ca="1" si="76"/>
        <v>5.6060197204451462E-2</v>
      </c>
      <c r="P127" s="3">
        <f t="shared" ca="1" si="77"/>
        <v>5.5575267437462175E-2</v>
      </c>
      <c r="Q127" s="3">
        <f t="shared" ca="1" si="78"/>
        <v>5.5049000540966654E-2</v>
      </c>
      <c r="R127" s="3">
        <f t="shared" ca="1" si="79"/>
        <v>5.448596175881127E-2</v>
      </c>
      <c r="S127" s="3">
        <f t="shared" ca="1" si="80"/>
        <v>5.388884116818235E-2</v>
      </c>
      <c r="T127" s="3">
        <f t="shared" ca="1" si="81"/>
        <v>5.3258715778946981E-2</v>
      </c>
      <c r="U127" s="3">
        <f t="shared" ca="1" si="82"/>
        <v>5.2595915604379949E-2</v>
      </c>
      <c r="V127" s="3">
        <f t="shared" ca="1" si="83"/>
        <v>5.190119416038641E-2</v>
      </c>
      <c r="W127" s="3">
        <f t="shared" ca="1" si="84"/>
        <v>5.1176701344130965E-2</v>
      </c>
      <c r="X127" s="3">
        <f t="shared" ca="1" si="85"/>
        <v>5.0426549096772522E-2</v>
      </c>
      <c r="Y127" s="3">
        <f t="shared" ca="1" si="86"/>
        <v>4.9656867628736376E-2</v>
      </c>
      <c r="Z127" s="3">
        <f t="shared" ca="1" si="87"/>
        <v>4.8875188267464745E-2</v>
      </c>
      <c r="AA127" s="3">
        <f t="shared" ca="1" si="88"/>
        <v>4.8089762551432567E-2</v>
      </c>
      <c r="AB127" s="3">
        <f t="shared" ca="1" si="89"/>
        <v>4.7309321954482848E-2</v>
      </c>
      <c r="AC127" s="3">
        <f t="shared" ca="1" si="90"/>
        <v>4.654282412252489E-2</v>
      </c>
      <c r="AD127" s="3">
        <f t="shared" ca="1" si="91"/>
        <v>4.5799215960663435E-2</v>
      </c>
      <c r="AE127" s="3">
        <f t="shared" ca="1" si="92"/>
        <v>4.5087315857450884E-2</v>
      </c>
      <c r="AF127" s="3">
        <f t="shared" ca="1" si="93"/>
        <v>4.4415663786468572E-2</v>
      </c>
      <c r="AG127" s="3">
        <f t="shared" ca="1" si="94"/>
        <v>4.3792263560087676E-2</v>
      </c>
      <c r="AH127" s="3">
        <f t="shared" ca="1" si="95"/>
        <v>4.3224266354357034E-2</v>
      </c>
      <c r="AI127" s="3">
        <f t="shared" ca="1" si="96"/>
        <v>4.2717783108769856E-2</v>
      </c>
      <c r="AJ127" s="3">
        <f t="shared" ca="1" si="97"/>
        <v>4.2278039143573719E-2</v>
      </c>
      <c r="AK127" s="3">
        <f t="shared" ca="1" si="98"/>
        <v>4.1909802472330504E-2</v>
      </c>
      <c r="AL127" s="3">
        <f t="shared" ca="1" si="99"/>
        <v>4.1617696802362034E-2</v>
      </c>
      <c r="AM127" s="3">
        <f t="shared" ca="1" si="100"/>
        <v>4.1406218242404258E-2</v>
      </c>
      <c r="AN127" s="3">
        <f t="shared" ca="1" si="101"/>
        <v>4.1279651046425996E-2</v>
      </c>
      <c r="AO127" s="3">
        <f t="shared" ca="1" si="102"/>
        <v>4.124192858809974E-2</v>
      </c>
      <c r="AP127" s="3">
        <f t="shared" ca="1" si="103"/>
        <v>4.1296484221984973E-2</v>
      </c>
      <c r="AQ127" s="3">
        <f t="shared" ca="1" si="104"/>
        <v>4.14462075918796E-2</v>
      </c>
      <c r="AR127" s="3">
        <f t="shared" ca="1" si="105"/>
        <v>4.1693594903358389E-2</v>
      </c>
      <c r="AS127" s="3">
        <f t="shared" ca="1" si="106"/>
        <v>4.204098621393252E-2</v>
      </c>
      <c r="AT127" s="3">
        <f t="shared" ca="1" si="107"/>
        <v>4.249062314055848E-2</v>
      </c>
      <c r="AU127" s="3">
        <f t="shared" ca="1" si="108"/>
        <v>4.3044310728373628E-2</v>
      </c>
      <c r="AV127" s="3">
        <f t="shared" ca="1" si="109"/>
        <v>4.3702351912597082E-2</v>
      </c>
      <c r="AW127" s="3">
        <f t="shared" ca="1" si="110"/>
        <v>4.4461188742980114E-2</v>
      </c>
      <c r="AX127" s="3">
        <f t="shared" ca="1" si="111"/>
        <v>4.5310055173881293E-2</v>
      </c>
      <c r="AY127" s="3">
        <f t="shared" ca="1" si="112"/>
        <v>4.6229228788436119E-2</v>
      </c>
      <c r="AZ127" s="3">
        <f t="shared" ca="1" si="61"/>
        <v>4.7192322481919936E-2</v>
      </c>
      <c r="BC127" s="3">
        <f t="shared" ca="1" si="113"/>
        <v>0.20170679745168396</v>
      </c>
      <c r="BD127" s="3">
        <f t="shared" ca="1" si="113"/>
        <v>-1.7010609112431458</v>
      </c>
      <c r="BE127" s="3">
        <f t="shared" ca="1" si="113"/>
        <v>-0.1628686685418117</v>
      </c>
    </row>
    <row r="128" spans="1:57" x14ac:dyDescent="0.2">
      <c r="A128" s="3">
        <f t="shared" si="62"/>
        <v>1.1600000000000008</v>
      </c>
      <c r="B128" s="3">
        <f t="shared" ca="1" si="63"/>
        <v>5.6343437201481654E-2</v>
      </c>
      <c r="C128" s="3">
        <f t="shared" ca="1" si="64"/>
        <v>5.6320104618888693E-2</v>
      </c>
      <c r="D128" s="3">
        <f t="shared" ca="1" si="65"/>
        <v>5.6723523838745876E-2</v>
      </c>
      <c r="E128" s="3">
        <f t="shared" ca="1" si="66"/>
        <v>5.7340774218037613E-2</v>
      </c>
      <c r="F128" s="3">
        <f t="shared" ca="1" si="67"/>
        <v>5.7839859408897007E-2</v>
      </c>
      <c r="G128" s="3">
        <f t="shared" ca="1" si="68"/>
        <v>5.8157528230731045E-2</v>
      </c>
      <c r="H128" s="3">
        <f t="shared" ca="1" si="69"/>
        <v>5.832519397482315E-2</v>
      </c>
      <c r="I128" s="3">
        <f t="shared" ca="1" si="70"/>
        <v>5.8375165472410048E-2</v>
      </c>
      <c r="J128" s="3">
        <f t="shared" ca="1" si="71"/>
        <v>5.8329176421522341E-2</v>
      </c>
      <c r="K128" s="3">
        <f t="shared" ca="1" si="72"/>
        <v>5.82001802049706E-2</v>
      </c>
      <c r="L128" s="3">
        <f t="shared" ca="1" si="73"/>
        <v>5.7995280862944525E-2</v>
      </c>
      <c r="M128" s="3">
        <f t="shared" ca="1" si="74"/>
        <v>5.771881880911104E-2</v>
      </c>
      <c r="N128" s="3">
        <f t="shared" ca="1" si="75"/>
        <v>5.7374671741037442E-2</v>
      </c>
      <c r="O128" s="3">
        <f t="shared" ca="1" si="76"/>
        <v>5.6967692514899811E-2</v>
      </c>
      <c r="P128" s="3">
        <f t="shared" ca="1" si="77"/>
        <v>5.6503933726354108E-2</v>
      </c>
      <c r="Q128" s="3">
        <f t="shared" ca="1" si="78"/>
        <v>5.5989684054807018E-2</v>
      </c>
      <c r="R128" s="3">
        <f t="shared" ca="1" si="79"/>
        <v>5.5430086589732676E-2</v>
      </c>
      <c r="S128" s="3">
        <f t="shared" ca="1" si="80"/>
        <v>5.4828414914138139E-2</v>
      </c>
      <c r="T128" s="3">
        <f t="shared" ca="1" si="81"/>
        <v>5.4186347306629558E-2</v>
      </c>
      <c r="U128" s="3">
        <f t="shared" ca="1" si="82"/>
        <v>5.3504838902832384E-2</v>
      </c>
      <c r="V128" s="3">
        <f t="shared" ca="1" si="83"/>
        <v>5.2785288225386043E-2</v>
      </c>
      <c r="W128" s="3">
        <f t="shared" ca="1" si="84"/>
        <v>5.2030501884733169E-2</v>
      </c>
      <c r="X128" s="3">
        <f t="shared" ca="1" si="85"/>
        <v>5.1245250005112056E-2</v>
      </c>
      <c r="Y128" s="3">
        <f t="shared" ca="1" si="86"/>
        <v>5.0436308922047882E-2</v>
      </c>
      <c r="Z128" s="3">
        <f t="shared" ca="1" si="87"/>
        <v>4.9611842684795245E-2</v>
      </c>
      <c r="AA128" s="3">
        <f t="shared" ca="1" si="88"/>
        <v>4.8780730884958275E-2</v>
      </c>
      <c r="AB128" s="3">
        <f t="shared" ca="1" si="89"/>
        <v>4.7952328027536684E-2</v>
      </c>
      <c r="AC128" s="3">
        <f t="shared" ca="1" si="90"/>
        <v>4.7136210017795686E-2</v>
      </c>
      <c r="AD128" s="3">
        <f t="shared" ca="1" si="91"/>
        <v>4.6341939543234623E-2</v>
      </c>
      <c r="AE128" s="3">
        <f t="shared" ca="1" si="92"/>
        <v>4.5578947568650878E-2</v>
      </c>
      <c r="AF128" s="3">
        <f t="shared" ca="1" si="93"/>
        <v>4.4856381197432148E-2</v>
      </c>
      <c r="AG128" s="3">
        <f t="shared" ca="1" si="94"/>
        <v>4.418284467304389E-2</v>
      </c>
      <c r="AH128" s="3">
        <f t="shared" ca="1" si="95"/>
        <v>4.356608541158942E-2</v>
      </c>
      <c r="AI128" s="3">
        <f t="shared" ca="1" si="96"/>
        <v>4.3012813186207102E-2</v>
      </c>
      <c r="AJ128" s="3">
        <f t="shared" ca="1" si="97"/>
        <v>4.2528860170904251E-2</v>
      </c>
      <c r="AK128" s="3">
        <f t="shared" ca="1" si="98"/>
        <v>4.2119606914066923E-2</v>
      </c>
      <c r="AL128" s="3">
        <f t="shared" ca="1" si="99"/>
        <v>4.1790289397049547E-2</v>
      </c>
      <c r="AM128" s="3">
        <f t="shared" ca="1" si="100"/>
        <v>4.154601372559396E-2</v>
      </c>
      <c r="AN128" s="3">
        <f t="shared" ca="1" si="101"/>
        <v>4.1391670802578835E-2</v>
      </c>
      <c r="AO128" s="3">
        <f t="shared" ca="1" si="102"/>
        <v>4.1331797148052511E-2</v>
      </c>
      <c r="AP128" s="3">
        <f t="shared" ca="1" si="103"/>
        <v>4.1370427942931963E-2</v>
      </c>
      <c r="AQ128" s="3">
        <f t="shared" ca="1" si="104"/>
        <v>4.1511057318188847E-2</v>
      </c>
      <c r="AR128" s="3">
        <f t="shared" ca="1" si="105"/>
        <v>4.1756790499504107E-2</v>
      </c>
      <c r="AS128" s="3">
        <f t="shared" ca="1" si="106"/>
        <v>4.2110577669985355E-2</v>
      </c>
      <c r="AT128" s="3">
        <f t="shared" ca="1" si="107"/>
        <v>4.2575263959792359E-2</v>
      </c>
      <c r="AU128" s="3">
        <f t="shared" ca="1" si="108"/>
        <v>4.3153237002543525E-2</v>
      </c>
      <c r="AV128" s="3">
        <f t="shared" ca="1" si="109"/>
        <v>4.3845335807425036E-2</v>
      </c>
      <c r="AW128" s="3">
        <f t="shared" ca="1" si="110"/>
        <v>4.4648472531294919E-2</v>
      </c>
      <c r="AX128" s="3">
        <f t="shared" ca="1" si="111"/>
        <v>4.5552317607399438E-2</v>
      </c>
      <c r="AY128" s="3">
        <f t="shared" ca="1" si="112"/>
        <v>4.653763267453815E-2</v>
      </c>
      <c r="AZ128" s="3">
        <f t="shared" ca="1" si="61"/>
        <v>4.7578299514930956E-2</v>
      </c>
      <c r="BC128" s="3">
        <f t="shared" ca="1" si="113"/>
        <v>0.7208390055842484</v>
      </c>
      <c r="BD128" s="3">
        <f t="shared" ca="1" si="113"/>
        <v>-0.32554094773278308</v>
      </c>
      <c r="BE128" s="3">
        <f t="shared" ca="1" si="113"/>
        <v>2.2507890944611226</v>
      </c>
    </row>
    <row r="129" spans="1:57" x14ac:dyDescent="0.2">
      <c r="A129" s="3">
        <f t="shared" si="62"/>
        <v>1.1700000000000008</v>
      </c>
      <c r="B129" s="3">
        <f t="shared" ca="1" si="63"/>
        <v>5.7796208661191839E-2</v>
      </c>
      <c r="C129" s="3">
        <f t="shared" ca="1" si="64"/>
        <v>5.7720817365732542E-2</v>
      </c>
      <c r="D129" s="3">
        <f t="shared" ca="1" si="65"/>
        <v>5.8075935790485818E-2</v>
      </c>
      <c r="E129" s="3">
        <f t="shared" ca="1" si="66"/>
        <v>5.8645929667450622E-2</v>
      </c>
      <c r="F129" s="3">
        <f t="shared" ca="1" si="67"/>
        <v>5.9103842613154434E-2</v>
      </c>
      <c r="G129" s="3">
        <f t="shared" ca="1" si="68"/>
        <v>5.9387979471301741E-2</v>
      </c>
      <c r="H129" s="3">
        <f t="shared" ca="1" si="69"/>
        <v>5.9529432304300023E-2</v>
      </c>
      <c r="I129" s="3">
        <f t="shared" ca="1" si="70"/>
        <v>5.9559957830181372E-2</v>
      </c>
      <c r="J129" s="3">
        <f t="shared" ca="1" si="71"/>
        <v>5.9500772417185092E-2</v>
      </c>
      <c r="K129" s="3">
        <f t="shared" ca="1" si="72"/>
        <v>5.9364369939239145E-2</v>
      </c>
      <c r="L129" s="3">
        <f t="shared" ca="1" si="73"/>
        <v>5.9157456116550371E-2</v>
      </c>
      <c r="M129" s="3">
        <f t="shared" ca="1" si="74"/>
        <v>5.8884018769662518E-2</v>
      </c>
      <c r="N129" s="3">
        <f t="shared" ca="1" si="75"/>
        <v>5.8547611666425123E-2</v>
      </c>
      <c r="O129" s="3">
        <f t="shared" ca="1" si="76"/>
        <v>5.8152768293505783E-2</v>
      </c>
      <c r="P129" s="3">
        <f t="shared" ca="1" si="77"/>
        <v>5.7705202802864945E-2</v>
      </c>
      <c r="Q129" s="3">
        <f t="shared" ca="1" si="78"/>
        <v>5.7210838095892419E-2</v>
      </c>
      <c r="R129" s="3">
        <f t="shared" ca="1" si="79"/>
        <v>5.6674437377215267E-2</v>
      </c>
      <c r="S129" s="3">
        <f t="shared" ca="1" si="80"/>
        <v>5.609890024724095E-2</v>
      </c>
      <c r="T129" s="3">
        <f t="shared" ca="1" si="81"/>
        <v>5.5485548886708209E-2</v>
      </c>
      <c r="U129" s="3">
        <f t="shared" ca="1" si="82"/>
        <v>5.4835006107602162E-2</v>
      </c>
      <c r="V129" s="3">
        <f t="shared" ca="1" si="83"/>
        <v>5.4148357829748674E-2</v>
      </c>
      <c r="W129" s="3">
        <f t="shared" ca="1" si="84"/>
        <v>5.3428109562585757E-2</v>
      </c>
      <c r="X129" s="3">
        <f t="shared" ca="1" si="85"/>
        <v>5.2678731528592787E-2</v>
      </c>
      <c r="Y129" s="3">
        <f t="shared" ca="1" si="86"/>
        <v>5.1906688076650408E-2</v>
      </c>
      <c r="Z129" s="3">
        <f t="shared" ca="1" si="87"/>
        <v>5.1119818040773209E-2</v>
      </c>
      <c r="AA129" s="3">
        <f t="shared" ca="1" si="88"/>
        <v>5.0326671121576398E-2</v>
      </c>
      <c r="AB129" s="3">
        <f t="shared" ca="1" si="89"/>
        <v>4.9536266916101676E-2</v>
      </c>
      <c r="AC129" s="3">
        <f t="shared" ca="1" si="90"/>
        <v>4.8757841695752244E-2</v>
      </c>
      <c r="AD129" s="3">
        <f t="shared" ca="1" si="91"/>
        <v>4.800061602262036E-2</v>
      </c>
      <c r="AE129" s="3">
        <f t="shared" ca="1" si="92"/>
        <v>4.7273675485140922E-2</v>
      </c>
      <c r="AF129" s="3">
        <f t="shared" ca="1" si="93"/>
        <v>4.6585816338855071E-2</v>
      </c>
      <c r="AG129" s="3">
        <f t="shared" ca="1" si="94"/>
        <v>4.5945285330823031E-2</v>
      </c>
      <c r="AH129" s="3">
        <f t="shared" ca="1" si="95"/>
        <v>4.5359468325395731E-2</v>
      </c>
      <c r="AI129" s="3">
        <f t="shared" ca="1" si="96"/>
        <v>4.4834716246080285E-2</v>
      </c>
      <c r="AJ129" s="3">
        <f t="shared" ca="1" si="97"/>
        <v>4.4376510390586349E-2</v>
      </c>
      <c r="AK129" s="3">
        <f t="shared" ca="1" si="98"/>
        <v>4.3989885993229609E-2</v>
      </c>
      <c r="AL129" s="3">
        <f t="shared" ca="1" si="99"/>
        <v>4.3679733420177884E-2</v>
      </c>
      <c r="AM129" s="3">
        <f t="shared" ca="1" si="100"/>
        <v>4.3450810863538289E-2</v>
      </c>
      <c r="AN129" s="3">
        <f t="shared" ca="1" si="101"/>
        <v>4.3307657961369969E-2</v>
      </c>
      <c r="AO129" s="3">
        <f t="shared" ca="1" si="102"/>
        <v>4.3254456510018059E-2</v>
      </c>
      <c r="AP129" s="3">
        <f t="shared" ca="1" si="103"/>
        <v>4.3294885726294668E-2</v>
      </c>
      <c r="AQ129" s="3">
        <f t="shared" ca="1" si="104"/>
        <v>4.3432086475325128E-2</v>
      </c>
      <c r="AR129" s="3">
        <f t="shared" ca="1" si="105"/>
        <v>4.3668815181327689E-2</v>
      </c>
      <c r="AS129" s="3">
        <f t="shared" ca="1" si="106"/>
        <v>4.4007674177079834E-2</v>
      </c>
      <c r="AT129" s="3">
        <f t="shared" ca="1" si="107"/>
        <v>4.4451153843771483E-2</v>
      </c>
      <c r="AU129" s="3">
        <f t="shared" ca="1" si="108"/>
        <v>4.5001265629533105E-2</v>
      </c>
      <c r="AV129" s="3">
        <f t="shared" ca="1" si="109"/>
        <v>4.5658425454502063E-2</v>
      </c>
      <c r="AW129" s="3">
        <f t="shared" ca="1" si="110"/>
        <v>4.6419057066400059E-2</v>
      </c>
      <c r="AX129" s="3">
        <f t="shared" ca="1" si="111"/>
        <v>4.7272310485217864E-2</v>
      </c>
      <c r="AY129" s="3">
        <f t="shared" ca="1" si="112"/>
        <v>4.8198469258366045E-2</v>
      </c>
      <c r="AZ129" s="3">
        <f t="shared" ca="1" si="61"/>
        <v>4.9170492199704957E-2</v>
      </c>
      <c r="BC129" s="3">
        <f t="shared" ca="1" si="113"/>
        <v>2.3997872863691718</v>
      </c>
      <c r="BD129" s="3">
        <f t="shared" ca="1" si="113"/>
        <v>0.8684680619211802</v>
      </c>
      <c r="BE129" s="3">
        <f t="shared" ca="1" si="113"/>
        <v>-0.46076045770533547</v>
      </c>
    </row>
    <row r="130" spans="1:57" x14ac:dyDescent="0.2">
      <c r="A130" s="3">
        <f t="shared" si="62"/>
        <v>1.1800000000000008</v>
      </c>
      <c r="B130" s="3">
        <f t="shared" ca="1" si="63"/>
        <v>5.7945342224186645E-2</v>
      </c>
      <c r="C130" s="3">
        <f t="shared" ca="1" si="64"/>
        <v>5.788362484649396E-2</v>
      </c>
      <c r="D130" s="3">
        <f t="shared" ca="1" si="65"/>
        <v>5.8244690831817054E-2</v>
      </c>
      <c r="E130" s="3">
        <f t="shared" ca="1" si="66"/>
        <v>5.8810869390219907E-2</v>
      </c>
      <c r="F130" s="3">
        <f t="shared" ca="1" si="67"/>
        <v>5.9260696455085346E-2</v>
      </c>
      <c r="G130" s="3">
        <f t="shared" ca="1" si="68"/>
        <v>5.9534517380614771E-2</v>
      </c>
      <c r="H130" s="3">
        <f t="shared" ca="1" si="69"/>
        <v>5.9663620413916055E-2</v>
      </c>
      <c r="I130" s="3">
        <f t="shared" ca="1" si="70"/>
        <v>5.9679732886747799E-2</v>
      </c>
      <c r="J130" s="3">
        <f t="shared" ca="1" si="71"/>
        <v>5.9604077025239108E-2</v>
      </c>
      <c r="K130" s="3">
        <f t="shared" ca="1" si="72"/>
        <v>5.9449210449476202E-2</v>
      </c>
      <c r="L130" s="3">
        <f t="shared" ca="1" si="73"/>
        <v>5.9221963505483158E-2</v>
      </c>
      <c r="M130" s="3">
        <f t="shared" ca="1" si="74"/>
        <v>5.8926494025211565E-2</v>
      </c>
      <c r="N130" s="3">
        <f t="shared" ca="1" si="75"/>
        <v>5.8566553969260249E-2</v>
      </c>
      <c r="O130" s="3">
        <f t="shared" ca="1" si="76"/>
        <v>5.814687910456752E-2</v>
      </c>
      <c r="P130" s="3">
        <f t="shared" ca="1" si="77"/>
        <v>5.7673366623974757E-2</v>
      </c>
      <c r="Q130" s="3">
        <f t="shared" ca="1" si="78"/>
        <v>5.7152095399981187E-2</v>
      </c>
      <c r="R130" s="3">
        <f t="shared" ca="1" si="79"/>
        <v>5.6587970901674653E-2</v>
      </c>
      <c r="S130" s="3">
        <f t="shared" ca="1" si="80"/>
        <v>5.5984041135820568E-2</v>
      </c>
      <c r="T130" s="3">
        <f t="shared" ca="1" si="81"/>
        <v>5.5341794692037677E-2</v>
      </c>
      <c r="U130" s="3">
        <f t="shared" ca="1" si="82"/>
        <v>5.4662044484350206E-2</v>
      </c>
      <c r="V130" s="3">
        <f t="shared" ca="1" si="83"/>
        <v>5.3946086091069545E-2</v>
      </c>
      <c r="W130" s="3">
        <f t="shared" ca="1" si="84"/>
        <v>5.319664597587688E-2</v>
      </c>
      <c r="X130" s="3">
        <f t="shared" ca="1" si="85"/>
        <v>5.2418416249057874E-2</v>
      </c>
      <c r="Y130" s="3">
        <f t="shared" ca="1" si="86"/>
        <v>5.1618071039539588E-2</v>
      </c>
      <c r="Z130" s="3">
        <f t="shared" ca="1" si="87"/>
        <v>5.0803645903844549E-2</v>
      </c>
      <c r="AA130" s="3">
        <f t="shared" ca="1" si="88"/>
        <v>4.9983882582522558E-2</v>
      </c>
      <c r="AB130" s="3">
        <f t="shared" ca="1" si="89"/>
        <v>4.9167987701402106E-2</v>
      </c>
      <c r="AC130" s="3">
        <f t="shared" ca="1" si="90"/>
        <v>4.836537987945639E-2</v>
      </c>
      <c r="AD130" s="3">
        <f t="shared" ca="1" si="91"/>
        <v>4.7585459519614362E-2</v>
      </c>
      <c r="AE130" s="3">
        <f t="shared" ca="1" si="92"/>
        <v>4.6837488755781649E-2</v>
      </c>
      <c r="AF130" s="3">
        <f t="shared" ca="1" si="93"/>
        <v>4.6130434893944555E-2</v>
      </c>
      <c r="AG130" s="3">
        <f t="shared" ca="1" si="94"/>
        <v>4.5472709134914045E-2</v>
      </c>
      <c r="AH130" s="3">
        <f t="shared" ca="1" si="95"/>
        <v>4.4871857876593958E-2</v>
      </c>
      <c r="AI130" s="3">
        <f t="shared" ca="1" si="96"/>
        <v>4.4334395383589749E-2</v>
      </c>
      <c r="AJ130" s="3">
        <f t="shared" ca="1" si="97"/>
        <v>4.3865974219820823E-2</v>
      </c>
      <c r="AK130" s="3">
        <f t="shared" ca="1" si="98"/>
        <v>4.3471806330773105E-2</v>
      </c>
      <c r="AL130" s="3">
        <f t="shared" ca="1" si="99"/>
        <v>4.315695845272171E-2</v>
      </c>
      <c r="AM130" s="3">
        <f t="shared" ca="1" si="100"/>
        <v>4.2926362828378237E-2</v>
      </c>
      <c r="AN130" s="3">
        <f t="shared" ca="1" si="101"/>
        <v>4.2784729793067543E-2</v>
      </c>
      <c r="AO130" s="3">
        <f t="shared" ca="1" si="102"/>
        <v>4.2736408425886406E-2</v>
      </c>
      <c r="AP130" s="3">
        <f t="shared" ca="1" si="103"/>
        <v>4.2785244064770127E-2</v>
      </c>
      <c r="AQ130" s="3">
        <f t="shared" ca="1" si="104"/>
        <v>4.2934546429548304E-2</v>
      </c>
      <c r="AR130" s="3">
        <f t="shared" ca="1" si="105"/>
        <v>4.3187245193262037E-2</v>
      </c>
      <c r="AS130" s="3">
        <f t="shared" ca="1" si="106"/>
        <v>4.3546116731648772E-2</v>
      </c>
      <c r="AT130" s="3">
        <f t="shared" ca="1" si="107"/>
        <v>4.4013818279461124E-2</v>
      </c>
      <c r="AU130" s="3">
        <f t="shared" ca="1" si="108"/>
        <v>4.4592506192533299E-2</v>
      </c>
      <c r="AV130" s="3">
        <f t="shared" ca="1" si="109"/>
        <v>4.5282694026814979E-2</v>
      </c>
      <c r="AW130" s="3">
        <f t="shared" ca="1" si="110"/>
        <v>4.6080838512072064E-2</v>
      </c>
      <c r="AX130" s="3">
        <f t="shared" ca="1" si="111"/>
        <v>4.6976092132740066E-2</v>
      </c>
      <c r="AY130" s="3">
        <f t="shared" ca="1" si="112"/>
        <v>4.7948773478564029E-2</v>
      </c>
      <c r="AZ130" s="3">
        <f t="shared" ca="1" si="61"/>
        <v>4.8971648637776123E-2</v>
      </c>
      <c r="BC130" s="3">
        <f t="shared" ca="1" si="113"/>
        <v>-0.37721601771666702</v>
      </c>
      <c r="BD130" s="3">
        <f t="shared" ca="1" si="113"/>
        <v>-0.8402105858264477</v>
      </c>
      <c r="BE130" s="3">
        <f t="shared" ca="1" si="113"/>
        <v>-0.19869080032969055</v>
      </c>
    </row>
    <row r="131" spans="1:57" x14ac:dyDescent="0.2">
      <c r="A131" s="3">
        <f t="shared" si="62"/>
        <v>1.1900000000000008</v>
      </c>
      <c r="B131" s="3">
        <f t="shared" ca="1" si="63"/>
        <v>5.7692154156456225E-2</v>
      </c>
      <c r="C131" s="3">
        <f t="shared" ca="1" si="64"/>
        <v>5.7629320967214084E-2</v>
      </c>
      <c r="D131" s="3">
        <f t="shared" ca="1" si="65"/>
        <v>5.7989258184466749E-2</v>
      </c>
      <c r="E131" s="3">
        <f t="shared" ca="1" si="66"/>
        <v>5.8552003036801421E-2</v>
      </c>
      <c r="F131" s="3">
        <f t="shared" ca="1" si="67"/>
        <v>5.9001108702011501E-2</v>
      </c>
      <c r="G131" s="3">
        <f t="shared" ca="1" si="68"/>
        <v>5.9278518121961755E-2</v>
      </c>
      <c r="H131" s="3">
        <f t="shared" ca="1" si="69"/>
        <v>5.9415305180723334E-2</v>
      </c>
      <c r="I131" s="3">
        <f t="shared" ca="1" si="70"/>
        <v>5.9442762492347027E-2</v>
      </c>
      <c r="J131" s="3">
        <f t="shared" ca="1" si="71"/>
        <v>5.9381713262299476E-2</v>
      </c>
      <c r="K131" s="3">
        <f t="shared" ca="1" si="72"/>
        <v>5.9244374038100733E-2</v>
      </c>
      <c r="L131" s="3">
        <f t="shared" ca="1" si="73"/>
        <v>5.9037294662986295E-2</v>
      </c>
      <c r="M131" s="3">
        <f t="shared" ca="1" si="74"/>
        <v>5.8764397507624813E-2</v>
      </c>
      <c r="N131" s="3">
        <f t="shared" ca="1" si="75"/>
        <v>5.8429226770797225E-2</v>
      </c>
      <c r="O131" s="3">
        <f t="shared" ca="1" si="76"/>
        <v>5.8036314078607126E-2</v>
      </c>
      <c r="P131" s="3">
        <f t="shared" ca="1" si="77"/>
        <v>5.7591333087063788E-2</v>
      </c>
      <c r="Q131" s="3">
        <f t="shared" ca="1" si="78"/>
        <v>5.7100112329325263E-2</v>
      </c>
      <c r="R131" s="3">
        <f t="shared" ca="1" si="79"/>
        <v>5.6567293625460507E-2</v>
      </c>
      <c r="S131" s="3">
        <f t="shared" ca="1" si="80"/>
        <v>5.5995667712325704E-2</v>
      </c>
      <c r="T131" s="3">
        <f t="shared" ca="1" si="81"/>
        <v>5.5386484025965174E-2</v>
      </c>
      <c r="U131" s="3">
        <f t="shared" ca="1" si="82"/>
        <v>5.4740339937253572E-2</v>
      </c>
      <c r="V131" s="3">
        <f t="shared" ca="1" si="83"/>
        <v>5.4058334872585337E-2</v>
      </c>
      <c r="W131" s="3">
        <f t="shared" ca="1" si="84"/>
        <v>5.3343010232238482E-2</v>
      </c>
      <c r="X131" s="3">
        <f t="shared" ca="1" si="85"/>
        <v>5.2598873735832136E-2</v>
      </c>
      <c r="Y131" s="3">
        <f t="shared" ca="1" si="86"/>
        <v>5.1832402994871407E-2</v>
      </c>
      <c r="Z131" s="3">
        <f t="shared" ca="1" si="87"/>
        <v>5.1051424158417666E-2</v>
      </c>
      <c r="AA131" s="3">
        <f t="shared" ca="1" si="88"/>
        <v>5.0264464870414728E-2</v>
      </c>
      <c r="AB131" s="3">
        <f t="shared" ca="1" si="89"/>
        <v>4.9480512655535935E-2</v>
      </c>
      <c r="AC131" s="3">
        <f t="shared" ca="1" si="90"/>
        <v>4.8708762393872194E-2</v>
      </c>
      <c r="AD131" s="3">
        <f t="shared" ca="1" si="91"/>
        <v>4.7958388226964223E-2</v>
      </c>
      <c r="AE131" s="3">
        <f t="shared" ca="1" si="92"/>
        <v>4.7238422687970245E-2</v>
      </c>
      <c r="AF131" s="3">
        <f t="shared" ca="1" si="93"/>
        <v>4.6557597965070217E-2</v>
      </c>
      <c r="AG131" s="3">
        <f t="shared" ca="1" si="94"/>
        <v>4.5924083598104279E-2</v>
      </c>
      <c r="AH131" s="3">
        <f t="shared" ca="1" si="95"/>
        <v>4.5345180538362478E-2</v>
      </c>
      <c r="AI131" s="3">
        <f t="shared" ca="1" si="96"/>
        <v>4.48271605137332E-2</v>
      </c>
      <c r="AJ131" s="3">
        <f t="shared" ca="1" si="97"/>
        <v>4.4375441426927217E-2</v>
      </c>
      <c r="AK131" s="3">
        <f t="shared" ca="1" si="98"/>
        <v>4.3995005891461811E-2</v>
      </c>
      <c r="AL131" s="3">
        <f t="shared" ca="1" si="99"/>
        <v>4.3690690931011716E-2</v>
      </c>
      <c r="AM131" s="3">
        <f t="shared" ca="1" si="100"/>
        <v>4.3467196735508647E-2</v>
      </c>
      <c r="AN131" s="3">
        <f t="shared" ca="1" si="101"/>
        <v>4.3328998232935234E-2</v>
      </c>
      <c r="AO131" s="3">
        <f t="shared" ca="1" si="102"/>
        <v>4.3280205725589757E-2</v>
      </c>
      <c r="AP131" s="3">
        <f t="shared" ca="1" si="103"/>
        <v>4.3324424690884676E-2</v>
      </c>
      <c r="AQ131" s="3">
        <f t="shared" ca="1" si="104"/>
        <v>4.3464727754918636E-2</v>
      </c>
      <c r="AR131" s="3">
        <f t="shared" ca="1" si="105"/>
        <v>4.3703811819120711E-2</v>
      </c>
      <c r="AS131" s="3">
        <f t="shared" ca="1" si="106"/>
        <v>4.4044221122082734E-2</v>
      </c>
      <c r="AT131" s="3">
        <f t="shared" ca="1" si="107"/>
        <v>4.4488373276885228E-2</v>
      </c>
      <c r="AU131" s="3">
        <f t="shared" ca="1" si="108"/>
        <v>4.5038162565310701E-2</v>
      </c>
      <c r="AV131" s="3">
        <f t="shared" ca="1" si="109"/>
        <v>4.5693792849728174E-2</v>
      </c>
      <c r="AW131" s="3">
        <f t="shared" ca="1" si="110"/>
        <v>4.6451347195278131E-2</v>
      </c>
      <c r="AX131" s="3">
        <f t="shared" ca="1" si="111"/>
        <v>4.7299575166081007E-2</v>
      </c>
      <c r="AY131" s="3">
        <f t="shared" ca="1" si="112"/>
        <v>4.821841980253945E-2</v>
      </c>
      <c r="AZ131" s="3">
        <f t="shared" ca="1" si="61"/>
        <v>4.9179965692548455E-2</v>
      </c>
      <c r="BC131" s="3">
        <f t="shared" ca="1" si="113"/>
        <v>0.2979651376217225</v>
      </c>
      <c r="BD131" s="3">
        <f t="shared" ca="1" si="113"/>
        <v>1.0000659289025817</v>
      </c>
      <c r="BE131" s="3">
        <f t="shared" ca="1" si="113"/>
        <v>0.1849992291114777</v>
      </c>
    </row>
    <row r="132" spans="1:57" x14ac:dyDescent="0.2">
      <c r="A132" s="3">
        <f t="shared" si="62"/>
        <v>1.2000000000000008</v>
      </c>
      <c r="B132" s="3">
        <f t="shared" ca="1" si="63"/>
        <v>5.7658544767383607E-2</v>
      </c>
      <c r="C132" s="3">
        <f t="shared" ca="1" si="64"/>
        <v>5.771094773178731E-2</v>
      </c>
      <c r="D132" s="3">
        <f t="shared" ca="1" si="65"/>
        <v>5.8174320914654624E-2</v>
      </c>
      <c r="E132" s="3">
        <f t="shared" ca="1" si="66"/>
        <v>5.8827007147064653E-2</v>
      </c>
      <c r="F132" s="3">
        <f t="shared" ca="1" si="67"/>
        <v>5.9357959857537411E-2</v>
      </c>
      <c r="G132" s="3">
        <f t="shared" ca="1" si="68"/>
        <v>5.9711134736037987E-2</v>
      </c>
      <c r="H132" s="3">
        <f t="shared" ca="1" si="69"/>
        <v>5.9917838295958377E-2</v>
      </c>
      <c r="I132" s="3">
        <f t="shared" ca="1" si="70"/>
        <v>6.0009380547033406E-2</v>
      </c>
      <c r="J132" s="3">
        <f t="shared" ca="1" si="71"/>
        <v>6.0006638232480154E-2</v>
      </c>
      <c r="K132" s="3">
        <f t="shared" ca="1" si="72"/>
        <v>5.9921939438099023E-2</v>
      </c>
      <c r="L132" s="3">
        <f t="shared" ca="1" si="73"/>
        <v>5.9762005804618011E-2</v>
      </c>
      <c r="M132" s="3">
        <f t="shared" ca="1" si="74"/>
        <v>5.9530976194863111E-2</v>
      </c>
      <c r="N132" s="3">
        <f t="shared" ca="1" si="75"/>
        <v>5.9232638517667989E-2</v>
      </c>
      <c r="O132" s="3">
        <f t="shared" ca="1" si="76"/>
        <v>5.8871771269832535E-2</v>
      </c>
      <c r="P132" s="3">
        <f t="shared" ca="1" si="77"/>
        <v>5.8454275433934721E-2</v>
      </c>
      <c r="Q132" s="3">
        <f t="shared" ca="1" si="78"/>
        <v>5.7986180337048832E-2</v>
      </c>
      <c r="R132" s="3">
        <f t="shared" ca="1" si="79"/>
        <v>5.7472315677258079E-2</v>
      </c>
      <c r="S132" s="3">
        <f t="shared" ca="1" si="80"/>
        <v>5.6915666683287097E-2</v>
      </c>
      <c r="T132" s="3">
        <f t="shared" ca="1" si="81"/>
        <v>5.6317695509265242E-2</v>
      </c>
      <c r="U132" s="3">
        <f t="shared" ca="1" si="82"/>
        <v>5.5679235770193215E-2</v>
      </c>
      <c r="V132" s="3">
        <f t="shared" ca="1" si="83"/>
        <v>5.5001642361769743E-2</v>
      </c>
      <c r="W132" s="3">
        <f t="shared" ca="1" si="84"/>
        <v>5.4287723033775381E-2</v>
      </c>
      <c r="X132" s="3">
        <f t="shared" ca="1" si="85"/>
        <v>5.354225227207856E-2</v>
      </c>
      <c r="Y132" s="3">
        <f t="shared" ca="1" si="86"/>
        <v>5.2771962312412629E-2</v>
      </c>
      <c r="Z132" s="3">
        <f t="shared" ca="1" si="87"/>
        <v>5.1984921202045883E-2</v>
      </c>
      <c r="AA132" s="3">
        <f t="shared" ca="1" si="88"/>
        <v>5.1189893787676119E-2</v>
      </c>
      <c r="AB132" s="3">
        <f t="shared" ca="1" si="89"/>
        <v>5.0396099799517959E-2</v>
      </c>
      <c r="AC132" s="3">
        <f t="shared" ca="1" si="90"/>
        <v>4.9612961727780867E-2</v>
      </c>
      <c r="AD132" s="3">
        <f t="shared" ca="1" si="91"/>
        <v>4.884987878528111E-2</v>
      </c>
      <c r="AE132" s="3">
        <f t="shared" ca="1" si="92"/>
        <v>4.8116105193539302E-2</v>
      </c>
      <c r="AF132" s="3">
        <f t="shared" ca="1" si="93"/>
        <v>4.7420589291516727E-2</v>
      </c>
      <c r="AG132" s="3">
        <f t="shared" ca="1" si="94"/>
        <v>4.6771710281820804E-2</v>
      </c>
      <c r="AH132" s="3">
        <f t="shared" ca="1" si="95"/>
        <v>4.6176975126776688E-2</v>
      </c>
      <c r="AI132" s="3">
        <f t="shared" ca="1" si="96"/>
        <v>4.5642864574516835E-2</v>
      </c>
      <c r="AJ132" s="3">
        <f t="shared" ca="1" si="97"/>
        <v>4.5175013372579155E-2</v>
      </c>
      <c r="AK132" s="3">
        <f t="shared" ca="1" si="98"/>
        <v>4.4778626194350607E-2</v>
      </c>
      <c r="AL132" s="3">
        <f t="shared" ca="1" si="99"/>
        <v>4.4458761703552938E-2</v>
      </c>
      <c r="AM132" s="3">
        <f t="shared" ca="1" si="100"/>
        <v>4.422033936969768E-2</v>
      </c>
      <c r="AN132" s="3">
        <f t="shared" ca="1" si="101"/>
        <v>4.4068050045487091E-2</v>
      </c>
      <c r="AO132" s="3">
        <f t="shared" ca="1" si="102"/>
        <v>4.4006216634197418E-2</v>
      </c>
      <c r="AP132" s="3">
        <f t="shared" ca="1" si="103"/>
        <v>4.4038656207505099E-2</v>
      </c>
      <c r="AQ132" s="3">
        <f t="shared" ca="1" si="104"/>
        <v>4.4168655783671171E-2</v>
      </c>
      <c r="AR132" s="3">
        <f t="shared" ca="1" si="105"/>
        <v>4.4399130904652973E-2</v>
      </c>
      <c r="AS132" s="3">
        <f t="shared" ca="1" si="106"/>
        <v>4.4732844921657161E-2</v>
      </c>
      <c r="AT132" s="3">
        <f t="shared" ca="1" si="107"/>
        <v>4.5172426776495557E-2</v>
      </c>
      <c r="AU132" s="3">
        <f t="shared" ca="1" si="108"/>
        <v>4.5719959123959326E-2</v>
      </c>
      <c r="AV132" s="3">
        <f t="shared" ca="1" si="109"/>
        <v>4.6375786252866917E-2</v>
      </c>
      <c r="AW132" s="3">
        <f t="shared" ca="1" si="110"/>
        <v>4.7136068378070571E-2</v>
      </c>
      <c r="AX132" s="3">
        <f t="shared" ca="1" si="111"/>
        <v>4.798960409024608E-2</v>
      </c>
      <c r="AY132" s="3">
        <f t="shared" ca="1" si="112"/>
        <v>4.8916406160884746E-2</v>
      </c>
      <c r="AZ132" s="3">
        <f t="shared" ca="1" si="61"/>
        <v>4.9888492558198862E-2</v>
      </c>
      <c r="BC132" s="3">
        <f t="shared" ca="1" si="113"/>
        <v>1.1618868946504133</v>
      </c>
      <c r="BD132" s="3">
        <f t="shared" ca="1" si="113"/>
        <v>0.3586332389778466</v>
      </c>
      <c r="BE132" s="3">
        <f t="shared" ca="1" si="113"/>
        <v>1.3723799293428716</v>
      </c>
    </row>
    <row r="133" spans="1:57" x14ac:dyDescent="0.2">
      <c r="A133" s="3">
        <f t="shared" si="62"/>
        <v>1.2100000000000009</v>
      </c>
      <c r="B133" s="3">
        <f t="shared" ca="1" si="63"/>
        <v>5.6996565280667058E-2</v>
      </c>
      <c r="C133" s="3">
        <f t="shared" ca="1" si="64"/>
        <v>5.7100011945473282E-2</v>
      </c>
      <c r="D133" s="3">
        <f t="shared" ca="1" si="65"/>
        <v>5.7602502189355545E-2</v>
      </c>
      <c r="E133" s="3">
        <f t="shared" ca="1" si="66"/>
        <v>5.8280942455510527E-2</v>
      </c>
      <c r="F133" s="3">
        <f t="shared" ca="1" si="67"/>
        <v>5.882973478979333E-2</v>
      </c>
      <c r="G133" s="3">
        <f t="shared" ca="1" si="68"/>
        <v>5.9194928144554737E-2</v>
      </c>
      <c r="H133" s="3">
        <f t="shared" ca="1" si="69"/>
        <v>5.9408173474495833E-2</v>
      </c>
      <c r="I133" s="3">
        <f t="shared" ca="1" si="70"/>
        <v>5.9500915024537797E-2</v>
      </c>
      <c r="J133" s="3">
        <f t="shared" ca="1" si="71"/>
        <v>5.9494200352319733E-2</v>
      </c>
      <c r="K133" s="3">
        <f t="shared" ca="1" si="72"/>
        <v>5.9400586403767601E-2</v>
      </c>
      <c r="L133" s="3">
        <f t="shared" ca="1" si="73"/>
        <v>5.9227083627656198E-2</v>
      </c>
      <c r="M133" s="3">
        <f t="shared" ca="1" si="74"/>
        <v>5.8978164039987714E-2</v>
      </c>
      <c r="N133" s="3">
        <f t="shared" ca="1" si="75"/>
        <v>5.8657975439522433E-2</v>
      </c>
      <c r="O133" s="3">
        <f t="shared" ca="1" si="76"/>
        <v>5.8271658919534952E-2</v>
      </c>
      <c r="P133" s="3">
        <f t="shared" ca="1" si="77"/>
        <v>5.782545837517987E-2</v>
      </c>
      <c r="Q133" s="3">
        <f t="shared" ca="1" si="78"/>
        <v>5.7325719785790652E-2</v>
      </c>
      <c r="R133" s="3">
        <f t="shared" ca="1" si="79"/>
        <v>5.6777576976402844E-2</v>
      </c>
      <c r="S133" s="3">
        <f t="shared" ca="1" si="80"/>
        <v>5.6184326148794823E-2</v>
      </c>
      <c r="T133" s="3">
        <f t="shared" ca="1" si="81"/>
        <v>5.5547758762362794E-2</v>
      </c>
      <c r="U133" s="3">
        <f t="shared" ca="1" si="82"/>
        <v>5.4869061177398051E-2</v>
      </c>
      <c r="V133" s="3">
        <f t="shared" ca="1" si="83"/>
        <v>5.4149960093168546E-2</v>
      </c>
      <c r="W133" s="3">
        <f t="shared" ca="1" si="84"/>
        <v>5.339364573395329E-2</v>
      </c>
      <c r="X133" s="3">
        <f t="shared" ca="1" si="85"/>
        <v>5.2605275225690591E-2</v>
      </c>
      <c r="Y133" s="3">
        <f t="shared" ca="1" si="86"/>
        <v>5.1791951290482592E-2</v>
      </c>
      <c r="Z133" s="3">
        <f t="shared" ca="1" si="87"/>
        <v>5.0962099896556423E-2</v>
      </c>
      <c r="AA133" s="3">
        <f t="shared" ca="1" si="88"/>
        <v>5.0124839110080602E-2</v>
      </c>
      <c r="AB133" s="3">
        <f t="shared" ca="1" si="89"/>
        <v>4.9289736891563546E-2</v>
      </c>
      <c r="AC133" s="3">
        <f t="shared" ca="1" si="90"/>
        <v>4.8466559407217405E-2</v>
      </c>
      <c r="AD133" s="3">
        <f t="shared" ca="1" si="91"/>
        <v>4.7665046990136718E-2</v>
      </c>
      <c r="AE133" s="3">
        <f t="shared" ca="1" si="92"/>
        <v>4.6894791556113834E-2</v>
      </c>
      <c r="AF133" s="3">
        <f t="shared" ca="1" si="93"/>
        <v>4.6165073581792074E-2</v>
      </c>
      <c r="AG133" s="3">
        <f t="shared" ca="1" si="94"/>
        <v>4.5484597976172478E-2</v>
      </c>
      <c r="AH133" s="3">
        <f t="shared" ca="1" si="95"/>
        <v>4.4861193889460457E-2</v>
      </c>
      <c r="AI133" s="3">
        <f t="shared" ca="1" si="96"/>
        <v>4.43016673631852E-2</v>
      </c>
      <c r="AJ133" s="3">
        <f t="shared" ca="1" si="97"/>
        <v>4.3811986210673573E-2</v>
      </c>
      <c r="AK133" s="3">
        <f t="shared" ca="1" si="98"/>
        <v>4.3397693273446739E-2</v>
      </c>
      <c r="AL133" s="3">
        <f t="shared" ca="1" si="99"/>
        <v>4.3064184924725094E-2</v>
      </c>
      <c r="AM133" s="3">
        <f t="shared" ca="1" si="100"/>
        <v>4.2816715963163769E-2</v>
      </c>
      <c r="AN133" s="3">
        <f t="shared" ca="1" si="101"/>
        <v>4.2660309216370797E-2</v>
      </c>
      <c r="AO133" s="3">
        <f t="shared" ca="1" si="102"/>
        <v>4.2599616285127095E-2</v>
      </c>
      <c r="AP133" s="3">
        <f t="shared" ca="1" si="103"/>
        <v>4.2638782007992038E-2</v>
      </c>
      <c r="AQ133" s="3">
        <f t="shared" ca="1" si="104"/>
        <v>4.2781423997017336E-2</v>
      </c>
      <c r="AR133" s="3">
        <f t="shared" ca="1" si="105"/>
        <v>4.3030792560791301E-2</v>
      </c>
      <c r="AS133" s="3">
        <f t="shared" ca="1" si="106"/>
        <v>4.3389986124118748E-2</v>
      </c>
      <c r="AT133" s="3">
        <f t="shared" ca="1" si="107"/>
        <v>4.3861960615089304E-2</v>
      </c>
      <c r="AU133" s="3">
        <f t="shared" ca="1" si="108"/>
        <v>4.4449102219232602E-2</v>
      </c>
      <c r="AV133" s="3">
        <f t="shared" ca="1" si="109"/>
        <v>4.5152010502942742E-2</v>
      </c>
      <c r="AW133" s="3">
        <f t="shared" ca="1" si="110"/>
        <v>4.5967038384981583E-2</v>
      </c>
      <c r="AX133" s="3">
        <f t="shared" ca="1" si="111"/>
        <v>4.6883150013331897E-2</v>
      </c>
      <c r="AY133" s="3">
        <f t="shared" ca="1" si="112"/>
        <v>4.7880541280219215E-2</v>
      </c>
      <c r="AZ133" s="3">
        <f t="shared" ca="1" si="61"/>
        <v>4.8931229321765253E-2</v>
      </c>
      <c r="BC133" s="3">
        <f t="shared" ca="1" si="113"/>
        <v>-1.5316109912732649</v>
      </c>
      <c r="BD133" s="3">
        <f t="shared" ca="1" si="113"/>
        <v>-1.1238703677127306</v>
      </c>
      <c r="BE133" s="3">
        <f t="shared" ca="1" si="113"/>
        <v>0.16378890623466891</v>
      </c>
    </row>
    <row r="134" spans="1:57" x14ac:dyDescent="0.2">
      <c r="A134" s="3">
        <f t="shared" si="62"/>
        <v>1.2200000000000009</v>
      </c>
      <c r="B134" s="3">
        <f t="shared" ca="1" si="63"/>
        <v>5.7151051032291546E-2</v>
      </c>
      <c r="C134" s="3">
        <f t="shared" ca="1" si="64"/>
        <v>5.7304551009210725E-2</v>
      </c>
      <c r="D134" s="3">
        <f t="shared" ca="1" si="65"/>
        <v>5.7849256340177915E-2</v>
      </c>
      <c r="E134" s="3">
        <f t="shared" ca="1" si="66"/>
        <v>5.8560547013146287E-2</v>
      </c>
      <c r="F134" s="3">
        <f t="shared" ca="1" si="67"/>
        <v>5.9137978816741578E-2</v>
      </c>
      <c r="G134" s="3">
        <f t="shared" ca="1" si="68"/>
        <v>5.9529431221813311E-2</v>
      </c>
      <c r="H134" s="3">
        <f t="shared" ca="1" si="69"/>
        <v>5.9766667652783767E-2</v>
      </c>
      <c r="I134" s="3">
        <f t="shared" ca="1" si="70"/>
        <v>5.9881039553879745E-2</v>
      </c>
      <c r="J134" s="3">
        <f t="shared" ca="1" si="71"/>
        <v>5.9893538690610981E-2</v>
      </c>
      <c r="K134" s="3">
        <f t="shared" ca="1" si="72"/>
        <v>5.9816724300521998E-2</v>
      </c>
      <c r="L134" s="3">
        <f t="shared" ca="1" si="73"/>
        <v>5.9657668759871538E-2</v>
      </c>
      <c r="M134" s="3">
        <f t="shared" ca="1" si="74"/>
        <v>5.9420950005107553E-2</v>
      </c>
      <c r="N134" s="3">
        <f t="shared" ca="1" si="75"/>
        <v>5.9110848011582451E-2</v>
      </c>
      <c r="O134" s="3">
        <f t="shared" ca="1" si="76"/>
        <v>5.8732638307902145E-2</v>
      </c>
      <c r="P134" s="3">
        <f t="shared" ca="1" si="77"/>
        <v>5.8292679409126073E-2</v>
      </c>
      <c r="Q134" s="3">
        <f t="shared" ca="1" si="78"/>
        <v>5.7797405928875292E-2</v>
      </c>
      <c r="R134" s="3">
        <f t="shared" ca="1" si="79"/>
        <v>5.7252028188594262E-2</v>
      </c>
      <c r="S134" s="3">
        <f t="shared" ca="1" si="80"/>
        <v>5.6659925962293946E-2</v>
      </c>
      <c r="T134" s="3">
        <f t="shared" ca="1" si="81"/>
        <v>5.6022992715972414E-2</v>
      </c>
      <c r="U134" s="3">
        <f t="shared" ca="1" si="82"/>
        <v>5.5342540168911665E-2</v>
      </c>
      <c r="V134" s="3">
        <f t="shared" ca="1" si="83"/>
        <v>5.4620439269902052E-2</v>
      </c>
      <c r="W134" s="3">
        <f t="shared" ca="1" si="84"/>
        <v>5.3860034953567018E-2</v>
      </c>
      <c r="X134" s="3">
        <f t="shared" ca="1" si="85"/>
        <v>5.3066638975375287E-2</v>
      </c>
      <c r="Y134" s="3">
        <f t="shared" ca="1" si="86"/>
        <v>5.224749652502414E-2</v>
      </c>
      <c r="Z134" s="3">
        <f t="shared" ca="1" si="87"/>
        <v>5.141116363020435E-2</v>
      </c>
      <c r="AA134" s="3">
        <f t="shared" ca="1" si="88"/>
        <v>5.0566883709306169E-2</v>
      </c>
      <c r="AB134" s="3">
        <f t="shared" ca="1" si="89"/>
        <v>4.9724345094580548E-2</v>
      </c>
      <c r="AC134" s="3">
        <f t="shared" ca="1" si="90"/>
        <v>4.8893429809662395E-2</v>
      </c>
      <c r="AD134" s="3">
        <f t="shared" ca="1" si="91"/>
        <v>4.8083991471938939E-2</v>
      </c>
      <c r="AE134" s="3">
        <f t="shared" ca="1" si="92"/>
        <v>4.7305731812877047E-2</v>
      </c>
      <c r="AF134" s="3">
        <f t="shared" ca="1" si="93"/>
        <v>4.6568035550710839E-2</v>
      </c>
      <c r="AG134" s="3">
        <f t="shared" ca="1" si="94"/>
        <v>4.5879705462999291E-2</v>
      </c>
      <c r="AH134" s="3">
        <f t="shared" ca="1" si="95"/>
        <v>4.524866518247294E-2</v>
      </c>
      <c r="AI134" s="3">
        <f t="shared" ca="1" si="96"/>
        <v>4.4681818432040124E-2</v>
      </c>
      <c r="AJ134" s="3">
        <f t="shared" ca="1" si="97"/>
        <v>4.4185238425398107E-2</v>
      </c>
      <c r="AK134" s="3">
        <f t="shared" ca="1" si="98"/>
        <v>4.3764578395564128E-2</v>
      </c>
      <c r="AL134" s="3">
        <f t="shared" ca="1" si="99"/>
        <v>4.3425344610184685E-2</v>
      </c>
      <c r="AM134" s="3">
        <f t="shared" ca="1" si="100"/>
        <v>4.3172899362508288E-2</v>
      </c>
      <c r="AN134" s="3">
        <f t="shared" ca="1" si="101"/>
        <v>4.3012369622035307E-2</v>
      </c>
      <c r="AO134" s="3">
        <f t="shared" ca="1" si="102"/>
        <v>4.2948507900973432E-2</v>
      </c>
      <c r="AP134" s="3">
        <f t="shared" ca="1" si="103"/>
        <v>4.2985559093837701E-2</v>
      </c>
      <c r="AQ134" s="3">
        <f t="shared" ca="1" si="104"/>
        <v>4.312724372246185E-2</v>
      </c>
      <c r="AR134" s="3">
        <f t="shared" ca="1" si="105"/>
        <v>4.337691910073907E-2</v>
      </c>
      <c r="AS134" s="3">
        <f t="shared" ca="1" si="106"/>
        <v>4.3737790797860499E-2</v>
      </c>
      <c r="AT134" s="3">
        <f t="shared" ca="1" si="107"/>
        <v>4.4212913491617309E-2</v>
      </c>
      <c r="AU134" s="3">
        <f t="shared" ca="1" si="108"/>
        <v>4.4804748165748941E-2</v>
      </c>
      <c r="AV134" s="3">
        <f t="shared" ca="1" si="109"/>
        <v>4.5513920645286352E-2</v>
      </c>
      <c r="AW134" s="3">
        <f t="shared" ca="1" si="110"/>
        <v>4.6336748242503528E-2</v>
      </c>
      <c r="AX134" s="3">
        <f t="shared" ca="1" si="111"/>
        <v>4.7262133246493344E-2</v>
      </c>
      <c r="AY134" s="3">
        <f t="shared" ca="1" si="112"/>
        <v>4.8270223223693606E-2</v>
      </c>
      <c r="AZ134" s="3">
        <f t="shared" ca="1" si="61"/>
        <v>4.9332646478352164E-2</v>
      </c>
      <c r="BC134" s="3">
        <f t="shared" ca="1" si="113"/>
        <v>0.61310801561420192</v>
      </c>
      <c r="BD134" s="3">
        <f t="shared" ca="1" si="113"/>
        <v>1.3093997691916215E-2</v>
      </c>
      <c r="BE134" s="3">
        <f t="shared" ca="1" si="113"/>
        <v>0.49928698566122254</v>
      </c>
    </row>
    <row r="135" spans="1:57" x14ac:dyDescent="0.2">
      <c r="A135" s="3">
        <f t="shared" si="62"/>
        <v>1.2300000000000009</v>
      </c>
      <c r="B135" s="3">
        <f t="shared" ca="1" si="63"/>
        <v>5.76120805467756E-2</v>
      </c>
      <c r="C135" s="3">
        <f t="shared" ca="1" si="64"/>
        <v>5.7713504297290608E-2</v>
      </c>
      <c r="D135" s="3">
        <f t="shared" ca="1" si="65"/>
        <v>5.8208289937741194E-2</v>
      </c>
      <c r="E135" s="3">
        <f t="shared" ca="1" si="66"/>
        <v>5.8870043738000859E-2</v>
      </c>
      <c r="F135" s="3">
        <f t="shared" ca="1" si="67"/>
        <v>5.9403027898184108E-2</v>
      </c>
      <c r="G135" s="3">
        <f t="shared" ca="1" si="68"/>
        <v>5.9756537179867231E-2</v>
      </c>
      <c r="H135" s="3">
        <f t="shared" ca="1" si="69"/>
        <v>5.9962062504988943E-2</v>
      </c>
      <c r="I135" s="3">
        <f t="shared" ca="1" si="70"/>
        <v>6.0050482390456517E-2</v>
      </c>
      <c r="J135" s="3">
        <f t="shared" ca="1" si="71"/>
        <v>6.0042353104528885E-2</v>
      </c>
      <c r="K135" s="3">
        <f t="shared" ca="1" si="72"/>
        <v>5.9949856502289983E-2</v>
      </c>
      <c r="L135" s="3">
        <f t="shared" ca="1" si="73"/>
        <v>5.9779746900545286E-2</v>
      </c>
      <c r="M135" s="3">
        <f t="shared" ca="1" si="74"/>
        <v>5.9536327814515032E-2</v>
      </c>
      <c r="N135" s="3">
        <f t="shared" ca="1" si="75"/>
        <v>5.9223630574522075E-2</v>
      </c>
      <c r="O135" s="3">
        <f t="shared" ca="1" si="76"/>
        <v>5.8846683881398701E-2</v>
      </c>
      <c r="P135" s="3">
        <f t="shared" ca="1" si="77"/>
        <v>5.8411579483600401E-2</v>
      </c>
      <c r="Q135" s="3">
        <f t="shared" ca="1" si="78"/>
        <v>5.7924459519481802E-2</v>
      </c>
      <c r="R135" s="3">
        <f t="shared" ca="1" si="79"/>
        <v>5.7390230081616346E-2</v>
      </c>
      <c r="S135" s="3">
        <f t="shared" ca="1" si="80"/>
        <v>5.6811974018138506E-2</v>
      </c>
      <c r="T135" s="3">
        <f t="shared" ca="1" si="81"/>
        <v>5.6191306401899579E-2</v>
      </c>
      <c r="U135" s="3">
        <f t="shared" ca="1" si="82"/>
        <v>5.5529283822186477E-2</v>
      </c>
      <c r="V135" s="3">
        <f t="shared" ca="1" si="83"/>
        <v>5.4827540819731936E-2</v>
      </c>
      <c r="W135" s="3">
        <f t="shared" ca="1" si="84"/>
        <v>5.4089196171091113E-2</v>
      </c>
      <c r="X135" s="3">
        <f t="shared" ca="1" si="85"/>
        <v>5.3319335151228033E-2</v>
      </c>
      <c r="Y135" s="3">
        <f t="shared" ca="1" si="86"/>
        <v>5.2524964302476038E-2</v>
      </c>
      <c r="Z135" s="3">
        <f t="shared" ca="1" si="87"/>
        <v>5.1714388751048272E-2</v>
      </c>
      <c r="AA135" s="3">
        <f t="shared" ca="1" si="88"/>
        <v>5.0896596301150704E-2</v>
      </c>
      <c r="AB135" s="3">
        <f t="shared" ca="1" si="89"/>
        <v>5.0081014699693997E-2</v>
      </c>
      <c r="AC135" s="3">
        <f t="shared" ca="1" si="90"/>
        <v>4.9277260909476775E-2</v>
      </c>
      <c r="AD135" s="3">
        <f t="shared" ca="1" si="91"/>
        <v>4.8494920896010152E-2</v>
      </c>
      <c r="AE135" s="3">
        <f t="shared" ca="1" si="92"/>
        <v>4.7743425228157409E-2</v>
      </c>
      <c r="AF135" s="3">
        <f t="shared" ca="1" si="93"/>
        <v>4.7031881871486388E-2</v>
      </c>
      <c r="AG135" s="3">
        <f t="shared" ca="1" si="94"/>
        <v>4.6368810537596887E-2</v>
      </c>
      <c r="AH135" s="3">
        <f t="shared" ca="1" si="95"/>
        <v>4.5761848538925239E-2</v>
      </c>
      <c r="AI135" s="3">
        <f t="shared" ca="1" si="96"/>
        <v>4.52176165673423E-2</v>
      </c>
      <c r="AJ135" s="3">
        <f t="shared" ca="1" si="97"/>
        <v>4.4741912469941837E-2</v>
      </c>
      <c r="AK135" s="3">
        <f t="shared" ca="1" si="98"/>
        <v>4.4340118994499307E-2</v>
      </c>
      <c r="AL135" s="3">
        <f t="shared" ca="1" si="99"/>
        <v>4.4017471388294226E-2</v>
      </c>
      <c r="AM135" s="3">
        <f t="shared" ca="1" si="100"/>
        <v>4.3779058505318047E-2</v>
      </c>
      <c r="AN135" s="3">
        <f t="shared" ca="1" si="101"/>
        <v>4.3629730525557707E-2</v>
      </c>
      <c r="AO135" s="3">
        <f t="shared" ca="1" si="102"/>
        <v>4.3573959988741834E-2</v>
      </c>
      <c r="AP135" s="3">
        <f t="shared" ca="1" si="103"/>
        <v>4.3615711035621209E-2</v>
      </c>
      <c r="AQ135" s="3">
        <f t="shared" ca="1" si="104"/>
        <v>4.3758426312925612E-2</v>
      </c>
      <c r="AR135" s="3">
        <f t="shared" ca="1" si="105"/>
        <v>4.4005189275838331E-2</v>
      </c>
      <c r="AS135" s="3">
        <f t="shared" ca="1" si="106"/>
        <v>4.4358931603246665E-2</v>
      </c>
      <c r="AT135" s="3">
        <f t="shared" ca="1" si="107"/>
        <v>4.4822425376817097E-2</v>
      </c>
      <c r="AU135" s="3">
        <f t="shared" ca="1" si="108"/>
        <v>4.5397824540910951E-2</v>
      </c>
      <c r="AV135" s="3">
        <f t="shared" ca="1" si="109"/>
        <v>4.6085399075097129E-2</v>
      </c>
      <c r="AW135" s="3">
        <f t="shared" ca="1" si="110"/>
        <v>4.6881049293317274E-2</v>
      </c>
      <c r="AX135" s="3">
        <f t="shared" ca="1" si="111"/>
        <v>4.7773235029639968E-2</v>
      </c>
      <c r="AY135" s="3">
        <f t="shared" ca="1" si="112"/>
        <v>4.8741667847797134E-2</v>
      </c>
      <c r="AZ135" s="3">
        <f t="shared" ca="1" si="61"/>
        <v>4.9757193399947809E-2</v>
      </c>
      <c r="BC135" s="3">
        <f t="shared" ca="1" si="113"/>
        <v>0.57266184433289613</v>
      </c>
      <c r="BD135" s="3">
        <f t="shared" ca="1" si="113"/>
        <v>0.50096198396772795</v>
      </c>
      <c r="BE135" s="3">
        <f t="shared" ca="1" si="113"/>
        <v>-0.56385658298268737</v>
      </c>
    </row>
    <row r="136" spans="1:57" x14ac:dyDescent="0.2">
      <c r="A136" s="3">
        <f t="shared" si="62"/>
        <v>1.2400000000000009</v>
      </c>
      <c r="B136" s="3">
        <f t="shared" ca="1" si="63"/>
        <v>5.9745402319868406E-2</v>
      </c>
      <c r="C136" s="3">
        <f t="shared" ca="1" si="64"/>
        <v>5.9792253187673117E-2</v>
      </c>
      <c r="D136" s="3">
        <f t="shared" ca="1" si="65"/>
        <v>6.0232165395777124E-2</v>
      </c>
      <c r="E136" s="3">
        <f t="shared" ca="1" si="66"/>
        <v>6.0837240240197807E-2</v>
      </c>
      <c r="F136" s="3">
        <f t="shared" ca="1" si="67"/>
        <v>6.13165196517554E-2</v>
      </c>
      <c r="G136" s="3">
        <f t="shared" ca="1" si="68"/>
        <v>6.1620819068520939E-2</v>
      </c>
      <c r="H136" s="3">
        <f t="shared" ca="1" si="69"/>
        <v>6.1781492043085043E-2</v>
      </c>
      <c r="I136" s="3">
        <f t="shared" ca="1" si="70"/>
        <v>6.1829084055269039E-2</v>
      </c>
      <c r="J136" s="3">
        <f t="shared" ca="1" si="71"/>
        <v>6.1783856180009041E-2</v>
      </c>
      <c r="K136" s="3">
        <f t="shared" ca="1" si="72"/>
        <v>6.1657753218020743E-2</v>
      </c>
      <c r="L136" s="3">
        <f t="shared" ca="1" si="73"/>
        <v>6.1457351441053056E-2</v>
      </c>
      <c r="M136" s="3">
        <f t="shared" ca="1" si="74"/>
        <v>6.1186819600254655E-2</v>
      </c>
      <c r="N136" s="3">
        <f t="shared" ca="1" si="75"/>
        <v>6.085007955889616E-2</v>
      </c>
      <c r="O136" s="3">
        <f t="shared" ca="1" si="76"/>
        <v>6.0452051932891805E-2</v>
      </c>
      <c r="P136" s="3">
        <f t="shared" ca="1" si="77"/>
        <v>5.9998700331552079E-2</v>
      </c>
      <c r="Q136" s="3">
        <f t="shared" ca="1" si="78"/>
        <v>5.9496013324525303E-2</v>
      </c>
      <c r="R136" s="3">
        <f t="shared" ca="1" si="79"/>
        <v>5.8948732063205951E-2</v>
      </c>
      <c r="S136" s="3">
        <f t="shared" ca="1" si="80"/>
        <v>5.8359781982138807E-2</v>
      </c>
      <c r="T136" s="3">
        <f t="shared" ca="1" si="81"/>
        <v>5.7730639367923622E-2</v>
      </c>
      <c r="U136" s="3">
        <f t="shared" ca="1" si="82"/>
        <v>5.706224519592315E-2</v>
      </c>
      <c r="V136" s="3">
        <f t="shared" ca="1" si="83"/>
        <v>5.6356136945444515E-2</v>
      </c>
      <c r="W136" s="3">
        <f t="shared" ca="1" si="84"/>
        <v>5.5615346370158039E-2</v>
      </c>
      <c r="X136" s="3">
        <f t="shared" ca="1" si="85"/>
        <v>5.4844871162818054E-2</v>
      </c>
      <c r="Y136" s="3">
        <f t="shared" ca="1" si="86"/>
        <v>5.4051618114943883E-2</v>
      </c>
      <c r="Z136" s="3">
        <f t="shared" ca="1" si="87"/>
        <v>5.3243780498649106E-2</v>
      </c>
      <c r="AA136" s="3">
        <f t="shared" ca="1" si="88"/>
        <v>5.243022954616447E-2</v>
      </c>
      <c r="AB136" s="3">
        <f t="shared" ca="1" si="89"/>
        <v>5.162027147118263E-2</v>
      </c>
      <c r="AC136" s="3">
        <f t="shared" ca="1" si="90"/>
        <v>5.082339726547732E-2</v>
      </c>
      <c r="AD136" s="3">
        <f t="shared" ca="1" si="91"/>
        <v>5.0049064314101187E-2</v>
      </c>
      <c r="AE136" s="3">
        <f t="shared" ca="1" si="92"/>
        <v>4.9306571053144864E-2</v>
      </c>
      <c r="AF136" s="3">
        <f t="shared" ca="1" si="93"/>
        <v>4.8604887710876246E-2</v>
      </c>
      <c r="AG136" s="3">
        <f t="shared" ca="1" si="94"/>
        <v>4.7952390009481448E-2</v>
      </c>
      <c r="AH136" s="3">
        <f t="shared" ca="1" si="95"/>
        <v>4.735656814851992E-2</v>
      </c>
      <c r="AI136" s="3">
        <f t="shared" ca="1" si="96"/>
        <v>4.6823899083745915E-2</v>
      </c>
      <c r="AJ136" s="3">
        <f t="shared" ca="1" si="97"/>
        <v>4.636004453490912E-2</v>
      </c>
      <c r="AK136" s="3">
        <f t="shared" ca="1" si="98"/>
        <v>4.597025589547292E-2</v>
      </c>
      <c r="AL136" s="3">
        <f t="shared" ca="1" si="99"/>
        <v>4.565963648560422E-2</v>
      </c>
      <c r="AM136" s="3">
        <f t="shared" ca="1" si="100"/>
        <v>4.5433140794664477E-2</v>
      </c>
      <c r="AN136" s="3">
        <f t="shared" ca="1" si="101"/>
        <v>4.5295481291100101E-2</v>
      </c>
      <c r="AO136" s="3">
        <f t="shared" ca="1" si="102"/>
        <v>4.5250989668167124E-2</v>
      </c>
      <c r="AP136" s="3">
        <f t="shared" ca="1" si="103"/>
        <v>4.5303488512057462E-2</v>
      </c>
      <c r="AQ136" s="3">
        <f t="shared" ca="1" si="104"/>
        <v>4.5456281816357053E-2</v>
      </c>
      <c r="AR136" s="3">
        <f t="shared" ca="1" si="105"/>
        <v>4.5712318318539558E-2</v>
      </c>
      <c r="AS136" s="3">
        <f t="shared" ca="1" si="106"/>
        <v>4.6074394774704222E-2</v>
      </c>
      <c r="AT136" s="3">
        <f t="shared" ca="1" si="107"/>
        <v>4.654513932315997E-2</v>
      </c>
      <c r="AU136" s="3">
        <f t="shared" ca="1" si="108"/>
        <v>4.7126537034400513E-2</v>
      </c>
      <c r="AV136" s="3">
        <f t="shared" ca="1" si="109"/>
        <v>4.7818639961107495E-2</v>
      </c>
      <c r="AW136" s="3">
        <f t="shared" ca="1" si="110"/>
        <v>4.8617070051388565E-2</v>
      </c>
      <c r="AX136" s="3">
        <f t="shared" ca="1" si="111"/>
        <v>4.9509983954966565E-2</v>
      </c>
      <c r="AY136" s="3">
        <f t="shared" ca="1" si="112"/>
        <v>5.0476789441512085E-2</v>
      </c>
      <c r="AZ136" s="3">
        <f t="shared" ca="1" si="61"/>
        <v>5.1487849116638597E-2</v>
      </c>
      <c r="BC136" s="3">
        <f t="shared" ca="1" si="113"/>
        <v>2.5802307763538046</v>
      </c>
      <c r="BD136" s="3">
        <f t="shared" ca="1" si="113"/>
        <v>-0.23568802320974847</v>
      </c>
      <c r="BE136" s="3">
        <f t="shared" ca="1" si="113"/>
        <v>-0.81717393868601906</v>
      </c>
    </row>
    <row r="137" spans="1:57" x14ac:dyDescent="0.2">
      <c r="A137" s="3">
        <f t="shared" si="62"/>
        <v>1.2500000000000009</v>
      </c>
      <c r="B137" s="3">
        <f t="shared" ca="1" si="63"/>
        <v>5.9301993540070319E-2</v>
      </c>
      <c r="C137" s="3">
        <f t="shared" ca="1" si="64"/>
        <v>5.9414167126303111E-2</v>
      </c>
      <c r="D137" s="3">
        <f t="shared" ca="1" si="65"/>
        <v>5.9916378150378369E-2</v>
      </c>
      <c r="E137" s="3">
        <f t="shared" ca="1" si="66"/>
        <v>6.0579290444072995E-2</v>
      </c>
      <c r="F137" s="3">
        <f t="shared" ca="1" si="67"/>
        <v>6.1116602303353119E-2</v>
      </c>
      <c r="G137" s="3">
        <f t="shared" ca="1" si="68"/>
        <v>6.1480558497392042E-2</v>
      </c>
      <c r="H137" s="3">
        <f t="shared" ca="1" si="69"/>
        <v>6.1702313111601938E-2</v>
      </c>
      <c r="I137" s="3">
        <f t="shared" ca="1" si="70"/>
        <v>6.1812021161117836E-2</v>
      </c>
      <c r="J137" s="3">
        <f t="shared" ca="1" si="71"/>
        <v>6.1829591505856506E-2</v>
      </c>
      <c r="K137" s="3">
        <f t="shared" ca="1" si="72"/>
        <v>6.1766674887876016E-2</v>
      </c>
      <c r="L137" s="3">
        <f t="shared" ca="1" si="73"/>
        <v>6.1629612215012834E-2</v>
      </c>
      <c r="M137" s="3">
        <f t="shared" ca="1" si="74"/>
        <v>6.1422379795808807E-2</v>
      </c>
      <c r="N137" s="3">
        <f t="shared" ca="1" si="75"/>
        <v>6.1148731869649427E-2</v>
      </c>
      <c r="O137" s="3">
        <f t="shared" ca="1" si="76"/>
        <v>6.0813422381970711E-2</v>
      </c>
      <c r="P137" s="3">
        <f t="shared" ca="1" si="77"/>
        <v>6.0422228109871315E-2</v>
      </c>
      <c r="Q137" s="3">
        <f t="shared" ca="1" si="78"/>
        <v>5.9980925642368177E-2</v>
      </c>
      <c r="R137" s="3">
        <f t="shared" ca="1" si="79"/>
        <v>5.9494033155753002E-2</v>
      </c>
      <c r="S137" s="3">
        <f t="shared" ca="1" si="80"/>
        <v>5.8964260859052021E-2</v>
      </c>
      <c r="T137" s="3">
        <f t="shared" ca="1" si="81"/>
        <v>5.8392888531584385E-2</v>
      </c>
      <c r="U137" s="3">
        <f t="shared" ca="1" si="82"/>
        <v>5.7780683721363045E-2</v>
      </c>
      <c r="V137" s="3">
        <f t="shared" ca="1" si="83"/>
        <v>5.7129028862564712E-2</v>
      </c>
      <c r="W137" s="3">
        <f t="shared" ca="1" si="84"/>
        <v>5.6440810490312784E-2</v>
      </c>
      <c r="X137" s="3">
        <f t="shared" ca="1" si="85"/>
        <v>5.5720880287304181E-2</v>
      </c>
      <c r="Y137" s="3">
        <f t="shared" ca="1" si="86"/>
        <v>5.4975986867702907E-2</v>
      </c>
      <c r="Z137" s="3">
        <f t="shared" ca="1" si="87"/>
        <v>5.4214153370689827E-2</v>
      </c>
      <c r="AA137" s="3">
        <f t="shared" ca="1" si="88"/>
        <v>5.3444076172820029E-2</v>
      </c>
      <c r="AB137" s="3">
        <f t="shared" ca="1" si="89"/>
        <v>5.2674881681336397E-2</v>
      </c>
      <c r="AC137" s="3">
        <f t="shared" ca="1" si="90"/>
        <v>5.1915876680323492E-2</v>
      </c>
      <c r="AD137" s="3">
        <f t="shared" ca="1" si="91"/>
        <v>5.1176331718853607E-2</v>
      </c>
      <c r="AE137" s="3">
        <f t="shared" ca="1" si="92"/>
        <v>5.0465354803678565E-2</v>
      </c>
      <c r="AF137" s="3">
        <f t="shared" ca="1" si="93"/>
        <v>4.9791720116248439E-2</v>
      </c>
      <c r="AG137" s="3">
        <f t="shared" ca="1" si="94"/>
        <v>4.916360114239076E-2</v>
      </c>
      <c r="AH137" s="3">
        <f t="shared" ca="1" si="95"/>
        <v>4.8588282851847728E-2</v>
      </c>
      <c r="AI137" s="3">
        <f t="shared" ca="1" si="96"/>
        <v>4.8072040431956807E-2</v>
      </c>
      <c r="AJ137" s="3">
        <f t="shared" ca="1" si="97"/>
        <v>4.7620341386108642E-2</v>
      </c>
      <c r="AK137" s="3">
        <f t="shared" ca="1" si="98"/>
        <v>4.7238247557522921E-2</v>
      </c>
      <c r="AL137" s="3">
        <f t="shared" ca="1" si="99"/>
        <v>4.6930672106027985E-2</v>
      </c>
      <c r="AM137" s="3">
        <f t="shared" ca="1" si="100"/>
        <v>4.670237690494148E-2</v>
      </c>
      <c r="AN137" s="3">
        <f t="shared" ca="1" si="101"/>
        <v>4.6557878463995013E-2</v>
      </c>
      <c r="AO137" s="3">
        <f t="shared" ca="1" si="102"/>
        <v>4.6501309431334702E-2</v>
      </c>
      <c r="AP137" s="3">
        <f t="shared" ca="1" si="103"/>
        <v>4.65362927121463E-2</v>
      </c>
      <c r="AQ137" s="3">
        <f t="shared" ca="1" si="104"/>
        <v>4.6665935541104951E-2</v>
      </c>
      <c r="AR137" s="3">
        <f t="shared" ca="1" si="105"/>
        <v>4.6892993749397524E-2</v>
      </c>
      <c r="AS137" s="3">
        <f t="shared" ca="1" si="106"/>
        <v>4.7220070805448211E-2</v>
      </c>
      <c r="AT137" s="3">
        <f t="shared" ca="1" si="107"/>
        <v>4.7649592221122555E-2</v>
      </c>
      <c r="AU137" s="3">
        <f t="shared" ca="1" si="108"/>
        <v>4.8183315027510679E-2</v>
      </c>
      <c r="AV137" s="3">
        <f t="shared" ca="1" si="109"/>
        <v>4.8821013957152389E-2</v>
      </c>
      <c r="AW137" s="3">
        <f t="shared" ca="1" si="110"/>
        <v>4.9557973911475511E-2</v>
      </c>
      <c r="AX137" s="3">
        <f t="shared" ca="1" si="111"/>
        <v>5.0381990159187227E-2</v>
      </c>
      <c r="AY137" s="3">
        <f t="shared" ca="1" si="112"/>
        <v>5.1272104906371484E-2</v>
      </c>
      <c r="AZ137" s="3">
        <f t="shared" ca="1" si="61"/>
        <v>5.2198205959459766E-2</v>
      </c>
      <c r="BC137" s="3">
        <f t="shared" ca="1" si="113"/>
        <v>1.1616891484726235</v>
      </c>
      <c r="BD137" s="3">
        <f t="shared" ca="1" si="113"/>
        <v>1.7400220022236708</v>
      </c>
      <c r="BE137" s="3">
        <f t="shared" ca="1" si="113"/>
        <v>1.2051804938351216</v>
      </c>
    </row>
    <row r="138" spans="1:57" x14ac:dyDescent="0.2">
      <c r="A138" s="3">
        <f t="shared" si="62"/>
        <v>1.2600000000000009</v>
      </c>
      <c r="B138" s="3">
        <f t="shared" ca="1" si="63"/>
        <v>6.0560674440497904E-2</v>
      </c>
      <c r="C138" s="3">
        <f t="shared" ca="1" si="64"/>
        <v>6.0730078487110928E-2</v>
      </c>
      <c r="D138" s="3">
        <f t="shared" ca="1" si="65"/>
        <v>6.1277342124843891E-2</v>
      </c>
      <c r="E138" s="3">
        <f t="shared" ca="1" si="66"/>
        <v>6.1972335246158299E-2</v>
      </c>
      <c r="F138" s="3">
        <f t="shared" ca="1" si="67"/>
        <v>6.2533869619822657E-2</v>
      </c>
      <c r="G138" s="3">
        <f t="shared" ca="1" si="68"/>
        <v>6.2916108418484301E-2</v>
      </c>
      <c r="H138" s="3">
        <f t="shared" ca="1" si="69"/>
        <v>6.3150524088764134E-2</v>
      </c>
      <c r="I138" s="3">
        <f t="shared" ca="1" si="70"/>
        <v>6.3267403594441621E-2</v>
      </c>
      <c r="J138" s="3">
        <f t="shared" ca="1" si="71"/>
        <v>6.3286826391878742E-2</v>
      </c>
      <c r="K138" s="3">
        <f t="shared" ca="1" si="72"/>
        <v>6.3220671986708249E-2</v>
      </c>
      <c r="L138" s="3">
        <f t="shared" ca="1" si="73"/>
        <v>6.307556842961759E-2</v>
      </c>
      <c r="M138" s="3">
        <f t="shared" ca="1" si="74"/>
        <v>6.2855821731253633E-2</v>
      </c>
      <c r="N138" s="3">
        <f t="shared" ca="1" si="75"/>
        <v>6.2565540174522191E-2</v>
      </c>
      <c r="O138" s="3">
        <f t="shared" ca="1" si="76"/>
        <v>6.2209832279483769E-2</v>
      </c>
      <c r="P138" s="3">
        <f t="shared" ca="1" si="77"/>
        <v>6.1794809136394166E-2</v>
      </c>
      <c r="Q138" s="3">
        <f t="shared" ca="1" si="78"/>
        <v>6.1326556782086872E-2</v>
      </c>
      <c r="R138" s="3">
        <f t="shared" ca="1" si="79"/>
        <v>6.0809892221079846E-2</v>
      </c>
      <c r="S138" s="3">
        <f t="shared" ca="1" si="80"/>
        <v>6.0247832459582915E-2</v>
      </c>
      <c r="T138" s="3">
        <f t="shared" ca="1" si="81"/>
        <v>5.9641982879570579E-2</v>
      </c>
      <c r="U138" s="3">
        <f t="shared" ca="1" si="82"/>
        <v>5.899345961768776E-2</v>
      </c>
      <c r="V138" s="3">
        <f t="shared" ca="1" si="83"/>
        <v>5.830401190784977E-2</v>
      </c>
      <c r="W138" s="3">
        <f t="shared" ca="1" si="84"/>
        <v>5.7576902699140238E-2</v>
      </c>
      <c r="X138" s="3">
        <f t="shared" ca="1" si="85"/>
        <v>5.6817359069190068E-2</v>
      </c>
      <c r="Y138" s="3">
        <f t="shared" ca="1" si="86"/>
        <v>5.6032492864033751E-2</v>
      </c>
      <c r="Z138" s="3">
        <f t="shared" ca="1" si="87"/>
        <v>5.5230678643801968E-2</v>
      </c>
      <c r="AA138" s="3">
        <f t="shared" ca="1" si="88"/>
        <v>5.4420959478695997E-2</v>
      </c>
      <c r="AB138" s="3">
        <f t="shared" ca="1" si="89"/>
        <v>5.3612803529821541E-2</v>
      </c>
      <c r="AC138" s="3">
        <f t="shared" ca="1" si="90"/>
        <v>5.2815854969345516E-2</v>
      </c>
      <c r="AD138" s="3">
        <f t="shared" ca="1" si="91"/>
        <v>5.2039719086830055E-2</v>
      </c>
      <c r="AE138" s="3">
        <f t="shared" ca="1" si="92"/>
        <v>5.1293834995675948E-2</v>
      </c>
      <c r="AF138" s="3">
        <f t="shared" ca="1" si="93"/>
        <v>5.0587302355061987E-2</v>
      </c>
      <c r="AG138" s="3">
        <f t="shared" ca="1" si="94"/>
        <v>4.9928614002925323E-2</v>
      </c>
      <c r="AH138" s="3">
        <f t="shared" ca="1" si="95"/>
        <v>4.9325371396756253E-2</v>
      </c>
      <c r="AI138" s="3">
        <f t="shared" ca="1" si="96"/>
        <v>4.878416975485398E-2</v>
      </c>
      <c r="AJ138" s="3">
        <f t="shared" ca="1" si="97"/>
        <v>4.831080410590978E-2</v>
      </c>
      <c r="AK138" s="3">
        <f t="shared" ca="1" si="98"/>
        <v>4.7910668379035092E-2</v>
      </c>
      <c r="AL138" s="3">
        <f t="shared" ca="1" si="99"/>
        <v>4.7589007172942954E-2</v>
      </c>
      <c r="AM138" s="3">
        <f t="shared" ca="1" si="100"/>
        <v>4.7350911326391146E-2</v>
      </c>
      <c r="AN138" s="3">
        <f t="shared" ca="1" si="101"/>
        <v>4.7201222977005935E-2</v>
      </c>
      <c r="AO138" s="3">
        <f t="shared" ca="1" si="102"/>
        <v>4.7144397363442947E-2</v>
      </c>
      <c r="AP138" s="3">
        <f t="shared" ca="1" si="103"/>
        <v>4.7184379416661044E-2</v>
      </c>
      <c r="AQ138" s="3">
        <f t="shared" ca="1" si="104"/>
        <v>4.7324601337814416E-2</v>
      </c>
      <c r="AR138" s="3">
        <f t="shared" ca="1" si="105"/>
        <v>4.7568147692512747E-2</v>
      </c>
      <c r="AS138" s="3">
        <f t="shared" ca="1" si="106"/>
        <v>4.7917950123067148E-2</v>
      </c>
      <c r="AT138" s="3">
        <f t="shared" ca="1" si="107"/>
        <v>4.8376752654977956E-2</v>
      </c>
      <c r="AU138" s="3">
        <f t="shared" ca="1" si="108"/>
        <v>4.8946604942654279E-2</v>
      </c>
      <c r="AV138" s="3">
        <f t="shared" ca="1" si="109"/>
        <v>4.9627524852300715E-2</v>
      </c>
      <c r="AW138" s="3">
        <f t="shared" ca="1" si="110"/>
        <v>5.0414981400315889E-2</v>
      </c>
      <c r="AX138" s="3">
        <f t="shared" ca="1" si="111"/>
        <v>5.1296930039077267E-2</v>
      </c>
      <c r="AY138" s="3">
        <f t="shared" ca="1" si="112"/>
        <v>5.2252566874707619E-2</v>
      </c>
      <c r="AZ138" s="3">
        <f t="shared" ca="1" si="61"/>
        <v>5.3252001416430959E-2</v>
      </c>
      <c r="BC138" s="3">
        <f t="shared" ca="1" si="113"/>
        <v>1.6068090131525388</v>
      </c>
      <c r="BD138" s="3">
        <f t="shared" ca="1" si="113"/>
        <v>-1.0008035055778626</v>
      </c>
      <c r="BE138" s="3">
        <f t="shared" ca="1" si="113"/>
        <v>0.279510087848025</v>
      </c>
    </row>
    <row r="139" spans="1:57" x14ac:dyDescent="0.2">
      <c r="A139" s="3">
        <f t="shared" si="62"/>
        <v>1.2700000000000009</v>
      </c>
      <c r="B139" s="3">
        <f t="shared" ca="1" si="63"/>
        <v>6.0599210753979199E-2</v>
      </c>
      <c r="C139" s="3">
        <f t="shared" ca="1" si="64"/>
        <v>6.093335866577132E-2</v>
      </c>
      <c r="D139" s="3">
        <f t="shared" ca="1" si="65"/>
        <v>6.1619508035847217E-2</v>
      </c>
      <c r="E139" s="3">
        <f t="shared" ca="1" si="66"/>
        <v>6.2427426271969899E-2</v>
      </c>
      <c r="F139" s="3">
        <f t="shared" ca="1" si="67"/>
        <v>6.308154802069818E-2</v>
      </c>
      <c r="G139" s="3">
        <f t="shared" ca="1" si="68"/>
        <v>6.3538496163682665E-2</v>
      </c>
      <c r="H139" s="3">
        <f t="shared" ca="1" si="69"/>
        <v>6.3830631086876241E-2</v>
      </c>
      <c r="I139" s="3">
        <f t="shared" ca="1" si="70"/>
        <v>6.3988945782033291E-2</v>
      </c>
      <c r="J139" s="3">
        <f t="shared" ca="1" si="71"/>
        <v>6.4034264771678159E-2</v>
      </c>
      <c r="K139" s="3">
        <f t="shared" ca="1" si="72"/>
        <v>6.3979270798978347E-2</v>
      </c>
      <c r="L139" s="3">
        <f t="shared" ca="1" si="73"/>
        <v>6.3831453215031836E-2</v>
      </c>
      <c r="M139" s="3">
        <f t="shared" ca="1" si="74"/>
        <v>6.3596021525793398E-2</v>
      </c>
      <c r="N139" s="3">
        <f t="shared" ca="1" si="75"/>
        <v>6.327801137468575E-2</v>
      </c>
      <c r="O139" s="3">
        <f t="shared" ca="1" si="76"/>
        <v>6.2883458757539062E-2</v>
      </c>
      <c r="P139" s="3">
        <f t="shared" ca="1" si="77"/>
        <v>6.2419381886833998E-2</v>
      </c>
      <c r="Q139" s="3">
        <f t="shared" ca="1" si="78"/>
        <v>6.1892749341203306E-2</v>
      </c>
      <c r="R139" s="3">
        <f t="shared" ca="1" si="79"/>
        <v>6.1309250419144874E-2</v>
      </c>
      <c r="S139" s="3">
        <f t="shared" ca="1" si="80"/>
        <v>6.067278260653608E-2</v>
      </c>
      <c r="T139" s="3">
        <f t="shared" ca="1" si="81"/>
        <v>5.9985850654100836E-2</v>
      </c>
      <c r="U139" s="3">
        <f t="shared" ca="1" si="82"/>
        <v>5.9250492957712689E-2</v>
      </c>
      <c r="V139" s="3">
        <f t="shared" ca="1" si="83"/>
        <v>5.8469399049684512E-2</v>
      </c>
      <c r="W139" s="3">
        <f t="shared" ca="1" si="84"/>
        <v>5.7646781579054146E-2</v>
      </c>
      <c r="X139" s="3">
        <f t="shared" ca="1" si="85"/>
        <v>5.6788816081499757E-2</v>
      </c>
      <c r="Y139" s="3">
        <f t="shared" ca="1" si="86"/>
        <v>5.5903550705082433E-2</v>
      </c>
      <c r="Z139" s="3">
        <f t="shared" ca="1" si="87"/>
        <v>5.500028464271111E-2</v>
      </c>
      <c r="AA139" s="3">
        <f t="shared" ca="1" si="88"/>
        <v>5.4088980865812118E-2</v>
      </c>
      <c r="AB139" s="3">
        <f t="shared" ca="1" si="89"/>
        <v>5.3180022508412882E-2</v>
      </c>
      <c r="AC139" s="3">
        <f t="shared" ca="1" si="90"/>
        <v>5.2283964384185359E-2</v>
      </c>
      <c r="AD139" s="3">
        <f t="shared" ca="1" si="91"/>
        <v>5.141131975687923E-2</v>
      </c>
      <c r="AE139" s="3">
        <f t="shared" ca="1" si="92"/>
        <v>5.057243204034037E-2</v>
      </c>
      <c r="AF139" s="3">
        <f t="shared" ca="1" si="93"/>
        <v>4.9777299555338418E-2</v>
      </c>
      <c r="AG139" s="3">
        <f t="shared" ca="1" si="94"/>
        <v>4.9035307741007464E-2</v>
      </c>
      <c r="AH139" s="3">
        <f t="shared" ca="1" si="95"/>
        <v>4.8354947919824677E-2</v>
      </c>
      <c r="AI139" s="3">
        <f t="shared" ca="1" si="96"/>
        <v>4.7743708797312309E-2</v>
      </c>
      <c r="AJ139" s="3">
        <f t="shared" ca="1" si="97"/>
        <v>4.7208286325048615E-2</v>
      </c>
      <c r="AK139" s="3">
        <f t="shared" ca="1" si="98"/>
        <v>4.6754979811471156E-2</v>
      </c>
      <c r="AL139" s="3">
        <f t="shared" ca="1" si="99"/>
        <v>4.638993855108333E-2</v>
      </c>
      <c r="AM139" s="3">
        <f t="shared" ca="1" si="100"/>
        <v>4.6119155587706628E-2</v>
      </c>
      <c r="AN139" s="3">
        <f t="shared" ca="1" si="101"/>
        <v>4.5948371932488824E-2</v>
      </c>
      <c r="AO139" s="3">
        <f t="shared" ca="1" si="102"/>
        <v>4.5882938709674838E-2</v>
      </c>
      <c r="AP139" s="3">
        <f t="shared" ca="1" si="103"/>
        <v>4.5927696241185284E-2</v>
      </c>
      <c r="AQ139" s="3">
        <f t="shared" ca="1" si="104"/>
        <v>4.6086975076386788E-2</v>
      </c>
      <c r="AR139" s="3">
        <f t="shared" ca="1" si="105"/>
        <v>4.6364761810475663E-2</v>
      </c>
      <c r="AS139" s="3">
        <f t="shared" ca="1" si="106"/>
        <v>4.6764889372819439E-2</v>
      </c>
      <c r="AT139" s="3">
        <f t="shared" ca="1" si="107"/>
        <v>4.7290993091121433E-2</v>
      </c>
      <c r="AU139" s="3">
        <f t="shared" ca="1" si="108"/>
        <v>4.7945987559691178E-2</v>
      </c>
      <c r="AV139" s="3">
        <f t="shared" ca="1" si="109"/>
        <v>4.8730705904398708E-2</v>
      </c>
      <c r="AW139" s="3">
        <f t="shared" ca="1" si="110"/>
        <v>4.9641374084361985E-2</v>
      </c>
      <c r="AX139" s="3">
        <f t="shared" ca="1" si="111"/>
        <v>5.0666680916330621E-2</v>
      </c>
      <c r="AY139" s="3">
        <f t="shared" ca="1" si="112"/>
        <v>5.1786551068895827E-2</v>
      </c>
      <c r="AZ139" s="3">
        <f t="shared" ca="1" si="61"/>
        <v>5.2971728398389033E-2</v>
      </c>
      <c r="BC139" s="3">
        <f t="shared" ca="1" si="113"/>
        <v>-0.41616217051221316</v>
      </c>
      <c r="BD139" s="3">
        <f t="shared" ca="1" si="113"/>
        <v>-2.3770320910594442</v>
      </c>
      <c r="BE139" s="3">
        <f t="shared" ca="1" si="113"/>
        <v>1.1422257878834383</v>
      </c>
    </row>
    <row r="140" spans="1:57" x14ac:dyDescent="0.2">
      <c r="A140" s="3">
        <f t="shared" si="62"/>
        <v>1.2800000000000009</v>
      </c>
      <c r="B140" s="3">
        <f t="shared" ca="1" si="63"/>
        <v>5.9724646232390294E-2</v>
      </c>
      <c r="C140" s="3">
        <f t="shared" ca="1" si="64"/>
        <v>6.0108854004273161E-2</v>
      </c>
      <c r="D140" s="3">
        <f t="shared" ca="1" si="65"/>
        <v>6.083474362536602E-2</v>
      </c>
      <c r="E140" s="3">
        <f t="shared" ca="1" si="66"/>
        <v>6.167142795373675E-2</v>
      </c>
      <c r="F140" s="3">
        <f t="shared" ca="1" si="67"/>
        <v>6.2348234678112388E-2</v>
      </c>
      <c r="G140" s="3">
        <f t="shared" ca="1" si="68"/>
        <v>6.2823548381506972E-2</v>
      </c>
      <c r="H140" s="3">
        <f t="shared" ca="1" si="69"/>
        <v>6.3129947178731868E-2</v>
      </c>
      <c r="I140" s="3">
        <f t="shared" ca="1" si="70"/>
        <v>6.3298464298033763E-2</v>
      </c>
      <c r="J140" s="3">
        <f t="shared" ca="1" si="71"/>
        <v>6.3350003919280404E-2</v>
      </c>
      <c r="K140" s="3">
        <f t="shared" ca="1" si="72"/>
        <v>6.3297386612185189E-2</v>
      </c>
      <c r="L140" s="3">
        <f t="shared" ca="1" si="73"/>
        <v>6.3148297299908243E-2</v>
      </c>
      <c r="M140" s="3">
        <f t="shared" ca="1" si="74"/>
        <v>6.2908182888769967E-2</v>
      </c>
      <c r="N140" s="3">
        <f t="shared" ca="1" si="75"/>
        <v>6.2582339812768714E-2</v>
      </c>
      <c r="O140" s="3">
        <f t="shared" ca="1" si="76"/>
        <v>6.2177064564187048E-2</v>
      </c>
      <c r="P140" s="3">
        <f t="shared" ca="1" si="77"/>
        <v>6.1699615413875558E-2</v>
      </c>
      <c r="Q140" s="3">
        <f t="shared" ca="1" si="78"/>
        <v>6.1157176705063536E-2</v>
      </c>
      <c r="R140" s="3">
        <f t="shared" ca="1" si="79"/>
        <v>6.0555643621696152E-2</v>
      </c>
      <c r="S140" s="3">
        <f t="shared" ca="1" si="80"/>
        <v>5.9899127934853594E-2</v>
      </c>
      <c r="T140" s="3">
        <f t="shared" ca="1" si="81"/>
        <v>5.9190367649572397E-2</v>
      </c>
      <c r="U140" s="3">
        <f t="shared" ca="1" si="82"/>
        <v>5.8431657209491714E-2</v>
      </c>
      <c r="V140" s="3">
        <f t="shared" ca="1" si="83"/>
        <v>5.7625960061106762E-2</v>
      </c>
      <c r="W140" s="3">
        <f t="shared" ca="1" si="84"/>
        <v>5.6777771956325072E-2</v>
      </c>
      <c r="X140" s="3">
        <f t="shared" ca="1" si="85"/>
        <v>5.5893550073505265E-2</v>
      </c>
      <c r="Y140" s="3">
        <f t="shared" ca="1" si="86"/>
        <v>5.4981612057103682E-2</v>
      </c>
      <c r="Z140" s="3">
        <f t="shared" ca="1" si="87"/>
        <v>5.4051515065930075E-2</v>
      </c>
      <c r="AA140" s="3">
        <f t="shared" ca="1" si="88"/>
        <v>5.31134753018234E-2</v>
      </c>
      <c r="AB140" s="3">
        <f t="shared" ca="1" si="89"/>
        <v>5.2178124212858064E-2</v>
      </c>
      <c r="AC140" s="3">
        <f t="shared" ca="1" si="90"/>
        <v>5.1256260628618357E-2</v>
      </c>
      <c r="AD140" s="3">
        <f t="shared" ca="1" si="91"/>
        <v>5.0358639141320265E-2</v>
      </c>
      <c r="AE140" s="3">
        <f t="shared" ca="1" si="92"/>
        <v>4.9495840780231282E-2</v>
      </c>
      <c r="AF140" s="3">
        <f t="shared" ca="1" si="93"/>
        <v>4.8678095834257661E-2</v>
      </c>
      <c r="AG140" s="3">
        <f t="shared" ca="1" si="94"/>
        <v>4.791501571675983E-2</v>
      </c>
      <c r="AH140" s="3">
        <f t="shared" ca="1" si="95"/>
        <v>4.7215315115400183E-2</v>
      </c>
      <c r="AI140" s="3">
        <f t="shared" ca="1" si="96"/>
        <v>4.6586709799390925E-2</v>
      </c>
      <c r="AJ140" s="3">
        <f t="shared" ca="1" si="97"/>
        <v>4.603613016007968E-2</v>
      </c>
      <c r="AK140" s="3">
        <f t="shared" ca="1" si="98"/>
        <v>4.5570114299313062E-2</v>
      </c>
      <c r="AL140" s="3">
        <f t="shared" ca="1" si="99"/>
        <v>4.5195049585323895E-2</v>
      </c>
      <c r="AM140" s="3">
        <f t="shared" ca="1" si="100"/>
        <v>4.4917164628120163E-2</v>
      </c>
      <c r="AN140" s="3">
        <f t="shared" ca="1" si="101"/>
        <v>4.4742432680366123E-2</v>
      </c>
      <c r="AO140" s="3">
        <f t="shared" ca="1" si="102"/>
        <v>4.4676434169757077E-2</v>
      </c>
      <c r="AP140" s="3">
        <f t="shared" ca="1" si="103"/>
        <v>4.4724238296073998E-2</v>
      </c>
      <c r="AQ140" s="3">
        <f t="shared" ca="1" si="104"/>
        <v>4.489040745827709E-2</v>
      </c>
      <c r="AR140" s="3">
        <f t="shared" ca="1" si="105"/>
        <v>4.5179163694052282E-2</v>
      </c>
      <c r="AS140" s="3">
        <f t="shared" ca="1" si="106"/>
        <v>4.5594574447880086E-2</v>
      </c>
      <c r="AT140" s="3">
        <f t="shared" ca="1" si="107"/>
        <v>4.6140499250174355E-2</v>
      </c>
      <c r="AU140" s="3">
        <f t="shared" ca="1" si="108"/>
        <v>4.6820050069294003E-2</v>
      </c>
      <c r="AV140" s="3">
        <f t="shared" ca="1" si="109"/>
        <v>4.7634207552189181E-2</v>
      </c>
      <c r="AW140" s="3">
        <f t="shared" ca="1" si="110"/>
        <v>4.8579287556883843E-2</v>
      </c>
      <c r="AX140" s="3">
        <f t="shared" ca="1" si="111"/>
        <v>4.9644045596215325E-2</v>
      </c>
      <c r="AY140" s="3">
        <f t="shared" ca="1" si="112"/>
        <v>5.0808466444689677E-2</v>
      </c>
      <c r="AZ140" s="3">
        <f t="shared" ca="1" si="61"/>
        <v>5.2042818857140509E-2</v>
      </c>
      <c r="BC140" s="3">
        <f t="shared" ca="1" si="113"/>
        <v>-1.4784805051746455</v>
      </c>
      <c r="BD140" s="3">
        <f t="shared" ca="1" si="113"/>
        <v>-0.62087018847950048</v>
      </c>
      <c r="BE140" s="3">
        <f t="shared" ca="1" si="113"/>
        <v>0.31848731821853171</v>
      </c>
    </row>
    <row r="141" spans="1:57" x14ac:dyDescent="0.2">
      <c r="A141" s="3">
        <f t="shared" si="62"/>
        <v>1.2900000000000009</v>
      </c>
      <c r="B141" s="3">
        <f t="shared" ca="1" si="63"/>
        <v>6.0433733679551335E-2</v>
      </c>
      <c r="C141" s="3">
        <f t="shared" ca="1" si="64"/>
        <v>6.0657502863513769E-2</v>
      </c>
      <c r="D141" s="3">
        <f t="shared" ca="1" si="65"/>
        <v>6.1232207787476893E-2</v>
      </c>
      <c r="E141" s="3">
        <f t="shared" ca="1" si="66"/>
        <v>6.1925692805161074E-2</v>
      </c>
      <c r="F141" s="3">
        <f t="shared" ca="1" si="67"/>
        <v>6.2471391114155735E-2</v>
      </c>
      <c r="G141" s="3">
        <f t="shared" ca="1" si="68"/>
        <v>6.2828693212898579E-2</v>
      </c>
      <c r="H141" s="3">
        <f t="shared" ca="1" si="69"/>
        <v>6.3029666488722408E-2</v>
      </c>
      <c r="I141" s="3">
        <f t="shared" ca="1" si="70"/>
        <v>6.3104660288293535E-2</v>
      </c>
      <c r="J141" s="3">
        <f t="shared" ca="1" si="71"/>
        <v>6.3073934705717496E-2</v>
      </c>
      <c r="K141" s="3">
        <f t="shared" ca="1" si="72"/>
        <v>6.2949724385674186E-2</v>
      </c>
      <c r="L141" s="3">
        <f t="shared" ca="1" si="73"/>
        <v>6.2739185753462226E-2</v>
      </c>
      <c r="M141" s="3">
        <f t="shared" ca="1" si="74"/>
        <v>6.2447278677082191E-2</v>
      </c>
      <c r="N141" s="3">
        <f t="shared" ca="1" si="75"/>
        <v>6.2078835468735889E-2</v>
      </c>
      <c r="O141" s="3">
        <f t="shared" ca="1" si="76"/>
        <v>6.1639687801906921E-2</v>
      </c>
      <c r="P141" s="3">
        <f t="shared" ca="1" si="77"/>
        <v>6.113660861345066E-2</v>
      </c>
      <c r="Q141" s="3">
        <f t="shared" ca="1" si="78"/>
        <v>6.0576272907120227E-2</v>
      </c>
      <c r="R141" s="3">
        <f t="shared" ca="1" si="79"/>
        <v>5.9964057013813514E-2</v>
      </c>
      <c r="S141" s="3">
        <f t="shared" ca="1" si="80"/>
        <v>5.9303562462705996E-2</v>
      </c>
      <c r="T141" s="3">
        <f t="shared" ca="1" si="81"/>
        <v>5.8597036062526205E-2</v>
      </c>
      <c r="U141" s="3">
        <f t="shared" ca="1" si="82"/>
        <v>5.7846303755517546E-2</v>
      </c>
      <c r="V141" s="3">
        <f t="shared" ca="1" si="83"/>
        <v>5.7053878179641609E-2</v>
      </c>
      <c r="W141" s="3">
        <f t="shared" ca="1" si="84"/>
        <v>5.6223813253982145E-2</v>
      </c>
      <c r="X141" s="3">
        <f t="shared" ca="1" si="85"/>
        <v>5.5362122650162819E-2</v>
      </c>
      <c r="Y141" s="3">
        <f t="shared" ca="1" si="86"/>
        <v>5.4476668371935655E-2</v>
      </c>
      <c r="Z141" s="3">
        <f t="shared" ca="1" si="87"/>
        <v>5.3576540542811746E-2</v>
      </c>
      <c r="AA141" s="3">
        <f t="shared" ca="1" si="88"/>
        <v>5.2671483590225644E-2</v>
      </c>
      <c r="AB141" s="3">
        <f t="shared" ca="1" si="89"/>
        <v>5.1771652283846392E-2</v>
      </c>
      <c r="AC141" s="3">
        <f t="shared" ca="1" si="90"/>
        <v>5.0887364508931963E-2</v>
      </c>
      <c r="AD141" s="3">
        <f t="shared" ca="1" si="91"/>
        <v>5.002889120541406E-2</v>
      </c>
      <c r="AE141" s="3">
        <f t="shared" ca="1" si="92"/>
        <v>4.9206325998546421E-2</v>
      </c>
      <c r="AF141" s="3">
        <f t="shared" ca="1" si="93"/>
        <v>4.8429406119003982E-2</v>
      </c>
      <c r="AG141" s="3">
        <f t="shared" ca="1" si="94"/>
        <v>4.7707243995702996E-2</v>
      </c>
      <c r="AH141" s="3">
        <f t="shared" ca="1" si="95"/>
        <v>4.704805284897149E-2</v>
      </c>
      <c r="AI141" s="3">
        <f t="shared" ca="1" si="96"/>
        <v>4.6459050752743487E-2</v>
      </c>
      <c r="AJ141" s="3">
        <f t="shared" ca="1" si="97"/>
        <v>4.5946677718719117E-2</v>
      </c>
      <c r="AK141" s="3">
        <f t="shared" ca="1" si="98"/>
        <v>4.551698572127072E-2</v>
      </c>
      <c r="AL141" s="3">
        <f t="shared" ca="1" si="99"/>
        <v>4.517587524571999E-2</v>
      </c>
      <c r="AM141" s="3">
        <f t="shared" ca="1" si="100"/>
        <v>4.4929085495278326E-2</v>
      </c>
      <c r="AN141" s="3">
        <f t="shared" ca="1" si="101"/>
        <v>4.4782096998875448E-2</v>
      </c>
      <c r="AO141" s="3">
        <f t="shared" ca="1" si="102"/>
        <v>4.4739994572655518E-2</v>
      </c>
      <c r="AP141" s="3">
        <f t="shared" ca="1" si="103"/>
        <v>4.4807351447204873E-2</v>
      </c>
      <c r="AQ141" s="3">
        <f t="shared" ca="1" si="104"/>
        <v>4.4988237036445479E-2</v>
      </c>
      <c r="AR141" s="3">
        <f t="shared" ca="1" si="105"/>
        <v>4.5286383895515675E-2</v>
      </c>
      <c r="AS141" s="3">
        <f t="shared" ca="1" si="106"/>
        <v>4.5705368871271183E-2</v>
      </c>
      <c r="AT141" s="3">
        <f t="shared" ca="1" si="107"/>
        <v>4.6248550253773509E-2</v>
      </c>
      <c r="AU141" s="3">
        <f t="shared" ca="1" si="108"/>
        <v>4.6918511481881829E-2</v>
      </c>
      <c r="AV141" s="3">
        <f t="shared" ca="1" si="109"/>
        <v>4.7715654664693248E-2</v>
      </c>
      <c r="AW141" s="3">
        <f t="shared" ca="1" si="110"/>
        <v>4.8635660188591653E-2</v>
      </c>
      <c r="AX141" s="3">
        <f t="shared" ca="1" si="111"/>
        <v>4.9666625224208942E-2</v>
      </c>
      <c r="AY141" s="3">
        <f t="shared" ca="1" si="112"/>
        <v>5.0787859041328043E-2</v>
      </c>
      <c r="AZ141" s="3">
        <f t="shared" ref="AZ141:AZ204" ca="1" si="114">AZ140+AZ$2*$B$7+(AZ$3*$BC141+AZ$4*$BD141+AZ$5*$BE141)*SQRT($B$7)+(AZ140-AY140)/(AZ$11-AY$11)*$B$7</f>
        <v>5.1968347401084046E-2</v>
      </c>
      <c r="BC141" s="3">
        <f t="shared" ca="1" si="113"/>
        <v>-0.31753846444255451</v>
      </c>
      <c r="BD141" s="3">
        <f t="shared" ca="1" si="113"/>
        <v>8.0267086564842494E-2</v>
      </c>
      <c r="BE141" s="3">
        <f t="shared" ca="1" si="113"/>
        <v>-1.9663507612903244</v>
      </c>
    </row>
    <row r="142" spans="1:57" x14ac:dyDescent="0.2">
      <c r="A142" s="3">
        <f t="shared" ref="A142:A205" si="115">A141+0.01</f>
        <v>1.3000000000000009</v>
      </c>
      <c r="B142" s="3">
        <f t="shared" ref="B142:B205" ca="1" si="116">B141+B$2*$B$7+(B$3*$BC142+B$4*$BD142+B$5*$BE142)*SQRT($B$7)+(C141-B141)/(C$11-B$11)*$B$7</f>
        <v>6.1921362401148372E-2</v>
      </c>
      <c r="C142" s="3">
        <f t="shared" ref="C142:C205" ca="1" si="117">C141+C$2*$B$7+(C$3*$BC142+C$4*$BD142+C$5*$BE142)*SQRT($B$7)+(D141-C141)/(D$11-C$11)*$B$7</f>
        <v>6.2107600876110607E-2</v>
      </c>
      <c r="D142" s="3">
        <f t="shared" ref="D142:D205" ca="1" si="118">D141+D$2*$B$7+(D$3*$BC142+D$4*$BD142+D$5*$BE142)*SQRT($B$7)+(E141-D141)/(E$11-D$11)*$B$7</f>
        <v>6.2640398361851854E-2</v>
      </c>
      <c r="E142" s="3">
        <f t="shared" ref="E142:E205" ca="1" si="119">E141+E$2*$B$7+(E$3*$BC142+E$4*$BD142+E$5*$BE142)*SQRT($B$7)+(F141-E141)/(F$11-E$11)*$B$7</f>
        <v>6.328698223672119E-2</v>
      </c>
      <c r="F142" s="3">
        <f t="shared" ref="F142:F205" ca="1" si="120">F141+F$2*$B$7+(F$3*$BC142+F$4*$BD142+F$5*$BE142)*SQRT($B$7)+(G141-F141)/(G$11-F$11)*$B$7</f>
        <v>6.378537326401372E-2</v>
      </c>
      <c r="G142" s="3">
        <f t="shared" ref="G142:G205" ca="1" si="121">G141+G$2*$B$7+(G$3*$BC142+G$4*$BD142+G$5*$BE142)*SQRT($B$7)+(H141-G141)/(H$11-G$11)*$B$7</f>
        <v>6.4096481573444788E-2</v>
      </c>
      <c r="H142" s="3">
        <f t="shared" ref="H142:H205" ca="1" si="122">H141+H$2*$B$7+(H$3*$BC142+H$4*$BD142+H$5*$BE142)*SQRT($B$7)+(I141-H141)/(I$11-H$11)*$B$7</f>
        <v>6.425240441049862E-2</v>
      </c>
      <c r="I142" s="3">
        <f t="shared" ref="I142:I205" ca="1" si="123">I141+I$2*$B$7+(I$3*$BC142+I$4*$BD142+I$5*$BE142)*SQRT($B$7)+(J141-I141)/(J$11-I$11)*$B$7</f>
        <v>6.4283352084889583E-2</v>
      </c>
      <c r="J142" s="3">
        <f t="shared" ref="J142:J205" ca="1" si="124">J141+J$2*$B$7+(J$3*$BC142+J$4*$BD142+J$5*$BE142)*SQRT($B$7)+(K141-J141)/(K$11-J$11)*$B$7</f>
        <v>6.4209485816887596E-2</v>
      </c>
      <c r="K142" s="3">
        <f t="shared" ref="K142:K205" ca="1" si="125">K141+K$2*$B$7+(K$3*$BC142+K$4*$BD142+K$5*$BE142)*SQRT($B$7)+(L141-K141)/(L$11-K$11)*$B$7</f>
        <v>6.4042999523394525E-2</v>
      </c>
      <c r="L142" s="3">
        <f t="shared" ref="L142:L205" ca="1" si="126">L141+L$2*$B$7+(L$3*$BC142+L$4*$BD142+L$5*$BE142)*SQRT($B$7)+(M141-L141)/(M$11-L$11)*$B$7</f>
        <v>6.3791066009750388E-2</v>
      </c>
      <c r="M142" s="3">
        <f t="shared" ref="M142:M205" ca="1" si="127">M141+M$2*$B$7+(M$3*$BC142+M$4*$BD142+M$5*$BE142)*SQRT($B$7)+(N141-M141)/(N$11-M$11)*$B$7</f>
        <v>6.3458702612678428E-2</v>
      </c>
      <c r="N142" s="3">
        <f t="shared" ref="N142:N205" ca="1" si="128">N141+N$2*$B$7+(N$3*$BC142+N$4*$BD142+N$5*$BE142)*SQRT($B$7)+(O141-N141)/(O$11-N$11)*$B$7</f>
        <v>6.3050821557355891E-2</v>
      </c>
      <c r="O142" s="3">
        <f t="shared" ref="O142:O205" ca="1" si="129">O141+O$2*$B$7+(O$3*$BC142+O$4*$BD142+O$5*$BE142)*SQRT($B$7)+(P141-O141)/(P$11-O$11)*$B$7</f>
        <v>6.2573333336875522E-2</v>
      </c>
      <c r="P142" s="3">
        <f t="shared" ref="P142:P205" ca="1" si="130">P141+P$2*$B$7+(P$3*$BC142+P$4*$BD142+P$5*$BE142)*SQRT($B$7)+(Q141-P141)/(Q$11-P$11)*$B$7</f>
        <v>6.2033069122699895E-2</v>
      </c>
      <c r="Q142" s="3">
        <f t="shared" ref="Q142:Q205" ca="1" si="131">Q141+Q$2*$B$7+(Q$3*$BC142+Q$4*$BD142+Q$5*$BE142)*SQRT($B$7)+(R141-Q141)/(R$11-Q$11)*$B$7</f>
        <v>6.1436738437546615E-2</v>
      </c>
      <c r="R142" s="3">
        <f t="shared" ref="R142:R205" ca="1" si="132">R141+R$2*$B$7+(R$3*$BC142+R$4*$BD142+R$5*$BE142)*SQRT($B$7)+(S141-R141)/(S$11-R$11)*$B$7</f>
        <v>6.0789742980201136E-2</v>
      </c>
      <c r="S142" s="3">
        <f t="shared" ref="S142:S205" ca="1" si="133">S141+S$2*$B$7+(S$3*$BC142+S$4*$BD142+S$5*$BE142)*SQRT($B$7)+(T141-S141)/(T$11-S$11)*$B$7</f>
        <v>6.0095718467558241E-2</v>
      </c>
      <c r="T142" s="3">
        <f t="shared" ref="T142:T205" ca="1" si="134">T141+T$2*$B$7+(T$3*$BC142+T$4*$BD142+T$5*$BE142)*SQRT($B$7)+(U141-T141)/(U$11-T$11)*$B$7</f>
        <v>5.935696501464871E-2</v>
      </c>
      <c r="U142" s="3">
        <f t="shared" ref="U142:U205" ca="1" si="135">U141+U$2*$B$7+(U$3*$BC142+U$4*$BD142+U$5*$BE142)*SQRT($B$7)+(V141-U141)/(V$11-U$11)*$B$7</f>
        <v>5.8575384464889489E-2</v>
      </c>
      <c r="V142" s="3">
        <f t="shared" ref="V142:V205" ca="1" si="136">V141+V$2*$B$7+(V$3*$BC142+V$4*$BD142+V$5*$BE142)*SQRT($B$7)+(W141-V141)/(W$11-V$11)*$B$7</f>
        <v>5.7753582875934788E-2</v>
      </c>
      <c r="W142" s="3">
        <f t="shared" ref="W142:W205" ca="1" si="137">W141+W$2*$B$7+(W$3*$BC142+W$4*$BD142+W$5*$BE142)*SQRT($B$7)+(X141-W141)/(X$11-W$11)*$B$7</f>
        <v>5.6895716349278376E-2</v>
      </c>
      <c r="X142" s="3">
        <f t="shared" ref="X142:X205" ca="1" si="138">X141+X$2*$B$7+(X$3*$BC142+X$4*$BD142+X$5*$BE142)*SQRT($B$7)+(Y141-X141)/(Y$11-X$11)*$B$7</f>
        <v>5.6007898855841627E-2</v>
      </c>
      <c r="Y142" s="3">
        <f t="shared" ref="Y142:Y205" ca="1" si="139">Y141+Y$2*$B$7+(Y$3*$BC142+Y$4*$BD142+Y$5*$BE142)*SQRT($B$7)+(Z141-Y141)/(Z$11-Y$11)*$B$7</f>
        <v>5.5098080579492399E-2</v>
      </c>
      <c r="Z142" s="3">
        <f t="shared" ref="Z142:Z205" ca="1" si="140">Z141+Z$2*$B$7+(Z$3*$BC142+Z$4*$BD142+Z$5*$BE142)*SQRT($B$7)+(AA141-Z141)/(AA$11-Z$11)*$B$7</f>
        <v>5.4175428562373042E-2</v>
      </c>
      <c r="AA142" s="3">
        <f t="shared" ref="AA142:AA205" ca="1" si="141">AA141+AA$2*$B$7+(AA$3*$BC142+AA$4*$BD142+AA$5*$BE142)*SQRT($B$7)+(AB141-AA141)/(AB$11-AA$11)*$B$7</f>
        <v>5.324975940814574E-2</v>
      </c>
      <c r="AB142" s="3">
        <f t="shared" ref="AB142:AB205" ca="1" si="142">AB141+AB$2*$B$7+(AB$3*$BC142+AB$4*$BD142+AB$5*$BE142)*SQRT($B$7)+(AC141-AB141)/(AC$11-AB$11)*$B$7</f>
        <v>5.2331295171467777E-2</v>
      </c>
      <c r="AC142" s="3">
        <f t="shared" ref="AC142:AC205" ca="1" si="143">AC141+AC$2*$B$7+(AC$3*$BC142+AC$4*$BD142+AC$5*$BE142)*SQRT($B$7)+(AD141-AC141)/(AD$11-AC$11)*$B$7</f>
        <v>5.1430416787823688E-2</v>
      </c>
      <c r="AD142" s="3">
        <f t="shared" ref="AD142:AD205" ca="1" si="144">AD141+AD$2*$B$7+(AD$3*$BC142+AD$4*$BD142+AD$5*$BE142)*SQRT($B$7)+(AE141-AD141)/(AE$11-AD$11)*$B$7</f>
        <v>5.0557455518538352E-2</v>
      </c>
      <c r="AE142" s="3">
        <f t="shared" ref="AE142:AE205" ca="1" si="145">AE141+AE$2*$B$7+(AE$3*$BC142+AE$4*$BD142+AE$5*$BE142)*SQRT($B$7)+(AF141-AE141)/(AF$11-AE$11)*$B$7</f>
        <v>4.9722561520479436E-2</v>
      </c>
      <c r="AF142" s="3">
        <f t="shared" ref="AF142:AF205" ca="1" si="146">AF141+AF$2*$B$7+(AF$3*$BC142+AF$4*$BD142+AF$5*$BE142)*SQRT($B$7)+(AG141-AF141)/(AG$11-AF$11)*$B$7</f>
        <v>4.8935522896278331E-2</v>
      </c>
      <c r="AG142" s="3">
        <f t="shared" ref="AG142:AG205" ca="1" si="147">AG141+AG$2*$B$7+(AG$3*$BC142+AG$4*$BD142+AG$5*$BE142)*SQRT($B$7)+(AH141-AG141)/(AH$11-AG$11)*$B$7</f>
        <v>4.8205497089461376E-2</v>
      </c>
      <c r="AH142" s="3">
        <f t="shared" ref="AH142:AH205" ca="1" si="148">AH141+AH$2*$B$7+(AH$3*$BC142+AH$4*$BD142+AH$5*$BE142)*SQRT($B$7)+(AI141-AH141)/(AI$11-AH$11)*$B$7</f>
        <v>4.754073997717536E-2</v>
      </c>
      <c r="AI142" s="3">
        <f t="shared" ref="AI142:AI205" ca="1" si="149">AI141+AI$2*$B$7+(AI$3*$BC142+AI$4*$BD142+AI$5*$BE142)*SQRT($B$7)+(AJ141-AI141)/(AJ$11-AI$11)*$B$7</f>
        <v>4.6948516133100811E-2</v>
      </c>
      <c r="AJ142" s="3">
        <f t="shared" ref="AJ142:AJ205" ca="1" si="150">AJ141+AJ$2*$B$7+(AJ$3*$BC142+AJ$4*$BD142+AJ$5*$BE142)*SQRT($B$7)+(AK141-AJ141)/(AK$11-AJ$11)*$B$7</f>
        <v>4.6435319323045836E-2</v>
      </c>
      <c r="AK142" s="3">
        <f t="shared" ref="AK142:AK205" ca="1" si="151">AK141+AK$2*$B$7+(AK$3*$BC142+AK$4*$BD142+AK$5*$BE142)*SQRT($B$7)+(AL141-AK141)/(AL$11-AK$11)*$B$7</f>
        <v>4.6007259427511812E-2</v>
      </c>
      <c r="AL142" s="3">
        <f t="shared" ref="AL142:AL205" ca="1" si="152">AL141+AL$2*$B$7+(AL$3*$BC142+AL$4*$BD142+AL$5*$BE142)*SQRT($B$7)+(AM141-AL141)/(AM$11-AL$11)*$B$7</f>
        <v>4.5670294047143657E-2</v>
      </c>
      <c r="AM142" s="3">
        <f t="shared" ref="AM142:AM205" ca="1" si="153">AM141+AM$2*$B$7+(AM$3*$BC142+AM$4*$BD142+AM$5*$BE142)*SQRT($B$7)+(AN141-AM141)/(AN$11-AM$11)*$B$7</f>
        <v>4.5430216960729443E-2</v>
      </c>
      <c r="AN142" s="3">
        <f t="shared" ref="AN142:AN205" ca="1" si="154">AN141+AN$2*$B$7+(AN$3*$BC142+AN$4*$BD142+AN$5*$BE142)*SQRT($B$7)+(AO141-AN141)/(AO$11-AN$11)*$B$7</f>
        <v>4.5292559964420061E-2</v>
      </c>
      <c r="AO142" s="3">
        <f t="shared" ref="AO142:AO205" ca="1" si="155">AO141+AO$2*$B$7+(AO$3*$BC142+AO$4*$BD142+AO$5*$BE142)*SQRT($B$7)+(AP141-AO141)/(AP$11-AO$11)*$B$7</f>
        <v>4.5262456304367711E-2</v>
      </c>
      <c r="AP142" s="3">
        <f t="shared" ref="AP142:AP205" ca="1" si="156">AP141+AP$2*$B$7+(AP$3*$BC142+AP$4*$BD142+AP$5*$BE142)*SQRT($B$7)+(AQ141-AP141)/(AQ$11-AP$11)*$B$7</f>
        <v>4.5344527350359237E-2</v>
      </c>
      <c r="AQ142" s="3">
        <f t="shared" ref="AQ142:AQ205" ca="1" si="157">AQ141+AQ$2*$B$7+(AQ$3*$BC142+AQ$4*$BD142+AQ$5*$BE142)*SQRT($B$7)+(AR141-AQ141)/(AR$11-AQ$11)*$B$7</f>
        <v>4.5542893650040259E-2</v>
      </c>
      <c r="AR142" s="3">
        <f t="shared" ref="AR142:AR205" ca="1" si="158">AR141+AR$2*$B$7+(AR$3*$BC142+AR$4*$BD142+AR$5*$BE142)*SQRT($B$7)+(AS141-AR141)/(AS$11-AR$11)*$B$7</f>
        <v>4.5861342302411984E-2</v>
      </c>
      <c r="AS142" s="3">
        <f t="shared" ref="AS142:AS205" ca="1" si="159">AS141+AS$2*$B$7+(AS$3*$BC142+AS$4*$BD142+AS$5*$BE142)*SQRT($B$7)+(AT141-AS141)/(AT$11-AS$11)*$B$7</f>
        <v>4.630350339256286E-2</v>
      </c>
      <c r="AT142" s="3">
        <f t="shared" ref="AT142:AT205" ca="1" si="160">AT141+AT$2*$B$7+(AT$3*$BC142+AT$4*$BD142+AT$5*$BE142)*SQRT($B$7)+(AU141-AT141)/(AU$11-AT$11)*$B$7</f>
        <v>4.6872777473131115E-2</v>
      </c>
      <c r="AU142" s="3">
        <f t="shared" ref="AU142:AU205" ca="1" si="161">AU141+AU$2*$B$7+(AU$3*$BC142+AU$4*$BD142+AU$5*$BE142)*SQRT($B$7)+(AV141-AU141)/(AV$11-AU$11)*$B$7</f>
        <v>4.7571762502021178E-2</v>
      </c>
      <c r="AV142" s="3">
        <f t="shared" ref="AV142:AV205" ca="1" si="162">AV141+AV$2*$B$7+(AV$3*$BC142+AV$4*$BD142+AV$5*$BE142)*SQRT($B$7)+(AW141-AV141)/(AW$11-AV$11)*$B$7</f>
        <v>4.8400824960513393E-2</v>
      </c>
      <c r="AW142" s="3">
        <f t="shared" ref="AW142:AW205" ca="1" si="163">AW141+AW$2*$B$7+(AW$3*$BC142+AW$4*$BD142+AW$5*$BE142)*SQRT($B$7)+(AX141-AW141)/(AX$11-AW$11)*$B$7</f>
        <v>4.9355553354652311E-2</v>
      </c>
      <c r="AX142" s="3">
        <f t="shared" ref="AX142:AX205" ca="1" si="164">AX141+AX$2*$B$7+(AX$3*$BC142+AX$4*$BD142+AX$5*$BE142)*SQRT($B$7)+(AY141-AX141)/(AY$11-AX$11)*$B$7</f>
        <v>5.0423930218326099E-2</v>
      </c>
      <c r="AY142" s="3">
        <f t="shared" ref="AY142:AY205" ca="1" si="165">AY141+AY$2*$B$7+(AY$3*$BC142+AY$4*$BD142+AY$5*$BE142)*SQRT($B$7)+(AZ141-AY141)/(AZ$11-AY$11)*$B$7</f>
        <v>5.1585121215527066E-2</v>
      </c>
      <c r="AZ142" s="3">
        <f t="shared" ca="1" si="114"/>
        <v>5.2807612362704606E-2</v>
      </c>
      <c r="BC142" s="3">
        <f t="shared" ref="BC142:BE205" ca="1" si="166">RAND()+RAND()+RAND()+RAND()+RAND()+RAND()+RAND()+RAND()+RAND()+RAND()+RAND()+RAND()-6</f>
        <v>1.1832733229531875</v>
      </c>
      <c r="BD142" s="3">
        <f t="shared" ca="1" si="166"/>
        <v>-0.93854392325909775</v>
      </c>
      <c r="BE142" s="3">
        <f t="shared" ca="1" si="166"/>
        <v>-0.81764003065732815</v>
      </c>
    </row>
    <row r="143" spans="1:57" x14ac:dyDescent="0.2">
      <c r="A143" s="3">
        <f t="shared" si="115"/>
        <v>1.3100000000000009</v>
      </c>
      <c r="B143" s="3">
        <f t="shared" ca="1" si="116"/>
        <v>6.3153706640117005E-2</v>
      </c>
      <c r="C143" s="3">
        <f t="shared" ca="1" si="117"/>
        <v>6.3334016782303798E-2</v>
      </c>
      <c r="D143" s="3">
        <f t="shared" ca="1" si="118"/>
        <v>6.3855888474559822E-2</v>
      </c>
      <c r="E143" s="3">
        <f t="shared" ca="1" si="119"/>
        <v>6.4486015077705211E-2</v>
      </c>
      <c r="F143" s="3">
        <f t="shared" ca="1" si="120"/>
        <v>6.4966922429073065E-2</v>
      </c>
      <c r="G143" s="3">
        <f t="shared" ca="1" si="121"/>
        <v>6.5260989361214689E-2</v>
      </c>
      <c r="H143" s="3">
        <f t="shared" ca="1" si="122"/>
        <v>6.5400318466884572E-2</v>
      </c>
      <c r="I143" s="3">
        <f t="shared" ca="1" si="123"/>
        <v>6.5414960689128235E-2</v>
      </c>
      <c r="J143" s="3">
        <f t="shared" ca="1" si="124"/>
        <v>6.532495840432205E-2</v>
      </c>
      <c r="K143" s="3">
        <f t="shared" ca="1" si="125"/>
        <v>6.5142444810767058E-2</v>
      </c>
      <c r="L143" s="3">
        <f t="shared" ca="1" si="126"/>
        <v>6.4874588782639173E-2</v>
      </c>
      <c r="M143" s="3">
        <f t="shared" ca="1" si="127"/>
        <v>6.4526444441290187E-2</v>
      </c>
      <c r="N143" s="3">
        <f t="shared" ca="1" si="128"/>
        <v>6.4102982770026351E-2</v>
      </c>
      <c r="O143" s="3">
        <f t="shared" ca="1" si="129"/>
        <v>6.3610171536870347E-2</v>
      </c>
      <c r="P143" s="3">
        <f t="shared" ca="1" si="130"/>
        <v>6.3054878540599976E-2</v>
      </c>
      <c r="Q143" s="3">
        <f t="shared" ca="1" si="131"/>
        <v>6.2443826506896595E-2</v>
      </c>
      <c r="R143" s="3">
        <f t="shared" ca="1" si="132"/>
        <v>6.1782421545850744E-2</v>
      </c>
      <c r="S143" s="3">
        <f t="shared" ca="1" si="133"/>
        <v>6.1074312811469009E-2</v>
      </c>
      <c r="T143" s="3">
        <f t="shared" ca="1" si="134"/>
        <v>6.032183304400271E-2</v>
      </c>
      <c r="U143" s="3">
        <f t="shared" ca="1" si="135"/>
        <v>5.9526939205433567E-2</v>
      </c>
      <c r="V143" s="3">
        <f t="shared" ca="1" si="136"/>
        <v>5.8692309815383599E-2</v>
      </c>
      <c r="W143" s="3">
        <f t="shared" ca="1" si="137"/>
        <v>5.7822181987115216E-2</v>
      </c>
      <c r="X143" s="3">
        <f t="shared" ca="1" si="138"/>
        <v>5.6922748615484721E-2</v>
      </c>
      <c r="Y143" s="3">
        <f t="shared" ca="1" si="139"/>
        <v>5.6002026706266944E-2</v>
      </c>
      <c r="Z143" s="3">
        <f t="shared" ca="1" si="140"/>
        <v>5.5069238992408287E-2</v>
      </c>
      <c r="AA143" s="3">
        <f t="shared" ca="1" si="141"/>
        <v>5.4134253022994648E-2</v>
      </c>
      <c r="AB143" s="3">
        <f t="shared" ca="1" si="142"/>
        <v>5.3207336919997149E-2</v>
      </c>
      <c r="AC143" s="3">
        <f t="shared" ca="1" si="143"/>
        <v>5.2298913481571084E-2</v>
      </c>
      <c r="AD143" s="3">
        <f t="shared" ca="1" si="144"/>
        <v>5.1419353081659777E-2</v>
      </c>
      <c r="AE143" s="3">
        <f t="shared" ca="1" si="145"/>
        <v>5.0578841162572517E-2</v>
      </c>
      <c r="AF143" s="3">
        <f t="shared" ca="1" si="146"/>
        <v>4.9787195448771096E-2</v>
      </c>
      <c r="AG143" s="3">
        <f t="shared" ca="1" si="147"/>
        <v>4.9053597218256938E-2</v>
      </c>
      <c r="AH143" s="3">
        <f t="shared" ca="1" si="148"/>
        <v>4.8386323948875036E-2</v>
      </c>
      <c r="AI143" s="3">
        <f t="shared" ca="1" si="149"/>
        <v>4.7792665726160477E-2</v>
      </c>
      <c r="AJ143" s="3">
        <f t="shared" ca="1" si="150"/>
        <v>4.7279149020090644E-2</v>
      </c>
      <c r="AK143" s="3">
        <f t="shared" ca="1" si="151"/>
        <v>4.6851920468500681E-2</v>
      </c>
      <c r="AL143" s="3">
        <f t="shared" ca="1" si="152"/>
        <v>4.6516973603584637E-2</v>
      </c>
      <c r="AM143" s="3">
        <f t="shared" ca="1" si="153"/>
        <v>4.6280135580561023E-2</v>
      </c>
      <c r="AN143" s="3">
        <f t="shared" ca="1" si="154"/>
        <v>4.614696827307848E-2</v>
      </c>
      <c r="AO143" s="3">
        <f t="shared" ca="1" si="155"/>
        <v>4.6122632218501942E-2</v>
      </c>
      <c r="AP143" s="3">
        <f t="shared" ca="1" si="156"/>
        <v>4.6211775852730105E-2</v>
      </c>
      <c r="AQ143" s="3">
        <f t="shared" ca="1" si="157"/>
        <v>4.6418549792355844E-2</v>
      </c>
      <c r="AR143" s="3">
        <f t="shared" ca="1" si="158"/>
        <v>4.6746774521151509E-2</v>
      </c>
      <c r="AS143" s="3">
        <f t="shared" ca="1" si="159"/>
        <v>4.7200112009946005E-2</v>
      </c>
      <c r="AT143" s="3">
        <f t="shared" ca="1" si="160"/>
        <v>4.778198338610451E-2</v>
      </c>
      <c r="AU143" s="3">
        <f t="shared" ca="1" si="161"/>
        <v>4.8494978990660298E-2</v>
      </c>
      <c r="AV143" s="3">
        <f t="shared" ca="1" si="162"/>
        <v>4.9339407419047375E-2</v>
      </c>
      <c r="AW143" s="3">
        <f t="shared" ca="1" si="163"/>
        <v>5.0310743708863723E-2</v>
      </c>
      <c r="AX143" s="3">
        <f t="shared" ca="1" si="164"/>
        <v>5.1396834044893668E-2</v>
      </c>
      <c r="AY143" s="3">
        <f t="shared" ca="1" si="165"/>
        <v>5.2576672229581893E-2</v>
      </c>
      <c r="AZ143" s="3">
        <f t="shared" ca="1" si="114"/>
        <v>5.3818192484459834E-2</v>
      </c>
      <c r="BC143" s="3">
        <f t="shared" ca="1" si="166"/>
        <v>1.4936494645279135</v>
      </c>
      <c r="BD143" s="3">
        <f t="shared" ca="1" si="166"/>
        <v>-0.38737159450498293</v>
      </c>
      <c r="BE143" s="3">
        <f t="shared" ca="1" si="166"/>
        <v>-0.27435002073650505</v>
      </c>
    </row>
    <row r="144" spans="1:57" x14ac:dyDescent="0.2">
      <c r="A144" s="3">
        <f t="shared" si="115"/>
        <v>1.320000000000001</v>
      </c>
      <c r="B144" s="3">
        <f t="shared" ca="1" si="116"/>
        <v>6.2768249971417792E-2</v>
      </c>
      <c r="C144" s="3">
        <f t="shared" ca="1" si="117"/>
        <v>6.294497154567226E-2</v>
      </c>
      <c r="D144" s="3">
        <f t="shared" ca="1" si="118"/>
        <v>6.3465823055493087E-2</v>
      </c>
      <c r="E144" s="3">
        <f t="shared" ca="1" si="119"/>
        <v>6.409663884580459E-2</v>
      </c>
      <c r="F144" s="3">
        <f t="shared" ca="1" si="120"/>
        <v>6.4583963320355597E-2</v>
      </c>
      <c r="G144" s="3">
        <f t="shared" ca="1" si="121"/>
        <v>6.4891188967223803E-2</v>
      </c>
      <c r="H144" s="3">
        <f t="shared" ca="1" si="122"/>
        <v>6.5049994651956933E-2</v>
      </c>
      <c r="I144" s="3">
        <f t="shared" ca="1" si="123"/>
        <v>6.5089846981188984E-2</v>
      </c>
      <c r="J144" s="3">
        <f t="shared" ca="1" si="124"/>
        <v>6.5030244869710346E-2</v>
      </c>
      <c r="K144" s="3">
        <f t="shared" ca="1" si="125"/>
        <v>6.4882836152771767E-2</v>
      </c>
      <c r="L144" s="3">
        <f t="shared" ca="1" si="126"/>
        <v>6.4654360807502642E-2</v>
      </c>
      <c r="M144" s="3">
        <f t="shared" ca="1" si="127"/>
        <v>6.4349484399155138E-2</v>
      </c>
      <c r="N144" s="3">
        <f t="shared" ca="1" si="128"/>
        <v>6.3972810859302245E-2</v>
      </c>
      <c r="O144" s="3">
        <f t="shared" ca="1" si="129"/>
        <v>6.3529939037746078E-2</v>
      </c>
      <c r="P144" s="3">
        <f t="shared" ca="1" si="130"/>
        <v>6.302734711189438E-2</v>
      </c>
      <c r="Q144" s="3">
        <f t="shared" ca="1" si="131"/>
        <v>6.2471345054360868E-2</v>
      </c>
      <c r="R144" s="3">
        <f t="shared" ca="1" si="132"/>
        <v>6.1866917786859064E-2</v>
      </c>
      <c r="S144" s="3">
        <f t="shared" ca="1" si="133"/>
        <v>6.1217302504071293E-2</v>
      </c>
      <c r="T144" s="3">
        <f t="shared" ca="1" si="134"/>
        <v>6.0524439241138074E-2</v>
      </c>
      <c r="U144" s="3">
        <f t="shared" ca="1" si="135"/>
        <v>5.9789914645275707E-2</v>
      </c>
      <c r="V144" s="3">
        <f t="shared" ca="1" si="136"/>
        <v>5.9016054088871818E-2</v>
      </c>
      <c r="W144" s="3">
        <f t="shared" ca="1" si="137"/>
        <v>5.8206749875002545E-2</v>
      </c>
      <c r="X144" s="3">
        <f t="shared" ca="1" si="138"/>
        <v>5.7367847800220313E-2</v>
      </c>
      <c r="Y144" s="3">
        <f t="shared" ca="1" si="139"/>
        <v>5.6507005689386651E-2</v>
      </c>
      <c r="Z144" s="3">
        <f t="shared" ca="1" si="140"/>
        <v>5.5633076091146164E-2</v>
      </c>
      <c r="AA144" s="3">
        <f t="shared" ca="1" si="141"/>
        <v>5.4755551622248017E-2</v>
      </c>
      <c r="AB144" s="3">
        <f t="shared" ca="1" si="142"/>
        <v>5.3884320607686081E-2</v>
      </c>
      <c r="AC144" s="3">
        <f t="shared" ca="1" si="143"/>
        <v>5.3029421873087131E-2</v>
      </c>
      <c r="AD144" s="3">
        <f t="shared" ca="1" si="144"/>
        <v>5.2200839048271171E-2</v>
      </c>
      <c r="AE144" s="3">
        <f t="shared" ca="1" si="145"/>
        <v>5.1408366967518632E-2</v>
      </c>
      <c r="AF144" s="3">
        <f t="shared" ca="1" si="146"/>
        <v>5.0661427081176387E-2</v>
      </c>
      <c r="AG144" s="3">
        <f t="shared" ca="1" si="147"/>
        <v>4.9968798676847156E-2</v>
      </c>
      <c r="AH144" s="3">
        <f t="shared" ca="1" si="148"/>
        <v>4.9338355131099028E-2</v>
      </c>
      <c r="AI144" s="3">
        <f t="shared" ca="1" si="149"/>
        <v>4.8776986404969733E-2</v>
      </c>
      <c r="AJ144" s="3">
        <f t="shared" ca="1" si="150"/>
        <v>4.8290825973470945E-2</v>
      </c>
      <c r="AK144" s="3">
        <f t="shared" ca="1" si="151"/>
        <v>4.7885631435057675E-2</v>
      </c>
      <c r="AL144" s="3">
        <f t="shared" ca="1" si="152"/>
        <v>4.7567006422172486E-2</v>
      </c>
      <c r="AM144" s="3">
        <f t="shared" ca="1" si="153"/>
        <v>4.7340385620287431E-2</v>
      </c>
      <c r="AN144" s="3">
        <f t="shared" ca="1" si="154"/>
        <v>4.7210935144624981E-2</v>
      </c>
      <c r="AO144" s="3">
        <f t="shared" ca="1" si="155"/>
        <v>4.7183417039062536E-2</v>
      </c>
      <c r="AP144" s="3">
        <f t="shared" ca="1" si="156"/>
        <v>4.7262081085469129E-2</v>
      </c>
      <c r="AQ144" s="3">
        <f t="shared" ca="1" si="157"/>
        <v>4.745068225550312E-2</v>
      </c>
      <c r="AR144" s="3">
        <f t="shared" ca="1" si="158"/>
        <v>4.7752648607529161E-2</v>
      </c>
      <c r="AS144" s="3">
        <f t="shared" ca="1" si="159"/>
        <v>4.8171247991698106E-2</v>
      </c>
      <c r="AT144" s="3">
        <f t="shared" ca="1" si="160"/>
        <v>4.8709495766071878E-2</v>
      </c>
      <c r="AU144" s="3">
        <f t="shared" ca="1" si="161"/>
        <v>4.9369547869234878E-2</v>
      </c>
      <c r="AV144" s="3">
        <f t="shared" ca="1" si="162"/>
        <v>5.0151228118924522E-2</v>
      </c>
      <c r="AW144" s="3">
        <f t="shared" ca="1" si="163"/>
        <v>5.1049471846480829E-2</v>
      </c>
      <c r="AX144" s="3">
        <f t="shared" ca="1" si="164"/>
        <v>5.2051562397137194E-2</v>
      </c>
      <c r="AY144" s="3">
        <f t="shared" ca="1" si="165"/>
        <v>5.3135888332925013E-2</v>
      </c>
      <c r="AZ144" s="3">
        <f t="shared" ca="1" si="114"/>
        <v>5.4269409697753644E-2</v>
      </c>
      <c r="BC144" s="3">
        <f t="shared" ca="1" si="166"/>
        <v>0.69251980548024328</v>
      </c>
      <c r="BD144" s="3">
        <f t="shared" ca="1" si="166"/>
        <v>1.7919876451583683</v>
      </c>
      <c r="BE144" s="3">
        <f t="shared" ca="1" si="166"/>
        <v>0.41482624760789921</v>
      </c>
    </row>
    <row r="145" spans="1:57" x14ac:dyDescent="0.2">
      <c r="A145" s="3">
        <f t="shared" si="115"/>
        <v>1.330000000000001</v>
      </c>
      <c r="B145" s="3">
        <f t="shared" ca="1" si="116"/>
        <v>6.2566303652397168E-2</v>
      </c>
      <c r="C145" s="3">
        <f t="shared" ca="1" si="117"/>
        <v>6.2662909119906934E-2</v>
      </c>
      <c r="D145" s="3">
        <f t="shared" ca="1" si="118"/>
        <v>6.3109804293637217E-2</v>
      </c>
      <c r="E145" s="3">
        <f t="shared" ca="1" si="119"/>
        <v>6.3671994145733851E-2</v>
      </c>
      <c r="F145" s="3">
        <f t="shared" ca="1" si="120"/>
        <v>6.4099913639614634E-2</v>
      </c>
      <c r="G145" s="3">
        <f t="shared" ca="1" si="121"/>
        <v>6.4357872262700122E-2</v>
      </c>
      <c r="H145" s="3">
        <f t="shared" ca="1" si="122"/>
        <v>6.4477054032618192E-2</v>
      </c>
      <c r="I145" s="3">
        <f t="shared" ca="1" si="123"/>
        <v>6.4486274128558924E-2</v>
      </c>
      <c r="J145" s="3">
        <f t="shared" ca="1" si="124"/>
        <v>6.4404421257168526E-2</v>
      </c>
      <c r="K145" s="3">
        <f t="shared" ca="1" si="125"/>
        <v>6.4242591111438568E-2</v>
      </c>
      <c r="L145" s="3">
        <f t="shared" ca="1" si="126"/>
        <v>6.4007027669741978E-2</v>
      </c>
      <c r="M145" s="3">
        <f t="shared" ca="1" si="127"/>
        <v>6.3701940462789639E-2</v>
      </c>
      <c r="N145" s="3">
        <f t="shared" ca="1" si="128"/>
        <v>6.3331498424562621E-2</v>
      </c>
      <c r="O145" s="3">
        <f t="shared" ca="1" si="129"/>
        <v>6.2900863164050594E-2</v>
      </c>
      <c r="P145" s="3">
        <f t="shared" ca="1" si="130"/>
        <v>6.241605486612832E-2</v>
      </c>
      <c r="Q145" s="3">
        <f t="shared" ca="1" si="131"/>
        <v>6.1882902673106782E-2</v>
      </c>
      <c r="R145" s="3">
        <f t="shared" ca="1" si="132"/>
        <v>6.1305902594374607E-2</v>
      </c>
      <c r="S145" s="3">
        <f t="shared" ca="1" si="133"/>
        <v>6.0687812341845192E-2</v>
      </c>
      <c r="T145" s="3">
        <f t="shared" ca="1" si="134"/>
        <v>6.0030111784826222E-2</v>
      </c>
      <c r="U145" s="3">
        <f t="shared" ca="1" si="135"/>
        <v>5.933394969059029E-2</v>
      </c>
      <c r="V145" s="3">
        <f t="shared" ca="1" si="136"/>
        <v>5.8601230542502658E-2</v>
      </c>
      <c r="W145" s="3">
        <f t="shared" ca="1" si="137"/>
        <v>5.7835433879161902E-2</v>
      </c>
      <c r="X145" s="3">
        <f t="shared" ca="1" si="138"/>
        <v>5.7041990248635467E-2</v>
      </c>
      <c r="Y145" s="3">
        <f t="shared" ca="1" si="139"/>
        <v>5.6228130166274863E-2</v>
      </c>
      <c r="Z145" s="3">
        <f t="shared" ca="1" si="140"/>
        <v>5.5402267992933289E-2</v>
      </c>
      <c r="AA145" s="3">
        <f t="shared" ca="1" si="141"/>
        <v>5.4573453407201412E-2</v>
      </c>
      <c r="AB145" s="3">
        <f t="shared" ca="1" si="142"/>
        <v>5.3751126945055926E-2</v>
      </c>
      <c r="AC145" s="3">
        <f t="shared" ca="1" si="143"/>
        <v>5.2944875495634251E-2</v>
      </c>
      <c r="AD145" s="3">
        <f t="shared" ca="1" si="144"/>
        <v>5.2164227958826033E-2</v>
      </c>
      <c r="AE145" s="3">
        <f t="shared" ca="1" si="145"/>
        <v>5.1418520539032189E-2</v>
      </c>
      <c r="AF145" s="3">
        <f t="shared" ca="1" si="146"/>
        <v>5.0716710389630063E-2</v>
      </c>
      <c r="AG145" s="3">
        <f t="shared" ca="1" si="147"/>
        <v>5.0067106857077194E-2</v>
      </c>
      <c r="AH145" s="3">
        <f t="shared" ca="1" si="148"/>
        <v>4.9477111387671427E-2</v>
      </c>
      <c r="AI145" s="3">
        <f t="shared" ca="1" si="149"/>
        <v>4.8953146052014819E-2</v>
      </c>
      <c r="AJ145" s="3">
        <f t="shared" ca="1" si="150"/>
        <v>4.8500883500736142E-2</v>
      </c>
      <c r="AK145" s="3">
        <f t="shared" ca="1" si="151"/>
        <v>4.8125624367173908E-2</v>
      </c>
      <c r="AL145" s="3">
        <f t="shared" ca="1" si="152"/>
        <v>4.7832514424090367E-2</v>
      </c>
      <c r="AM145" s="3">
        <f t="shared" ca="1" si="153"/>
        <v>4.7626527912908584E-2</v>
      </c>
      <c r="AN145" s="3">
        <f t="shared" ca="1" si="154"/>
        <v>4.7512367227194707E-2</v>
      </c>
      <c r="AO145" s="3">
        <f t="shared" ca="1" si="155"/>
        <v>4.7494328005598843E-2</v>
      </c>
      <c r="AP145" s="3">
        <f t="shared" ca="1" si="156"/>
        <v>4.7576193527613317E-2</v>
      </c>
      <c r="AQ145" s="3">
        <f t="shared" ca="1" si="157"/>
        <v>4.7761255275823582E-2</v>
      </c>
      <c r="AR145" s="3">
        <f t="shared" ca="1" si="158"/>
        <v>4.8052480940752283E-2</v>
      </c>
      <c r="AS145" s="3">
        <f t="shared" ca="1" si="159"/>
        <v>4.8452676110370761E-2</v>
      </c>
      <c r="AT145" s="3">
        <f t="shared" ca="1" si="160"/>
        <v>4.8964381892245848E-2</v>
      </c>
      <c r="AU145" s="3">
        <f t="shared" ca="1" si="161"/>
        <v>4.9589250906479199E-2</v>
      </c>
      <c r="AV145" s="3">
        <f t="shared" ca="1" si="162"/>
        <v>5.0326553186011473E-2</v>
      </c>
      <c r="AW145" s="3">
        <f t="shared" ca="1" si="163"/>
        <v>5.1170615984729946E-2</v>
      </c>
      <c r="AX145" s="3">
        <f t="shared" ca="1" si="164"/>
        <v>5.2108091051770902E-2</v>
      </c>
      <c r="AY145" s="3">
        <f t="shared" ca="1" si="165"/>
        <v>5.3116686421479348E-2</v>
      </c>
      <c r="AZ145" s="3">
        <f t="shared" ca="1" si="114"/>
        <v>5.4162589267989045E-2</v>
      </c>
      <c r="BC145" s="3">
        <f t="shared" ca="1" si="166"/>
        <v>-0.26285341674879437</v>
      </c>
      <c r="BD145" s="3">
        <f t="shared" ca="1" si="166"/>
        <v>1.0594911639277003</v>
      </c>
      <c r="BE145" s="3">
        <f t="shared" ca="1" si="166"/>
        <v>-0.7164540990958761</v>
      </c>
    </row>
    <row r="146" spans="1:57" x14ac:dyDescent="0.2">
      <c r="A146" s="3">
        <f t="shared" si="115"/>
        <v>1.340000000000001</v>
      </c>
      <c r="B146" s="3">
        <f t="shared" ca="1" si="116"/>
        <v>6.0688953446092112E-2</v>
      </c>
      <c r="C146" s="3">
        <f t="shared" ca="1" si="117"/>
        <v>6.0820430918039153E-2</v>
      </c>
      <c r="D146" s="3">
        <f t="shared" ca="1" si="118"/>
        <v>6.1302757513758951E-2</v>
      </c>
      <c r="E146" s="3">
        <f t="shared" ca="1" si="119"/>
        <v>6.1900314609640773E-2</v>
      </c>
      <c r="F146" s="3">
        <f t="shared" ca="1" si="120"/>
        <v>6.2367479635937847E-2</v>
      </c>
      <c r="G146" s="3">
        <f t="shared" ca="1" si="121"/>
        <v>6.266956222084126E-2</v>
      </c>
      <c r="H146" s="3">
        <f t="shared" ca="1" si="122"/>
        <v>6.2837359780841567E-2</v>
      </c>
      <c r="I146" s="3">
        <f t="shared" ca="1" si="123"/>
        <v>6.2899148270443864E-2</v>
      </c>
      <c r="J146" s="3">
        <f t="shared" ca="1" si="124"/>
        <v>6.2873318727840855E-2</v>
      </c>
      <c r="K146" s="3">
        <f t="shared" ca="1" si="125"/>
        <v>6.2770527205007975E-2</v>
      </c>
      <c r="L146" s="3">
        <f t="shared" ca="1" si="126"/>
        <v>6.2596633859218903E-2</v>
      </c>
      <c r="M146" s="3">
        <f t="shared" ca="1" si="127"/>
        <v>6.2355503985755255E-2</v>
      </c>
      <c r="N146" s="3">
        <f t="shared" ca="1" si="128"/>
        <v>6.205098285451472E-2</v>
      </c>
      <c r="O146" s="3">
        <f t="shared" ca="1" si="129"/>
        <v>6.1687905797013047E-2</v>
      </c>
      <c r="P146" s="3">
        <f t="shared" ca="1" si="130"/>
        <v>6.127194592720963E-2</v>
      </c>
      <c r="Q146" s="3">
        <f t="shared" ca="1" si="131"/>
        <v>6.0808562773845214E-2</v>
      </c>
      <c r="R146" s="3">
        <f t="shared" ca="1" si="132"/>
        <v>6.0301875000947615E-2</v>
      </c>
      <c r="S146" s="3">
        <f t="shared" ca="1" si="133"/>
        <v>5.975427260237301E-2</v>
      </c>
      <c r="T146" s="3">
        <f t="shared" ca="1" si="134"/>
        <v>5.9166887105687009E-2</v>
      </c>
      <c r="U146" s="3">
        <f t="shared" ca="1" si="135"/>
        <v>5.8540541116409869E-2</v>
      </c>
      <c r="V146" s="3">
        <f t="shared" ca="1" si="136"/>
        <v>5.787682976974836E-2</v>
      </c>
      <c r="W146" s="3">
        <f t="shared" ca="1" si="137"/>
        <v>5.7178931168516307E-2</v>
      </c>
      <c r="X146" s="3">
        <f t="shared" ca="1" si="138"/>
        <v>5.6451971749448646E-2</v>
      </c>
      <c r="Y146" s="3">
        <f t="shared" ca="1" si="139"/>
        <v>5.5702865879194222E-2</v>
      </c>
      <c r="Z146" s="3">
        <f t="shared" ca="1" si="140"/>
        <v>5.4939701014180435E-2</v>
      </c>
      <c r="AA146" s="3">
        <f t="shared" ca="1" si="141"/>
        <v>5.4171195176195258E-2</v>
      </c>
      <c r="AB146" s="3">
        <f t="shared" ca="1" si="142"/>
        <v>5.3406452407621728E-2</v>
      </c>
      <c r="AC146" s="3">
        <f t="shared" ca="1" si="143"/>
        <v>5.2654718983612063E-2</v>
      </c>
      <c r="AD146" s="3">
        <f t="shared" ca="1" si="144"/>
        <v>5.1925180374499509E-2</v>
      </c>
      <c r="AE146" s="3">
        <f t="shared" ca="1" si="145"/>
        <v>5.1226825419836669E-2</v>
      </c>
      <c r="AF146" s="3">
        <f t="shared" ca="1" si="146"/>
        <v>5.0568258241520801E-2</v>
      </c>
      <c r="AG146" s="3">
        <f t="shared" ca="1" si="147"/>
        <v>4.9957429583454734E-2</v>
      </c>
      <c r="AH146" s="3">
        <f t="shared" ca="1" si="148"/>
        <v>4.9401380420835708E-2</v>
      </c>
      <c r="AI146" s="3">
        <f t="shared" ca="1" si="149"/>
        <v>4.8906176453524151E-2</v>
      </c>
      <c r="AJ146" s="3">
        <f t="shared" ca="1" si="150"/>
        <v>4.8477140963324221E-2</v>
      </c>
      <c r="AK146" s="3">
        <f t="shared" ca="1" si="151"/>
        <v>4.8119228978939617E-2</v>
      </c>
      <c r="AL146" s="3">
        <f t="shared" ca="1" si="152"/>
        <v>4.7837239740137871E-2</v>
      </c>
      <c r="AM146" s="3">
        <f t="shared" ca="1" si="153"/>
        <v>4.7635798357113901E-2</v>
      </c>
      <c r="AN146" s="3">
        <f t="shared" ca="1" si="154"/>
        <v>4.7519254826479042E-2</v>
      </c>
      <c r="AO146" s="3">
        <f t="shared" ca="1" si="155"/>
        <v>4.7491549758086123E-2</v>
      </c>
      <c r="AP146" s="3">
        <f t="shared" ca="1" si="156"/>
        <v>4.755611136768978E-2</v>
      </c>
      <c r="AQ146" s="3">
        <f t="shared" ca="1" si="157"/>
        <v>4.771587908960017E-2</v>
      </c>
      <c r="AR146" s="3">
        <f t="shared" ca="1" si="158"/>
        <v>4.7973471586984111E-2</v>
      </c>
      <c r="AS146" s="3">
        <f t="shared" ca="1" si="159"/>
        <v>4.8331343324240127E-2</v>
      </c>
      <c r="AT146" s="3">
        <f t="shared" ca="1" si="160"/>
        <v>4.8791671955453142E-2</v>
      </c>
      <c r="AU146" s="3">
        <f t="shared" ca="1" si="161"/>
        <v>4.9355717151288767E-2</v>
      </c>
      <c r="AV146" s="3">
        <f t="shared" ca="1" si="162"/>
        <v>5.0022305452410744E-2</v>
      </c>
      <c r="AW146" s="3">
        <f t="shared" ca="1" si="163"/>
        <v>5.07852669432537E-2</v>
      </c>
      <c r="AX146" s="3">
        <f t="shared" ca="1" si="164"/>
        <v>5.1630732176597964E-2</v>
      </c>
      <c r="AY146" s="3">
        <f t="shared" ca="1" si="165"/>
        <v>5.2535838190633365E-2</v>
      </c>
      <c r="AZ146" s="3">
        <f t="shared" ca="1" si="114"/>
        <v>5.3466363884531326E-2</v>
      </c>
      <c r="BC146" s="3">
        <f t="shared" ca="1" si="166"/>
        <v>-1.0417324107035562</v>
      </c>
      <c r="BD146" s="3">
        <f t="shared" ca="1" si="166"/>
        <v>2.1102471216876779</v>
      </c>
      <c r="BE146" s="3">
        <f t="shared" ca="1" si="166"/>
        <v>0.96588804117754812</v>
      </c>
    </row>
    <row r="147" spans="1:57" x14ac:dyDescent="0.2">
      <c r="A147" s="3">
        <f t="shared" si="115"/>
        <v>1.350000000000001</v>
      </c>
      <c r="B147" s="3">
        <f t="shared" ca="1" si="116"/>
        <v>6.1224681107437777E-2</v>
      </c>
      <c r="C147" s="3">
        <f t="shared" ca="1" si="117"/>
        <v>6.1319143397525123E-2</v>
      </c>
      <c r="D147" s="3">
        <f t="shared" ca="1" si="118"/>
        <v>6.1761983605690352E-2</v>
      </c>
      <c r="E147" s="3">
        <f t="shared" ca="1" si="119"/>
        <v>6.2317343505554033E-2</v>
      </c>
      <c r="F147" s="3">
        <f t="shared" ca="1" si="120"/>
        <v>6.2743776819419547E-2</v>
      </c>
      <c r="G147" s="3">
        <f t="shared" ca="1" si="121"/>
        <v>6.3007858253146407E-2</v>
      </c>
      <c r="H147" s="3">
        <f t="shared" ca="1" si="122"/>
        <v>6.3140288241352913E-2</v>
      </c>
      <c r="I147" s="3">
        <f t="shared" ca="1" si="123"/>
        <v>6.3169097016719855E-2</v>
      </c>
      <c r="J147" s="3">
        <f t="shared" ca="1" si="124"/>
        <v>6.3112471781271162E-2</v>
      </c>
      <c r="K147" s="3">
        <f t="shared" ca="1" si="125"/>
        <v>6.2980922734100567E-2</v>
      </c>
      <c r="L147" s="3">
        <f t="shared" ca="1" si="126"/>
        <v>6.2780219674831911E-2</v>
      </c>
      <c r="M147" s="3">
        <f t="shared" ca="1" si="127"/>
        <v>6.2514176746480465E-2</v>
      </c>
      <c r="N147" s="3">
        <f t="shared" ca="1" si="128"/>
        <v>6.2186608174328778E-2</v>
      </c>
      <c r="O147" s="3">
        <f t="shared" ca="1" si="129"/>
        <v>6.1802315268285883E-2</v>
      </c>
      <c r="P147" s="3">
        <f t="shared" ca="1" si="130"/>
        <v>6.1366916292278743E-2</v>
      </c>
      <c r="Q147" s="3">
        <f t="shared" ca="1" si="131"/>
        <v>6.0885793678578076E-2</v>
      </c>
      <c r="R147" s="3">
        <f t="shared" ca="1" si="132"/>
        <v>6.0362981610133003E-2</v>
      </c>
      <c r="S147" s="3">
        <f t="shared" ca="1" si="133"/>
        <v>5.9800795422004796E-2</v>
      </c>
      <c r="T147" s="3">
        <f t="shared" ca="1" si="134"/>
        <v>5.9200311415352827E-2</v>
      </c>
      <c r="U147" s="3">
        <f t="shared" ca="1" si="135"/>
        <v>5.8562319041952936E-2</v>
      </c>
      <c r="V147" s="3">
        <f t="shared" ca="1" si="136"/>
        <v>5.7888396918836883E-2</v>
      </c>
      <c r="W147" s="3">
        <f t="shared" ca="1" si="137"/>
        <v>5.7181714331258855E-2</v>
      </c>
      <c r="X147" s="3">
        <f t="shared" ca="1" si="138"/>
        <v>5.6447386035609871E-2</v>
      </c>
      <c r="Y147" s="3">
        <f t="shared" ca="1" si="139"/>
        <v>5.5692302706457697E-2</v>
      </c>
      <c r="Z147" s="3">
        <f t="shared" ca="1" si="140"/>
        <v>5.4924517472492419E-2</v>
      </c>
      <c r="AA147" s="3">
        <f t="shared" ca="1" si="141"/>
        <v>5.4152709273699556E-2</v>
      </c>
      <c r="AB147" s="3">
        <f t="shared" ca="1" si="142"/>
        <v>5.3385938248196645E-2</v>
      </c>
      <c r="AC147" s="3">
        <f t="shared" ca="1" si="143"/>
        <v>5.2633402672575338E-2</v>
      </c>
      <c r="AD147" s="3">
        <f t="shared" ca="1" si="144"/>
        <v>5.1904237180642673E-2</v>
      </c>
      <c r="AE147" s="3">
        <f t="shared" ca="1" si="145"/>
        <v>5.1207375805506328E-2</v>
      </c>
      <c r="AF147" s="3">
        <f t="shared" ca="1" si="146"/>
        <v>5.0551362197898027E-2</v>
      </c>
      <c r="AG147" s="3">
        <f t="shared" ca="1" si="147"/>
        <v>4.9944081133530979E-2</v>
      </c>
      <c r="AH147" s="3">
        <f t="shared" ca="1" si="148"/>
        <v>4.939250587024506E-2</v>
      </c>
      <c r="AI147" s="3">
        <f t="shared" ca="1" si="149"/>
        <v>4.8902638548933411E-2</v>
      </c>
      <c r="AJ147" s="3">
        <f t="shared" ca="1" si="150"/>
        <v>4.8479745829595425E-2</v>
      </c>
      <c r="AK147" s="3">
        <f t="shared" ca="1" si="151"/>
        <v>4.8128729789468812E-2</v>
      </c>
      <c r="AL147" s="3">
        <f t="shared" ca="1" si="152"/>
        <v>4.785433575509776E-2</v>
      </c>
      <c r="AM147" s="3">
        <f t="shared" ca="1" si="153"/>
        <v>4.7661132311870517E-2</v>
      </c>
      <c r="AN147" s="3">
        <f t="shared" ca="1" si="154"/>
        <v>4.755340967854281E-2</v>
      </c>
      <c r="AO147" s="3">
        <f t="shared" ca="1" si="155"/>
        <v>4.75350461072074E-2</v>
      </c>
      <c r="AP147" s="3">
        <f t="shared" ca="1" si="156"/>
        <v>4.7609407481926519E-2</v>
      </c>
      <c r="AQ147" s="3">
        <f t="shared" ca="1" si="157"/>
        <v>4.7779373920889448E-2</v>
      </c>
      <c r="AR147" s="3">
        <f t="shared" ca="1" si="158"/>
        <v>4.8047507689718875E-2</v>
      </c>
      <c r="AS147" s="3">
        <f t="shared" ca="1" si="159"/>
        <v>4.8416204554378332E-2</v>
      </c>
      <c r="AT147" s="3">
        <f t="shared" ca="1" si="160"/>
        <v>4.8887570797287831E-2</v>
      </c>
      <c r="AU147" s="3">
        <f t="shared" ca="1" si="161"/>
        <v>4.94627648005561E-2</v>
      </c>
      <c r="AV147" s="3">
        <f t="shared" ca="1" si="162"/>
        <v>5.0140461210762516E-2</v>
      </c>
      <c r="AW147" s="3">
        <f t="shared" ca="1" si="163"/>
        <v>5.0914285134087016E-2</v>
      </c>
      <c r="AX147" s="3">
        <f t="shared" ca="1" si="164"/>
        <v>5.1770137602694027E-2</v>
      </c>
      <c r="AY147" s="3">
        <f t="shared" ca="1" si="165"/>
        <v>5.268488058477807E-2</v>
      </c>
      <c r="AZ147" s="3">
        <f t="shared" ca="1" si="114"/>
        <v>5.3624423297722289E-2</v>
      </c>
      <c r="BC147" s="3">
        <f t="shared" ca="1" si="166"/>
        <v>0.14961125252526486</v>
      </c>
      <c r="BD147" s="3">
        <f t="shared" ca="1" si="166"/>
        <v>-0.37320695451173247</v>
      </c>
      <c r="BE147" s="3">
        <f t="shared" ca="1" si="166"/>
        <v>-0.6402371077311777</v>
      </c>
    </row>
    <row r="148" spans="1:57" x14ac:dyDescent="0.2">
      <c r="A148" s="3">
        <f t="shared" si="115"/>
        <v>1.360000000000001</v>
      </c>
      <c r="B148" s="3">
        <f t="shared" ca="1" si="116"/>
        <v>6.0953538803230407E-2</v>
      </c>
      <c r="C148" s="3">
        <f t="shared" ca="1" si="117"/>
        <v>6.107090921865585E-2</v>
      </c>
      <c r="D148" s="3">
        <f t="shared" ca="1" si="118"/>
        <v>6.1532544991362424E-2</v>
      </c>
      <c r="E148" s="3">
        <f t="shared" ca="1" si="119"/>
        <v>6.2102423611469039E-2</v>
      </c>
      <c r="F148" s="3">
        <f t="shared" ca="1" si="120"/>
        <v>6.2543203870412262E-2</v>
      </c>
      <c r="G148" s="3">
        <f t="shared" ca="1" si="121"/>
        <v>6.2822685311899884E-2</v>
      </c>
      <c r="H148" s="3">
        <f t="shared" ca="1" si="122"/>
        <v>6.2971455415249539E-2</v>
      </c>
      <c r="I148" s="3">
        <f t="shared" ca="1" si="123"/>
        <v>6.3017286530401534E-2</v>
      </c>
      <c r="J148" s="3">
        <f t="shared" ca="1" si="124"/>
        <v>6.2978150184247406E-2</v>
      </c>
      <c r="K148" s="3">
        <f t="shared" ca="1" si="125"/>
        <v>6.2864398834274457E-2</v>
      </c>
      <c r="L148" s="3">
        <f t="shared" ca="1" si="126"/>
        <v>6.2681699707935065E-2</v>
      </c>
      <c r="M148" s="3">
        <f t="shared" ca="1" si="127"/>
        <v>6.2433803199501807E-2</v>
      </c>
      <c r="N148" s="3">
        <f t="shared" ca="1" si="128"/>
        <v>6.2124479431472951E-2</v>
      </c>
      <c r="O148" s="3">
        <f t="shared" ca="1" si="129"/>
        <v>6.1758482276952943E-2</v>
      </c>
      <c r="P148" s="3">
        <f t="shared" ca="1" si="130"/>
        <v>6.134136170627822E-2</v>
      </c>
      <c r="Q148" s="3">
        <f t="shared" ca="1" si="131"/>
        <v>6.0878409908927969E-2</v>
      </c>
      <c r="R148" s="3">
        <f t="shared" ca="1" si="132"/>
        <v>6.0373563784588961E-2</v>
      </c>
      <c r="S148" s="3">
        <f t="shared" ca="1" si="133"/>
        <v>5.9829051399546002E-2</v>
      </c>
      <c r="T148" s="3">
        <f t="shared" ca="1" si="134"/>
        <v>5.9245881271376102E-2</v>
      </c>
      <c r="U148" s="3">
        <f t="shared" ca="1" si="135"/>
        <v>5.8624797032192755E-2</v>
      </c>
      <c r="V148" s="3">
        <f t="shared" ca="1" si="136"/>
        <v>5.7967347936235668E-2</v>
      </c>
      <c r="W148" s="3">
        <f t="shared" ca="1" si="137"/>
        <v>5.7276681395314361E-2</v>
      </c>
      <c r="X148" s="3">
        <f t="shared" ca="1" si="138"/>
        <v>5.6557887246611885E-2</v>
      </c>
      <c r="Y148" s="3">
        <f t="shared" ca="1" si="139"/>
        <v>5.5817819261272432E-2</v>
      </c>
      <c r="Z148" s="3">
        <f t="shared" ca="1" si="140"/>
        <v>5.506448314653814E-2</v>
      </c>
      <c r="AA148" s="3">
        <f t="shared" ca="1" si="141"/>
        <v>5.4306505665513476E-2</v>
      </c>
      <c r="AB148" s="3">
        <f t="shared" ca="1" si="142"/>
        <v>5.3552889971535247E-2</v>
      </c>
      <c r="AC148" s="3">
        <f t="shared" ca="1" si="143"/>
        <v>5.281277328724588E-2</v>
      </c>
      <c r="AD148" s="3">
        <f t="shared" ca="1" si="144"/>
        <v>5.2095226331898503E-2</v>
      </c>
      <c r="AE148" s="3">
        <f t="shared" ca="1" si="145"/>
        <v>5.1409115220232095E-2</v>
      </c>
      <c r="AF148" s="3">
        <f t="shared" ca="1" si="146"/>
        <v>5.0762910023243048E-2</v>
      </c>
      <c r="AG148" s="3">
        <f t="shared" ca="1" si="147"/>
        <v>5.0164416514842249E-2</v>
      </c>
      <c r="AH148" s="3">
        <f t="shared" ca="1" si="148"/>
        <v>4.9620527320050671E-2</v>
      </c>
      <c r="AI148" s="3">
        <f t="shared" ca="1" si="149"/>
        <v>4.9137168160908094E-2</v>
      </c>
      <c r="AJ148" s="3">
        <f t="shared" ca="1" si="150"/>
        <v>4.8719536150386565E-2</v>
      </c>
      <c r="AK148" s="3">
        <f t="shared" ca="1" si="151"/>
        <v>4.837246739639333E-2</v>
      </c>
      <c r="AL148" s="3">
        <f t="shared" ca="1" si="152"/>
        <v>4.8100640261388224E-2</v>
      </c>
      <c r="AM148" s="3">
        <f t="shared" ca="1" si="153"/>
        <v>4.7908553742262522E-2</v>
      </c>
      <c r="AN148" s="3">
        <f t="shared" ca="1" si="154"/>
        <v>4.78004252296889E-2</v>
      </c>
      <c r="AO148" s="3">
        <f t="shared" ca="1" si="155"/>
        <v>4.7780057619892069E-2</v>
      </c>
      <c r="AP148" s="3">
        <f t="shared" ca="1" si="156"/>
        <v>4.7850741526923944E-2</v>
      </c>
      <c r="AQ148" s="3">
        <f t="shared" ca="1" si="157"/>
        <v>4.8015284812595135E-2</v>
      </c>
      <c r="AR148" s="3">
        <f t="shared" ca="1" si="158"/>
        <v>4.8276180300337049E-2</v>
      </c>
      <c r="AS148" s="3">
        <f t="shared" ca="1" si="159"/>
        <v>4.8635751805584278E-2</v>
      </c>
      <c r="AT148" s="3">
        <f t="shared" ca="1" si="160"/>
        <v>4.9096020642124746E-2</v>
      </c>
      <c r="AU148" s="3">
        <f t="shared" ca="1" si="161"/>
        <v>4.9658029892770433E-2</v>
      </c>
      <c r="AV148" s="3">
        <f t="shared" ca="1" si="162"/>
        <v>5.0320288249703575E-2</v>
      </c>
      <c r="AW148" s="3">
        <f t="shared" ca="1" si="163"/>
        <v>5.1076202351372862E-2</v>
      </c>
      <c r="AX148" s="3">
        <f t="shared" ca="1" si="164"/>
        <v>5.1911429799709904E-2</v>
      </c>
      <c r="AY148" s="3">
        <f t="shared" ca="1" si="165"/>
        <v>5.2802552602048719E-2</v>
      </c>
      <c r="AZ148" s="3">
        <f t="shared" ca="1" si="114"/>
        <v>5.3715607087970636E-2</v>
      </c>
      <c r="BC148" s="3">
        <f t="shared" ca="1" si="166"/>
        <v>0.12683606945568648</v>
      </c>
      <c r="BD148" s="3">
        <f t="shared" ca="1" si="166"/>
        <v>0.53387453662189177</v>
      </c>
      <c r="BE148" s="3">
        <f t="shared" ca="1" si="166"/>
        <v>0.34673133670918421</v>
      </c>
    </row>
    <row r="149" spans="1:57" x14ac:dyDescent="0.2">
      <c r="A149" s="3">
        <f t="shared" si="115"/>
        <v>1.370000000000001</v>
      </c>
      <c r="B149" s="3">
        <f t="shared" ca="1" si="116"/>
        <v>5.9689860790128911E-2</v>
      </c>
      <c r="C149" s="3">
        <f t="shared" ca="1" si="117"/>
        <v>5.9679819098975163E-2</v>
      </c>
      <c r="D149" s="3">
        <f t="shared" ca="1" si="118"/>
        <v>6.0024613256685573E-2</v>
      </c>
      <c r="E149" s="3">
        <f t="shared" ca="1" si="119"/>
        <v>6.0487585397755554E-2</v>
      </c>
      <c r="F149" s="3">
        <f t="shared" ca="1" si="120"/>
        <v>6.0834885318954569E-2</v>
      </c>
      <c r="G149" s="3">
        <f t="shared" ca="1" si="121"/>
        <v>6.1034954186801167E-2</v>
      </c>
      <c r="H149" s="3">
        <f t="shared" ca="1" si="122"/>
        <v>6.1117707167589012E-2</v>
      </c>
      <c r="I149" s="3">
        <f t="shared" ca="1" si="123"/>
        <v>6.1110103113495476E-2</v>
      </c>
      <c r="J149" s="3">
        <f t="shared" ca="1" si="124"/>
        <v>6.1029342575775712E-2</v>
      </c>
      <c r="K149" s="3">
        <f t="shared" ca="1" si="125"/>
        <v>6.0885064914524729E-2</v>
      </c>
      <c r="L149" s="3">
        <f t="shared" ca="1" si="126"/>
        <v>6.0682279102317459E-2</v>
      </c>
      <c r="M149" s="3">
        <f t="shared" ca="1" si="127"/>
        <v>6.0424115718428421E-2</v>
      </c>
      <c r="N149" s="3">
        <f t="shared" ca="1" si="128"/>
        <v>6.0113744256716603E-2</v>
      </c>
      <c r="O149" s="3">
        <f t="shared" ca="1" si="129"/>
        <v>5.9755314277171644E-2</v>
      </c>
      <c r="P149" s="3">
        <f t="shared" ca="1" si="130"/>
        <v>5.9353750558380852E-2</v>
      </c>
      <c r="Q149" s="3">
        <f t="shared" ca="1" si="131"/>
        <v>5.8913698447047934E-2</v>
      </c>
      <c r="R149" s="3">
        <f t="shared" ca="1" si="132"/>
        <v>5.843844130071247E-2</v>
      </c>
      <c r="S149" s="3">
        <f t="shared" ca="1" si="133"/>
        <v>5.7929563847412123E-2</v>
      </c>
      <c r="T149" s="3">
        <f t="shared" ca="1" si="134"/>
        <v>5.7387450801245403E-2</v>
      </c>
      <c r="U149" s="3">
        <f t="shared" ca="1" si="135"/>
        <v>5.6812243844626298E-2</v>
      </c>
      <c r="V149" s="3">
        <f t="shared" ca="1" si="136"/>
        <v>5.6204906559614867E-2</v>
      </c>
      <c r="W149" s="3">
        <f t="shared" ca="1" si="137"/>
        <v>5.5568007964486146E-2</v>
      </c>
      <c r="X149" s="3">
        <f t="shared" ca="1" si="138"/>
        <v>5.4906056278356354E-2</v>
      </c>
      <c r="Y149" s="3">
        <f t="shared" ca="1" si="139"/>
        <v>5.4225311699411069E-2</v>
      </c>
      <c r="Z149" s="3">
        <f t="shared" ca="1" si="140"/>
        <v>5.3533175959161267E-2</v>
      </c>
      <c r="AA149" s="3">
        <f t="shared" ca="1" si="141"/>
        <v>5.2837667088497818E-2</v>
      </c>
      <c r="AB149" s="3">
        <f t="shared" ca="1" si="142"/>
        <v>5.2147174715418895E-2</v>
      </c>
      <c r="AC149" s="3">
        <f t="shared" ca="1" si="143"/>
        <v>5.1470218492231025E-2</v>
      </c>
      <c r="AD149" s="3">
        <f t="shared" ca="1" si="144"/>
        <v>5.0815248684382586E-2</v>
      </c>
      <c r="AE149" s="3">
        <f t="shared" ca="1" si="145"/>
        <v>5.0190506915842002E-2</v>
      </c>
      <c r="AF149" s="3">
        <f t="shared" ca="1" si="146"/>
        <v>4.9603833110254403E-2</v>
      </c>
      <c r="AG149" s="3">
        <f t="shared" ca="1" si="147"/>
        <v>4.9062397547933498E-2</v>
      </c>
      <c r="AH149" s="3">
        <f t="shared" ca="1" si="148"/>
        <v>4.8572455846186108E-2</v>
      </c>
      <c r="AI149" s="3">
        <f t="shared" ca="1" si="149"/>
        <v>4.8139300986460618E-2</v>
      </c>
      <c r="AJ149" s="3">
        <f t="shared" ca="1" si="150"/>
        <v>4.7767504147081113E-2</v>
      </c>
      <c r="AK149" s="3">
        <f t="shared" ca="1" si="151"/>
        <v>4.7461278987554756E-2</v>
      </c>
      <c r="AL149" s="3">
        <f t="shared" ca="1" si="152"/>
        <v>4.7224680394594223E-2</v>
      </c>
      <c r="AM149" s="3">
        <f t="shared" ca="1" si="153"/>
        <v>4.7061581252627535E-2</v>
      </c>
      <c r="AN149" s="3">
        <f t="shared" ca="1" si="154"/>
        <v>4.6975569614514073E-2</v>
      </c>
      <c r="AO149" s="3">
        <f t="shared" ca="1" si="155"/>
        <v>4.6969816563153098E-2</v>
      </c>
      <c r="AP149" s="3">
        <f t="shared" ca="1" si="156"/>
        <v>4.7046981043684294E-2</v>
      </c>
      <c r="AQ149" s="3">
        <f t="shared" ca="1" si="157"/>
        <v>4.7209242258648795E-2</v>
      </c>
      <c r="AR149" s="3">
        <f t="shared" ca="1" si="158"/>
        <v>4.7458467079945409E-2</v>
      </c>
      <c r="AS149" s="3">
        <f t="shared" ca="1" si="159"/>
        <v>4.7796350652943208E-2</v>
      </c>
      <c r="AT149" s="3">
        <f t="shared" ca="1" si="160"/>
        <v>4.8224272257010148E-2</v>
      </c>
      <c r="AU149" s="3">
        <f t="shared" ca="1" si="161"/>
        <v>4.8742602203384916E-2</v>
      </c>
      <c r="AV149" s="3">
        <f t="shared" ca="1" si="162"/>
        <v>4.934912572041137E-2</v>
      </c>
      <c r="AW149" s="3">
        <f t="shared" ca="1" si="163"/>
        <v>5.0036474020382374E-2</v>
      </c>
      <c r="AX149" s="3">
        <f t="shared" ca="1" si="164"/>
        <v>5.0789504085209623E-2</v>
      </c>
      <c r="AY149" s="3">
        <f t="shared" ca="1" si="165"/>
        <v>5.1583969643653235E-2</v>
      </c>
      <c r="AZ149" s="3">
        <f t="shared" ca="1" si="114"/>
        <v>5.2385532497019771E-2</v>
      </c>
      <c r="BC149" s="3">
        <f t="shared" ca="1" si="166"/>
        <v>-2.1952403745895674</v>
      </c>
      <c r="BD149" s="3">
        <f t="shared" ca="1" si="166"/>
        <v>1.2290921150003093</v>
      </c>
      <c r="BE149" s="3">
        <f t="shared" ca="1" si="166"/>
        <v>-1.2267524535798486</v>
      </c>
    </row>
    <row r="150" spans="1:57" x14ac:dyDescent="0.2">
      <c r="A150" s="3">
        <f t="shared" si="115"/>
        <v>1.380000000000001</v>
      </c>
      <c r="B150" s="3">
        <f t="shared" ca="1" si="116"/>
        <v>5.9888207881876043E-2</v>
      </c>
      <c r="C150" s="3">
        <f t="shared" ca="1" si="117"/>
        <v>5.9806951706085264E-2</v>
      </c>
      <c r="D150" s="3">
        <f t="shared" ca="1" si="118"/>
        <v>6.0085780857697238E-2</v>
      </c>
      <c r="E150" s="3">
        <f t="shared" ca="1" si="119"/>
        <v>6.0487682851493772E-2</v>
      </c>
      <c r="F150" s="3">
        <f t="shared" ca="1" si="120"/>
        <v>6.07824397106176E-2</v>
      </c>
      <c r="G150" s="3">
        <f t="shared" ca="1" si="121"/>
        <v>6.0939306154372111E-2</v>
      </c>
      <c r="H150" s="3">
        <f t="shared" ca="1" si="122"/>
        <v>6.0987720421022996E-2</v>
      </c>
      <c r="I150" s="3">
        <f t="shared" ca="1" si="123"/>
        <v>6.095402692411804E-2</v>
      </c>
      <c r="J150" s="3">
        <f t="shared" ca="1" si="124"/>
        <v>6.085485460553168E-2</v>
      </c>
      <c r="K150" s="3">
        <f t="shared" ca="1" si="125"/>
        <v>6.0699329033507686E-2</v>
      </c>
      <c r="L150" s="3">
        <f t="shared" ca="1" si="126"/>
        <v>6.0491999903231952E-2</v>
      </c>
      <c r="M150" s="3">
        <f t="shared" ca="1" si="127"/>
        <v>6.0235576571398865E-2</v>
      </c>
      <c r="N150" s="3">
        <f t="shared" ca="1" si="128"/>
        <v>5.993282603822947E-2</v>
      </c>
      <c r="O150" s="3">
        <f t="shared" ca="1" si="129"/>
        <v>5.9587491341716647E-2</v>
      </c>
      <c r="P150" s="3">
        <f t="shared" ca="1" si="130"/>
        <v>5.9204069844368865E-2</v>
      </c>
      <c r="Q150" s="3">
        <f t="shared" ca="1" si="131"/>
        <v>5.8786758124817692E-2</v>
      </c>
      <c r="R150" s="3">
        <f t="shared" ca="1" si="132"/>
        <v>5.8338384411224312E-2</v>
      </c>
      <c r="S150" s="3">
        <f t="shared" ca="1" si="133"/>
        <v>5.7860088692765411E-2</v>
      </c>
      <c r="T150" s="3">
        <f t="shared" ca="1" si="134"/>
        <v>5.735183052582736E-2</v>
      </c>
      <c r="U150" s="3">
        <f t="shared" ca="1" si="135"/>
        <v>5.681334817736583E-2</v>
      </c>
      <c r="V150" s="3">
        <f t="shared" ca="1" si="136"/>
        <v>5.6245217911524932E-2</v>
      </c>
      <c r="W150" s="3">
        <f t="shared" ca="1" si="137"/>
        <v>5.5649628497245349E-2</v>
      </c>
      <c r="X150" s="3">
        <f t="shared" ca="1" si="138"/>
        <v>5.5030704505169413E-2</v>
      </c>
      <c r="Y150" s="3">
        <f t="shared" ca="1" si="139"/>
        <v>5.439431056115944E-2</v>
      </c>
      <c r="Z150" s="3">
        <f t="shared" ca="1" si="140"/>
        <v>5.3747442534556385E-2</v>
      </c>
      <c r="AA150" s="3">
        <f t="shared" ca="1" si="141"/>
        <v>5.30977078368658E-2</v>
      </c>
      <c r="AB150" s="3">
        <f t="shared" ca="1" si="142"/>
        <v>5.2453080698538067E-2</v>
      </c>
      <c r="AC150" s="3">
        <f t="shared" ca="1" si="143"/>
        <v>5.1821661352565225E-2</v>
      </c>
      <c r="AD150" s="3">
        <f t="shared" ca="1" si="144"/>
        <v>5.1211477738542392E-2</v>
      </c>
      <c r="AE150" s="3">
        <f t="shared" ca="1" si="145"/>
        <v>5.063034508522659E-2</v>
      </c>
      <c r="AF150" s="3">
        <f t="shared" ca="1" si="146"/>
        <v>5.0085671270677562E-2</v>
      </c>
      <c r="AG150" s="3">
        <f t="shared" ca="1" si="147"/>
        <v>4.9584189260020291E-2</v>
      </c>
      <c r="AH150" s="3">
        <f t="shared" ca="1" si="148"/>
        <v>4.9131715956880692E-2</v>
      </c>
      <c r="AI150" s="3">
        <f t="shared" ca="1" si="149"/>
        <v>4.873310994692541E-2</v>
      </c>
      <c r="AJ150" s="3">
        <f t="shared" ca="1" si="150"/>
        <v>4.8392514752246318E-2</v>
      </c>
      <c r="AK150" s="3">
        <f t="shared" ca="1" si="151"/>
        <v>4.8113719772094332E-2</v>
      </c>
      <c r="AL150" s="3">
        <f t="shared" ca="1" si="152"/>
        <v>4.7900354573391438E-2</v>
      </c>
      <c r="AM150" s="3">
        <f t="shared" ca="1" si="153"/>
        <v>4.77558640722862E-2</v>
      </c>
      <c r="AN150" s="3">
        <f t="shared" ca="1" si="154"/>
        <v>4.7683405143005245E-2</v>
      </c>
      <c r="AO150" s="3">
        <f t="shared" ca="1" si="155"/>
        <v>4.7685715266701442E-2</v>
      </c>
      <c r="AP150" s="3">
        <f t="shared" ca="1" si="156"/>
        <v>4.7765019988485875E-2</v>
      </c>
      <c r="AQ150" s="3">
        <f t="shared" ca="1" si="157"/>
        <v>4.7923068114475741E-2</v>
      </c>
      <c r="AR150" s="3">
        <f t="shared" ca="1" si="158"/>
        <v>4.8161298719357364E-2</v>
      </c>
      <c r="AS150" s="3">
        <f t="shared" ca="1" si="159"/>
        <v>4.8480976219838011E-2</v>
      </c>
      <c r="AT150" s="3">
        <f t="shared" ca="1" si="160"/>
        <v>4.8883035454813387E-2</v>
      </c>
      <c r="AU150" s="3">
        <f t="shared" ca="1" si="161"/>
        <v>4.9367371158794367E-2</v>
      </c>
      <c r="AV150" s="3">
        <f t="shared" ca="1" si="162"/>
        <v>4.9931242265730882E-2</v>
      </c>
      <c r="AW150" s="3">
        <f t="shared" ca="1" si="163"/>
        <v>5.056670226657347E-2</v>
      </c>
      <c r="AX150" s="3">
        <f t="shared" ca="1" si="164"/>
        <v>5.125800517873362E-2</v>
      </c>
      <c r="AY150" s="3">
        <f t="shared" ca="1" si="165"/>
        <v>5.198028373609432E-2</v>
      </c>
      <c r="AZ150" s="3">
        <f t="shared" ca="1" si="114"/>
        <v>5.2699327598716851E-2</v>
      </c>
      <c r="BC150" s="3">
        <f t="shared" ca="1" si="166"/>
        <v>0.40797382773570945</v>
      </c>
      <c r="BD150" s="3">
        <f t="shared" ca="1" si="166"/>
        <v>1.0161476188796907</v>
      </c>
      <c r="BE150" s="3">
        <f t="shared" ca="1" si="166"/>
        <v>-0.62641948714135331</v>
      </c>
    </row>
    <row r="151" spans="1:57" x14ac:dyDescent="0.2">
      <c r="A151" s="3">
        <f t="shared" si="115"/>
        <v>1.390000000000001</v>
      </c>
      <c r="B151" s="3">
        <f t="shared" ca="1" si="116"/>
        <v>6.0111790289117333E-2</v>
      </c>
      <c r="C151" s="3">
        <f t="shared" ca="1" si="117"/>
        <v>5.9840960819269817E-2</v>
      </c>
      <c r="D151" s="3">
        <f t="shared" ca="1" si="118"/>
        <v>5.994500302509511E-2</v>
      </c>
      <c r="E151" s="3">
        <f t="shared" ca="1" si="119"/>
        <v>6.0186304064665533E-2</v>
      </c>
      <c r="F151" s="3">
        <f t="shared" ca="1" si="120"/>
        <v>6.0337896340107694E-2</v>
      </c>
      <c r="G151" s="3">
        <f t="shared" ca="1" si="121"/>
        <v>6.0369496839975952E-2</v>
      </c>
      <c r="H151" s="3">
        <f t="shared" ca="1" si="122"/>
        <v>6.0309738650378371E-2</v>
      </c>
      <c r="I151" s="3">
        <f t="shared" ca="1" si="123"/>
        <v>6.0184027128900509E-2</v>
      </c>
      <c r="J151" s="3">
        <f t="shared" ca="1" si="124"/>
        <v>6.0008095290469056E-2</v>
      </c>
      <c r="K151" s="3">
        <f t="shared" ca="1" si="125"/>
        <v>5.9790230527848161E-2</v>
      </c>
      <c r="L151" s="3">
        <f t="shared" ca="1" si="126"/>
        <v>5.9534198546013245E-2</v>
      </c>
      <c r="M151" s="3">
        <f t="shared" ca="1" si="127"/>
        <v>5.9241962379739804E-2</v>
      </c>
      <c r="N151" s="3">
        <f t="shared" ca="1" si="128"/>
        <v>5.891556098112611E-2</v>
      </c>
      <c r="O151" s="3">
        <f t="shared" ca="1" si="129"/>
        <v>5.8558004974369048E-2</v>
      </c>
      <c r="P151" s="3">
        <f t="shared" ca="1" si="130"/>
        <v>5.8173038404940751E-2</v>
      </c>
      <c r="Q151" s="3">
        <f t="shared" ca="1" si="131"/>
        <v>5.7764083482256923E-2</v>
      </c>
      <c r="R151" s="3">
        <f t="shared" ca="1" si="132"/>
        <v>5.7333188038993059E-2</v>
      </c>
      <c r="S151" s="3">
        <f t="shared" ca="1" si="133"/>
        <v>5.6880722243170229E-2</v>
      </c>
      <c r="T151" s="3">
        <f t="shared" ca="1" si="134"/>
        <v>5.6405895454390127E-2</v>
      </c>
      <c r="U151" s="3">
        <f t="shared" ca="1" si="135"/>
        <v>5.5907717372183335E-2</v>
      </c>
      <c r="V151" s="3">
        <f t="shared" ca="1" si="136"/>
        <v>5.538605161023203E-2</v>
      </c>
      <c r="W151" s="3">
        <f t="shared" ca="1" si="137"/>
        <v>5.4842381146242125E-2</v>
      </c>
      <c r="X151" s="3">
        <f t="shared" ca="1" si="138"/>
        <v>5.4280121189987464E-2</v>
      </c>
      <c r="Y151" s="3">
        <f t="shared" ca="1" si="139"/>
        <v>5.3704415115292552E-2</v>
      </c>
      <c r="Z151" s="3">
        <f t="shared" ca="1" si="140"/>
        <v>5.3121527360266388E-2</v>
      </c>
      <c r="AA151" s="3">
        <f t="shared" ca="1" si="141"/>
        <v>5.2538329147548343E-2</v>
      </c>
      <c r="AB151" s="3">
        <f t="shared" ca="1" si="142"/>
        <v>5.1962053755688048E-2</v>
      </c>
      <c r="AC151" s="3">
        <f t="shared" ca="1" si="143"/>
        <v>5.1400056466314667E-2</v>
      </c>
      <c r="AD151" s="3">
        <f t="shared" ca="1" si="144"/>
        <v>5.0859617337865266E-2</v>
      </c>
      <c r="AE151" s="3">
        <f t="shared" ca="1" si="145"/>
        <v>5.034779961696037E-2</v>
      </c>
      <c r="AF151" s="3">
        <f t="shared" ca="1" si="146"/>
        <v>4.9871253556764666E-2</v>
      </c>
      <c r="AG151" s="3">
        <f t="shared" ca="1" si="147"/>
        <v>4.943594930532693E-2</v>
      </c>
      <c r="AH151" s="3">
        <f t="shared" ca="1" si="148"/>
        <v>4.9046939665032527E-2</v>
      </c>
      <c r="AI151" s="3">
        <f t="shared" ca="1" si="149"/>
        <v>4.8708323486639747E-2</v>
      </c>
      <c r="AJ151" s="3">
        <f t="shared" ca="1" si="150"/>
        <v>4.8423491230010156E-2</v>
      </c>
      <c r="AK151" s="3">
        <f t="shared" ca="1" si="151"/>
        <v>4.8195482539030103E-2</v>
      </c>
      <c r="AL151" s="3">
        <f t="shared" ca="1" si="152"/>
        <v>4.80271761339435E-2</v>
      </c>
      <c r="AM151" s="3">
        <f t="shared" ca="1" si="153"/>
        <v>4.7921263424494751E-2</v>
      </c>
      <c r="AN151" s="3">
        <f t="shared" ca="1" si="154"/>
        <v>4.7880144583897853E-2</v>
      </c>
      <c r="AO151" s="3">
        <f t="shared" ca="1" si="155"/>
        <v>4.7905798021676008E-2</v>
      </c>
      <c r="AP151" s="3">
        <f t="shared" ca="1" si="156"/>
        <v>4.7999690469066193E-2</v>
      </c>
      <c r="AQ151" s="3">
        <f t="shared" ca="1" si="157"/>
        <v>4.8162814913828261E-2</v>
      </c>
      <c r="AR151" s="3">
        <f t="shared" ca="1" si="158"/>
        <v>4.8395857100889464E-2</v>
      </c>
      <c r="AS151" s="3">
        <f t="shared" ca="1" si="159"/>
        <v>4.8699324970141393E-2</v>
      </c>
      <c r="AT151" s="3">
        <f t="shared" ca="1" si="160"/>
        <v>4.9073382823364819E-2</v>
      </c>
      <c r="AU151" s="3">
        <f t="shared" ca="1" si="161"/>
        <v>4.9517123330071848E-2</v>
      </c>
      <c r="AV151" s="3">
        <f t="shared" ca="1" si="162"/>
        <v>5.0026952627361891E-2</v>
      </c>
      <c r="AW151" s="3">
        <f t="shared" ca="1" si="163"/>
        <v>5.059402050606239E-2</v>
      </c>
      <c r="AX151" s="3">
        <f t="shared" ca="1" si="164"/>
        <v>5.1201652184559458E-2</v>
      </c>
      <c r="AY151" s="3">
        <f t="shared" ca="1" si="165"/>
        <v>5.1824048905013978E-2</v>
      </c>
      <c r="AZ151" s="3">
        <f t="shared" ca="1" si="114"/>
        <v>5.2427006794942471E-2</v>
      </c>
      <c r="BC151" s="3">
        <f t="shared" ca="1" si="166"/>
        <v>-0.6074004888708231</v>
      </c>
      <c r="BD151" s="3">
        <f t="shared" ca="1" si="166"/>
        <v>0.99352339334264883</v>
      </c>
      <c r="BE151" s="3">
        <f t="shared" ca="1" si="166"/>
        <v>-2.0400414859524427</v>
      </c>
    </row>
    <row r="152" spans="1:57" x14ac:dyDescent="0.2">
      <c r="A152" s="3">
        <f t="shared" si="115"/>
        <v>1.400000000000001</v>
      </c>
      <c r="B152" s="3">
        <f t="shared" ca="1" si="116"/>
        <v>5.9493440365722322E-2</v>
      </c>
      <c r="C152" s="3">
        <f t="shared" ca="1" si="117"/>
        <v>5.9315279465250198E-2</v>
      </c>
      <c r="D152" s="3">
        <f t="shared" ca="1" si="118"/>
        <v>5.9503365857947611E-2</v>
      </c>
      <c r="E152" s="3">
        <f t="shared" ca="1" si="119"/>
        <v>5.9820376045843129E-2</v>
      </c>
      <c r="F152" s="3">
        <f t="shared" ca="1" si="120"/>
        <v>6.0043349733804451E-2</v>
      </c>
      <c r="G152" s="3">
        <f t="shared" ca="1" si="121"/>
        <v>6.0143253517160558E-2</v>
      </c>
      <c r="H152" s="3">
        <f t="shared" ca="1" si="122"/>
        <v>6.0148725337737692E-2</v>
      </c>
      <c r="I152" s="3">
        <f t="shared" ca="1" si="123"/>
        <v>6.0085045045691302E-2</v>
      </c>
      <c r="J152" s="3">
        <f t="shared" ca="1" si="124"/>
        <v>5.9967863569981565E-2</v>
      </c>
      <c r="K152" s="3">
        <f t="shared" ca="1" si="125"/>
        <v>5.9805443897550256E-2</v>
      </c>
      <c r="L152" s="3">
        <f t="shared" ca="1" si="126"/>
        <v>5.9601581182479997E-2</v>
      </c>
      <c r="M152" s="3">
        <f t="shared" ca="1" si="127"/>
        <v>5.9358305189055181E-2</v>
      </c>
      <c r="N152" s="3">
        <f t="shared" ca="1" si="128"/>
        <v>5.9077739419889704E-2</v>
      </c>
      <c r="O152" s="3">
        <f t="shared" ca="1" si="129"/>
        <v>5.8762974353271505E-2</v>
      </c>
      <c r="P152" s="3">
        <f t="shared" ca="1" si="130"/>
        <v>5.8417812982544656E-2</v>
      </c>
      <c r="Q152" s="3">
        <f t="shared" ca="1" si="131"/>
        <v>5.8045715713335444E-2</v>
      </c>
      <c r="R152" s="3">
        <f t="shared" ca="1" si="132"/>
        <v>5.7648762880272146E-2</v>
      </c>
      <c r="S152" s="3">
        <f t="shared" ca="1" si="133"/>
        <v>5.7227367908659489E-2</v>
      </c>
      <c r="T152" s="3">
        <f t="shared" ca="1" si="134"/>
        <v>5.6780803079853552E-2</v>
      </c>
      <c r="U152" s="3">
        <f t="shared" ca="1" si="135"/>
        <v>5.6308162530250928E-2</v>
      </c>
      <c r="V152" s="3">
        <f t="shared" ca="1" si="136"/>
        <v>5.5809410046208277E-2</v>
      </c>
      <c r="W152" s="3">
        <f t="shared" ca="1" si="137"/>
        <v>5.528613542875592E-2</v>
      </c>
      <c r="X152" s="3">
        <f t="shared" ca="1" si="138"/>
        <v>5.4741856974927693E-2</v>
      </c>
      <c r="Y152" s="3">
        <f t="shared" ca="1" si="139"/>
        <v>5.4181809288878245E-2</v>
      </c>
      <c r="Z152" s="3">
        <f t="shared" ca="1" si="140"/>
        <v>5.3612337968283817E-2</v>
      </c>
      <c r="AA152" s="3">
        <f t="shared" ca="1" si="141"/>
        <v>5.304039063760875E-2</v>
      </c>
      <c r="AB152" s="3">
        <f t="shared" ca="1" si="142"/>
        <v>5.2473272229464553E-2</v>
      </c>
      <c r="AC152" s="3">
        <f t="shared" ca="1" si="143"/>
        <v>5.1918405701473463E-2</v>
      </c>
      <c r="AD152" s="3">
        <f t="shared" ca="1" si="144"/>
        <v>5.1383135834846785E-2</v>
      </c>
      <c r="AE152" s="3">
        <f t="shared" ca="1" si="145"/>
        <v>5.087458646716523E-2</v>
      </c>
      <c r="AF152" s="3">
        <f t="shared" ca="1" si="146"/>
        <v>5.039946280880666E-2</v>
      </c>
      <c r="AG152" s="3">
        <f t="shared" ca="1" si="147"/>
        <v>4.9963784851012223E-2</v>
      </c>
      <c r="AH152" s="3">
        <f t="shared" ca="1" si="148"/>
        <v>4.9572654068205241E-2</v>
      </c>
      <c r="AI152" s="3">
        <f t="shared" ca="1" si="149"/>
        <v>4.9230222395641059E-2</v>
      </c>
      <c r="AJ152" s="3">
        <f t="shared" ca="1" si="150"/>
        <v>4.8939939983040116E-2</v>
      </c>
      <c r="AK152" s="3">
        <f t="shared" ca="1" si="151"/>
        <v>4.8704909383049777E-2</v>
      </c>
      <c r="AL152" s="3">
        <f t="shared" ca="1" si="152"/>
        <v>4.8528071101993218E-2</v>
      </c>
      <c r="AM152" s="3">
        <f t="shared" ca="1" si="153"/>
        <v>4.8412175665270382E-2</v>
      </c>
      <c r="AN152" s="3">
        <f t="shared" ca="1" si="154"/>
        <v>4.8359679183622148E-2</v>
      </c>
      <c r="AO152" s="3">
        <f t="shared" ca="1" si="155"/>
        <v>4.8372613686049004E-2</v>
      </c>
      <c r="AP152" s="3">
        <f t="shared" ca="1" si="156"/>
        <v>4.8452499835776035E-2</v>
      </c>
      <c r="AQ152" s="3">
        <f t="shared" ca="1" si="157"/>
        <v>4.8600387537929557E-2</v>
      </c>
      <c r="AR152" s="3">
        <f t="shared" ca="1" si="158"/>
        <v>4.8817021830688485E-2</v>
      </c>
      <c r="AS152" s="3">
        <f t="shared" ca="1" si="159"/>
        <v>4.9102966581874623E-2</v>
      </c>
      <c r="AT152" s="3">
        <f t="shared" ca="1" si="160"/>
        <v>4.9458427611547964E-2</v>
      </c>
      <c r="AU152" s="3">
        <f t="shared" ca="1" si="161"/>
        <v>4.9882507195536677E-2</v>
      </c>
      <c r="AV152" s="3">
        <f t="shared" ca="1" si="162"/>
        <v>5.0371570341976063E-2</v>
      </c>
      <c r="AW152" s="3">
        <f t="shared" ca="1" si="163"/>
        <v>5.0916675325544274E-2</v>
      </c>
      <c r="AX152" s="3">
        <f t="shared" ca="1" si="164"/>
        <v>5.1501031197699977E-2</v>
      </c>
      <c r="AY152" s="3">
        <f t="shared" ca="1" si="165"/>
        <v>5.2098739154017359E-2</v>
      </c>
      <c r="AZ152" s="3">
        <f t="shared" ca="1" si="114"/>
        <v>5.2676738428786681E-2</v>
      </c>
      <c r="BC152" s="3">
        <f t="shared" ca="1" si="166"/>
        <v>0.45559672093270365</v>
      </c>
      <c r="BD152" s="3">
        <f t="shared" ca="1" si="166"/>
        <v>0.85566113128634491</v>
      </c>
      <c r="BE152" s="3">
        <f t="shared" ca="1" si="166"/>
        <v>1.2663310624395132</v>
      </c>
    </row>
    <row r="153" spans="1:57" x14ac:dyDescent="0.2">
      <c r="A153" s="3">
        <f t="shared" si="115"/>
        <v>1.410000000000001</v>
      </c>
      <c r="B153" s="3">
        <f t="shared" ca="1" si="116"/>
        <v>5.9588108289545305E-2</v>
      </c>
      <c r="C153" s="3">
        <f t="shared" ca="1" si="117"/>
        <v>5.9281845297201416E-2</v>
      </c>
      <c r="D153" s="3">
        <f t="shared" ca="1" si="118"/>
        <v>5.9349693561733183E-2</v>
      </c>
      <c r="E153" s="3">
        <f t="shared" ca="1" si="119"/>
        <v>5.955415896718861E-2</v>
      </c>
      <c r="F153" s="3">
        <f t="shared" ca="1" si="120"/>
        <v>5.9675699046144649E-2</v>
      </c>
      <c r="G153" s="3">
        <f t="shared" ca="1" si="121"/>
        <v>5.9685970784571295E-2</v>
      </c>
      <c r="H153" s="3">
        <f t="shared" ca="1" si="122"/>
        <v>5.961308005163745E-2</v>
      </c>
      <c r="I153" s="3">
        <f t="shared" ca="1" si="123"/>
        <v>5.9481647737385256E-2</v>
      </c>
      <c r="J153" s="3">
        <f t="shared" ca="1" si="124"/>
        <v>5.9306709517298745E-2</v>
      </c>
      <c r="K153" s="3">
        <f t="shared" ca="1" si="125"/>
        <v>5.9095970728483403E-2</v>
      </c>
      <c r="L153" s="3">
        <f t="shared" ca="1" si="126"/>
        <v>5.8852722398624588E-2</v>
      </c>
      <c r="M153" s="3">
        <f t="shared" ca="1" si="127"/>
        <v>5.8578527056823211E-2</v>
      </c>
      <c r="N153" s="3">
        <f t="shared" ca="1" si="128"/>
        <v>5.8275058341167807E-2</v>
      </c>
      <c r="O153" s="3">
        <f t="shared" ca="1" si="129"/>
        <v>5.7944951844800474E-2</v>
      </c>
      <c r="P153" s="3">
        <f t="shared" ca="1" si="130"/>
        <v>5.759153477279149E-2</v>
      </c>
      <c r="Q153" s="3">
        <f t="shared" ca="1" si="131"/>
        <v>5.7217771291980066E-2</v>
      </c>
      <c r="R153" s="3">
        <f t="shared" ca="1" si="132"/>
        <v>5.6825240132941365E-2</v>
      </c>
      <c r="S153" s="3">
        <f t="shared" ca="1" si="133"/>
        <v>5.6413864050440701E-2</v>
      </c>
      <c r="T153" s="3">
        <f t="shared" ca="1" si="134"/>
        <v>5.5982444356778245E-2</v>
      </c>
      <c r="U153" s="3">
        <f t="shared" ca="1" si="135"/>
        <v>5.5529625618820279E-2</v>
      </c>
      <c r="V153" s="3">
        <f t="shared" ca="1" si="136"/>
        <v>5.5054937607498432E-2</v>
      </c>
      <c r="W153" s="3">
        <f t="shared" ca="1" si="137"/>
        <v>5.4559542551333641E-2</v>
      </c>
      <c r="X153" s="3">
        <f t="shared" ca="1" si="138"/>
        <v>5.404652727636864E-2</v>
      </c>
      <c r="Y153" s="3">
        <f t="shared" ca="1" si="139"/>
        <v>5.3520683094560449E-2</v>
      </c>
      <c r="Z153" s="3">
        <f t="shared" ca="1" si="140"/>
        <v>5.2987902346885205E-2</v>
      </c>
      <c r="AA153" s="3">
        <f t="shared" ca="1" si="141"/>
        <v>5.2454674643564445E-2</v>
      </c>
      <c r="AB153" s="3">
        <f t="shared" ca="1" si="142"/>
        <v>5.1927842170597677E-2</v>
      </c>
      <c r="AC153" s="3">
        <f t="shared" ca="1" si="143"/>
        <v>5.1414361181423347E-2</v>
      </c>
      <c r="AD153" s="3">
        <f t="shared" ca="1" si="144"/>
        <v>5.0921106776278181E-2</v>
      </c>
      <c r="AE153" s="3">
        <f t="shared" ca="1" si="145"/>
        <v>5.0454728949915664E-2</v>
      </c>
      <c r="AF153" s="3">
        <f t="shared" ca="1" si="146"/>
        <v>5.0021453446533894E-2</v>
      </c>
      <c r="AG153" s="3">
        <f t="shared" ca="1" si="147"/>
        <v>4.9626815756030798E-2</v>
      </c>
      <c r="AH153" s="3">
        <f t="shared" ca="1" si="148"/>
        <v>4.9275431792004346E-2</v>
      </c>
      <c r="AI153" s="3">
        <f t="shared" ca="1" si="149"/>
        <v>4.897097238520165E-2</v>
      </c>
      <c r="AJ153" s="3">
        <f t="shared" ca="1" si="150"/>
        <v>4.8716413118467562E-2</v>
      </c>
      <c r="AK153" s="3">
        <f t="shared" ca="1" si="151"/>
        <v>4.8514385109644335E-2</v>
      </c>
      <c r="AL153" s="3">
        <f t="shared" ca="1" si="152"/>
        <v>4.8367356276613427E-2</v>
      </c>
      <c r="AM153" s="3">
        <f t="shared" ca="1" si="153"/>
        <v>4.8277601875755236E-2</v>
      </c>
      <c r="AN153" s="3">
        <f t="shared" ca="1" si="154"/>
        <v>4.8247099587864016E-2</v>
      </c>
      <c r="AO153" s="3">
        <f t="shared" ca="1" si="155"/>
        <v>4.8277400746555274E-2</v>
      </c>
      <c r="AP153" s="3">
        <f t="shared" ca="1" si="156"/>
        <v>4.8369545685637255E-2</v>
      </c>
      <c r="AQ153" s="3">
        <f t="shared" ca="1" si="157"/>
        <v>4.8524106954007946E-2</v>
      </c>
      <c r="AR153" s="3">
        <f t="shared" ca="1" si="158"/>
        <v>4.8741354494678979E-2</v>
      </c>
      <c r="AS153" s="3">
        <f t="shared" ca="1" si="159"/>
        <v>4.902137349409684E-2</v>
      </c>
      <c r="AT153" s="3">
        <f t="shared" ca="1" si="160"/>
        <v>4.9363876331248994E-2</v>
      </c>
      <c r="AU153" s="3">
        <f t="shared" ca="1" si="161"/>
        <v>4.9767439552461559E-2</v>
      </c>
      <c r="AV153" s="3">
        <f t="shared" ca="1" si="162"/>
        <v>5.0227851708049512E-2</v>
      </c>
      <c r="AW153" s="3">
        <f t="shared" ca="1" si="163"/>
        <v>5.0735544742413652E-2</v>
      </c>
      <c r="AX153" s="3">
        <f t="shared" ca="1" si="164"/>
        <v>5.1273077541379511E-2</v>
      </c>
      <c r="AY153" s="3">
        <f t="shared" ca="1" si="165"/>
        <v>5.181394179588928E-2</v>
      </c>
      <c r="AZ153" s="3">
        <f t="shared" ca="1" si="114"/>
        <v>5.2325668060779415E-2</v>
      </c>
      <c r="BC153" s="3">
        <f t="shared" ca="1" si="166"/>
        <v>-0.68736049034896585</v>
      </c>
      <c r="BD153" s="3">
        <f t="shared" ca="1" si="166"/>
        <v>0.45198533394502238</v>
      </c>
      <c r="BE153" s="3">
        <f t="shared" ca="1" si="166"/>
        <v>-1.4755797734405602</v>
      </c>
    </row>
    <row r="154" spans="1:57" x14ac:dyDescent="0.2">
      <c r="A154" s="3">
        <f t="shared" si="115"/>
        <v>1.420000000000001</v>
      </c>
      <c r="B154" s="3">
        <f t="shared" ca="1" si="116"/>
        <v>5.9258201457441574E-2</v>
      </c>
      <c r="C154" s="3">
        <f t="shared" ca="1" si="117"/>
        <v>5.8924778234374184E-2</v>
      </c>
      <c r="D154" s="3">
        <f t="shared" ca="1" si="118"/>
        <v>5.8964654173177596E-2</v>
      </c>
      <c r="E154" s="3">
        <f t="shared" ca="1" si="119"/>
        <v>5.9140543978003196E-2</v>
      </c>
      <c r="F154" s="3">
        <f t="shared" ca="1" si="120"/>
        <v>5.9236576129565954E-2</v>
      </c>
      <c r="G154" s="3">
        <f t="shared" ca="1" si="121"/>
        <v>5.9225381224381063E-2</v>
      </c>
      <c r="H154" s="3">
        <f t="shared" ca="1" si="122"/>
        <v>5.9134838190381123E-2</v>
      </c>
      <c r="I154" s="3">
        <f t="shared" ca="1" si="123"/>
        <v>5.898921750079783E-2</v>
      </c>
      <c r="J154" s="3">
        <f t="shared" ca="1" si="124"/>
        <v>5.880324839888202E-2</v>
      </c>
      <c r="K154" s="3">
        <f t="shared" ca="1" si="125"/>
        <v>5.8584387311541815E-2</v>
      </c>
      <c r="L154" s="3">
        <f t="shared" ca="1" si="126"/>
        <v>5.8335729547059734E-2</v>
      </c>
      <c r="M154" s="3">
        <f t="shared" ca="1" si="127"/>
        <v>5.8058678415936517E-2</v>
      </c>
      <c r="N154" s="3">
        <f t="shared" ca="1" si="128"/>
        <v>5.7754765260493043E-2</v>
      </c>
      <c r="O154" s="3">
        <f t="shared" ca="1" si="129"/>
        <v>5.7426478039833175E-2</v>
      </c>
      <c r="P154" s="3">
        <f t="shared" ca="1" si="130"/>
        <v>5.7076975430913265E-2</v>
      </c>
      <c r="Q154" s="3">
        <f t="shared" ca="1" si="131"/>
        <v>5.6709032923650281E-2</v>
      </c>
      <c r="R154" s="3">
        <f t="shared" ca="1" si="132"/>
        <v>5.6324035532406697E-2</v>
      </c>
      <c r="S154" s="3">
        <f t="shared" ca="1" si="133"/>
        <v>5.5921723404608194E-2</v>
      </c>
      <c r="T154" s="3">
        <f t="shared" ca="1" si="134"/>
        <v>5.5500734980659709E-2</v>
      </c>
      <c r="U154" s="3">
        <f t="shared" ca="1" si="135"/>
        <v>5.5059573238149473E-2</v>
      </c>
      <c r="V154" s="3">
        <f t="shared" ca="1" si="136"/>
        <v>5.4597641730612517E-2</v>
      </c>
      <c r="W154" s="3">
        <f t="shared" ca="1" si="137"/>
        <v>5.4115982705260926E-2</v>
      </c>
      <c r="X154" s="3">
        <f t="shared" ca="1" si="138"/>
        <v>5.3617558949892313E-2</v>
      </c>
      <c r="Y154" s="3">
        <f t="shared" ca="1" si="139"/>
        <v>5.3107025954146202E-2</v>
      </c>
      <c r="Z154" s="3">
        <f t="shared" ca="1" si="140"/>
        <v>5.2590130376317885E-2</v>
      </c>
      <c r="AA154" s="3">
        <f t="shared" ca="1" si="141"/>
        <v>5.2073211386908881E-2</v>
      </c>
      <c r="AB154" s="3">
        <f t="shared" ca="1" si="142"/>
        <v>5.1562956015325373E-2</v>
      </c>
      <c r="AC154" s="3">
        <f t="shared" ca="1" si="143"/>
        <v>5.1066161420456356E-2</v>
      </c>
      <c r="AD154" s="3">
        <f t="shared" ca="1" si="144"/>
        <v>5.0589540607497083E-2</v>
      </c>
      <c r="AE154" s="3">
        <f t="shared" ca="1" si="145"/>
        <v>5.0139577285076883E-2</v>
      </c>
      <c r="AF154" s="3">
        <f t="shared" ca="1" si="146"/>
        <v>4.9722325299680972E-2</v>
      </c>
      <c r="AG154" s="3">
        <f t="shared" ca="1" si="147"/>
        <v>4.934314328784456E-2</v>
      </c>
      <c r="AH154" s="3">
        <f t="shared" ca="1" si="148"/>
        <v>4.9006469360636726E-2</v>
      </c>
      <c r="AI154" s="3">
        <f t="shared" ca="1" si="149"/>
        <v>4.8715801044219187E-2</v>
      </c>
      <c r="AJ154" s="3">
        <f t="shared" ca="1" si="150"/>
        <v>4.8473947086372739E-2</v>
      </c>
      <c r="AK154" s="3">
        <f t="shared" ca="1" si="151"/>
        <v>4.828337481623194E-2</v>
      </c>
      <c r="AL154" s="3">
        <f t="shared" ca="1" si="152"/>
        <v>4.8146387178795096E-2</v>
      </c>
      <c r="AM154" s="3">
        <f t="shared" ca="1" si="153"/>
        <v>4.8065091767374668E-2</v>
      </c>
      <c r="AN154" s="3">
        <f t="shared" ca="1" si="154"/>
        <v>4.8041295456679692E-2</v>
      </c>
      <c r="AO154" s="3">
        <f t="shared" ca="1" si="155"/>
        <v>4.8076376561430177E-2</v>
      </c>
      <c r="AP154" s="3">
        <f t="shared" ca="1" si="156"/>
        <v>4.8171202814651433E-2</v>
      </c>
      <c r="AQ154" s="3">
        <f t="shared" ca="1" si="157"/>
        <v>4.8326177123404472E-2</v>
      </c>
      <c r="AR154" s="3">
        <f t="shared" ca="1" si="158"/>
        <v>4.8541401932979664E-2</v>
      </c>
      <c r="AS154" s="3">
        <f t="shared" ca="1" si="159"/>
        <v>4.8816791122424361E-2</v>
      </c>
      <c r="AT154" s="3">
        <f t="shared" ca="1" si="160"/>
        <v>4.9151870653055041E-2</v>
      </c>
      <c r="AU154" s="3">
        <f t="shared" ca="1" si="161"/>
        <v>4.9544997996299543E-2</v>
      </c>
      <c r="AV154" s="3">
        <f t="shared" ca="1" si="162"/>
        <v>4.9991691916373544E-2</v>
      </c>
      <c r="AW154" s="3">
        <f t="shared" ca="1" si="163"/>
        <v>5.0482065219863509E-2</v>
      </c>
      <c r="AX154" s="3">
        <f t="shared" ca="1" si="164"/>
        <v>5.0998335109351998E-2</v>
      </c>
      <c r="AY154" s="3">
        <f t="shared" ca="1" si="165"/>
        <v>5.1513715456822907E-2</v>
      </c>
      <c r="AZ154" s="3">
        <f t="shared" ca="1" si="114"/>
        <v>5.1996812566579551E-2</v>
      </c>
      <c r="BC154" s="3">
        <f t="shared" ca="1" si="166"/>
        <v>-0.56492178612832245</v>
      </c>
      <c r="BD154" s="3">
        <f t="shared" ca="1" si="166"/>
        <v>0.31622043852037152</v>
      </c>
      <c r="BE154" s="3">
        <f t="shared" ca="1" si="166"/>
        <v>-0.31988170340145494</v>
      </c>
    </row>
    <row r="155" spans="1:57" x14ac:dyDescent="0.2">
      <c r="A155" s="3">
        <f t="shared" si="115"/>
        <v>1.430000000000001</v>
      </c>
      <c r="B155" s="3">
        <f t="shared" ca="1" si="116"/>
        <v>5.9172307737369166E-2</v>
      </c>
      <c r="C155" s="3">
        <f t="shared" ca="1" si="117"/>
        <v>5.8836898763552276E-2</v>
      </c>
      <c r="D155" s="3">
        <f t="shared" ca="1" si="118"/>
        <v>5.8872603831485952E-2</v>
      </c>
      <c r="E155" s="3">
        <f t="shared" ca="1" si="119"/>
        <v>5.9042448626789569E-2</v>
      </c>
      <c r="F155" s="3">
        <f t="shared" ca="1" si="120"/>
        <v>5.9134211550368181E-2</v>
      </c>
      <c r="G155" s="3">
        <f t="shared" ca="1" si="121"/>
        <v>5.9121505717050452E-2</v>
      </c>
      <c r="H155" s="3">
        <f t="shared" ca="1" si="122"/>
        <v>5.9032013562825107E-2</v>
      </c>
      <c r="I155" s="3">
        <f t="shared" ca="1" si="123"/>
        <v>5.8889688942608889E-2</v>
      </c>
      <c r="J155" s="3">
        <f t="shared" ca="1" si="124"/>
        <v>5.8708988736664053E-2</v>
      </c>
      <c r="K155" s="3">
        <f t="shared" ca="1" si="125"/>
        <v>5.8497154444321159E-2</v>
      </c>
      <c r="L155" s="3">
        <f t="shared" ca="1" si="126"/>
        <v>5.8257119303279856E-2</v>
      </c>
      <c r="M155" s="3">
        <f t="shared" ca="1" si="127"/>
        <v>5.7990160662701275E-2</v>
      </c>
      <c r="N155" s="3">
        <f t="shared" ca="1" si="128"/>
        <v>5.7697700381177164E-2</v>
      </c>
      <c r="O155" s="3">
        <f t="shared" ca="1" si="129"/>
        <v>5.7382111284695538E-2</v>
      </c>
      <c r="P155" s="3">
        <f t="shared" ca="1" si="130"/>
        <v>5.7046416037926581E-2</v>
      </c>
      <c r="Q155" s="3">
        <f t="shared" ca="1" si="131"/>
        <v>5.6693234271883108E-2</v>
      </c>
      <c r="R155" s="3">
        <f t="shared" ca="1" si="132"/>
        <v>5.6323790425696289E-2</v>
      </c>
      <c r="S155" s="3">
        <f t="shared" ca="1" si="133"/>
        <v>5.593767535296499E-2</v>
      </c>
      <c r="T155" s="3">
        <f t="shared" ca="1" si="134"/>
        <v>5.5533397966655164E-2</v>
      </c>
      <c r="U155" s="3">
        <f t="shared" ca="1" si="135"/>
        <v>5.5109352881318525E-2</v>
      </c>
      <c r="V155" s="3">
        <f t="shared" ca="1" si="136"/>
        <v>5.466485047661919E-2</v>
      </c>
      <c r="W155" s="3">
        <f t="shared" ca="1" si="137"/>
        <v>5.4200845856125585E-2</v>
      </c>
      <c r="X155" s="3">
        <f t="shared" ca="1" si="138"/>
        <v>5.3720210452512664E-2</v>
      </c>
      <c r="Y155" s="3">
        <f t="shared" ca="1" si="139"/>
        <v>5.32274966546991E-2</v>
      </c>
      <c r="Z155" s="3">
        <f t="shared" ca="1" si="140"/>
        <v>5.2728338261962486E-2</v>
      </c>
      <c r="AA155" s="3">
        <f t="shared" ca="1" si="141"/>
        <v>5.2228956829550754E-2</v>
      </c>
      <c r="AB155" s="3">
        <f t="shared" ca="1" si="142"/>
        <v>5.1735917070321574E-2</v>
      </c>
      <c r="AC155" s="3">
        <f t="shared" ca="1" si="143"/>
        <v>5.125588990740855E-2</v>
      </c>
      <c r="AD155" s="3">
        <f t="shared" ca="1" si="144"/>
        <v>5.0795459085947736E-2</v>
      </c>
      <c r="AE155" s="3">
        <f t="shared" ca="1" si="145"/>
        <v>5.0360974835016441E-2</v>
      </c>
      <c r="AF155" s="3">
        <f t="shared" ca="1" si="146"/>
        <v>4.9958351923077911E-2</v>
      </c>
      <c r="AG155" s="3">
        <f t="shared" ca="1" si="147"/>
        <v>4.9592805033125249E-2</v>
      </c>
      <c r="AH155" s="3">
        <f t="shared" ca="1" si="148"/>
        <v>4.9268627482461427E-2</v>
      </c>
      <c r="AI155" s="3">
        <f t="shared" ca="1" si="149"/>
        <v>4.8989176540857091E-2</v>
      </c>
      <c r="AJ155" s="3">
        <f t="shared" ca="1" si="150"/>
        <v>4.8757127100760037E-2</v>
      </c>
      <c r="AK155" s="3">
        <f t="shared" ca="1" si="151"/>
        <v>4.8574815597717529E-2</v>
      </c>
      <c r="AL155" s="3">
        <f t="shared" ca="1" si="152"/>
        <v>4.844441286884496E-2</v>
      </c>
      <c r="AM155" s="3">
        <f t="shared" ca="1" si="153"/>
        <v>4.8367891700330415E-2</v>
      </c>
      <c r="AN155" s="3">
        <f t="shared" ca="1" si="154"/>
        <v>4.8346921035345394E-2</v>
      </c>
      <c r="AO155" s="3">
        <f t="shared" ca="1" si="155"/>
        <v>4.8382739096880602E-2</v>
      </c>
      <c r="AP155" s="3">
        <f t="shared" ca="1" si="156"/>
        <v>4.8476073995161253E-2</v>
      </c>
      <c r="AQ155" s="3">
        <f t="shared" ca="1" si="157"/>
        <v>4.8627191957097624E-2</v>
      </c>
      <c r="AR155" s="3">
        <f t="shared" ca="1" si="158"/>
        <v>4.8836060772869151E-2</v>
      </c>
      <c r="AS155" s="3">
        <f t="shared" ca="1" si="159"/>
        <v>4.9102455630722533E-2</v>
      </c>
      <c r="AT155" s="3">
        <f t="shared" ca="1" si="160"/>
        <v>4.9425748339962654E-2</v>
      </c>
      <c r="AU155" s="3">
        <f t="shared" ca="1" si="161"/>
        <v>4.9804109201698955E-2</v>
      </c>
      <c r="AV155" s="3">
        <f t="shared" ca="1" si="162"/>
        <v>5.0232819125817438E-2</v>
      </c>
      <c r="AW155" s="3">
        <f t="shared" ca="1" si="163"/>
        <v>5.0701704248985568E-2</v>
      </c>
      <c r="AX155" s="3">
        <f t="shared" ca="1" si="164"/>
        <v>5.1192674286632531E-2</v>
      </c>
      <c r="AY155" s="3">
        <f t="shared" ca="1" si="165"/>
        <v>5.1678725281956384E-2</v>
      </c>
      <c r="AZ155" s="3">
        <f t="shared" ca="1" si="114"/>
        <v>5.2129613597503739E-2</v>
      </c>
      <c r="BC155" s="3">
        <f t="shared" ca="1" si="166"/>
        <v>0.1821463082198127</v>
      </c>
      <c r="BD155" s="3">
        <f t="shared" ca="1" si="166"/>
        <v>0.50387185899364528</v>
      </c>
      <c r="BE155" s="3">
        <f t="shared" ca="1" si="166"/>
        <v>3.6106601767476043E-2</v>
      </c>
    </row>
    <row r="156" spans="1:57" x14ac:dyDescent="0.2">
      <c r="A156" s="3">
        <f t="shared" si="115"/>
        <v>1.4400000000000011</v>
      </c>
      <c r="B156" s="3">
        <f t="shared" ca="1" si="116"/>
        <v>5.9820985862174048E-2</v>
      </c>
      <c r="C156" s="3">
        <f t="shared" ca="1" si="117"/>
        <v>5.9421186847417214E-2</v>
      </c>
      <c r="D156" s="3">
        <f t="shared" ca="1" si="118"/>
        <v>5.9390980751390418E-2</v>
      </c>
      <c r="E156" s="3">
        <f t="shared" ca="1" si="119"/>
        <v>5.9493842619839095E-2</v>
      </c>
      <c r="F156" s="3">
        <f t="shared" ca="1" si="120"/>
        <v>5.9521219025704522E-2</v>
      </c>
      <c r="G156" s="3">
        <f t="shared" ca="1" si="121"/>
        <v>5.9447753621807327E-2</v>
      </c>
      <c r="H156" s="3">
        <f t="shared" ca="1" si="122"/>
        <v>5.93010015495486E-2</v>
      </c>
      <c r="I156" s="3">
        <f t="shared" ca="1" si="123"/>
        <v>5.9104672530520291E-2</v>
      </c>
      <c r="J156" s="3">
        <f t="shared" ca="1" si="124"/>
        <v>5.8873023830587956E-2</v>
      </c>
      <c r="K156" s="3">
        <f t="shared" ca="1" si="125"/>
        <v>5.861315467852813E-2</v>
      </c>
      <c r="L156" s="3">
        <f t="shared" ca="1" si="126"/>
        <v>5.8327908563526119E-2</v>
      </c>
      <c r="M156" s="3">
        <f t="shared" ca="1" si="127"/>
        <v>5.8018508802839291E-2</v>
      </c>
      <c r="N156" s="3">
        <f t="shared" ca="1" si="128"/>
        <v>5.7686339258226187E-2</v>
      </c>
      <c r="O156" s="3">
        <f t="shared" ca="1" si="129"/>
        <v>5.7333728804859208E-2</v>
      </c>
      <c r="P156" s="3">
        <f t="shared" ca="1" si="130"/>
        <v>5.6963635298073675E-2</v>
      </c>
      <c r="Q156" s="3">
        <f t="shared" ca="1" si="131"/>
        <v>5.6578594015535347E-2</v>
      </c>
      <c r="R156" s="3">
        <f t="shared" ca="1" si="132"/>
        <v>5.6179740646655839E-2</v>
      </c>
      <c r="S156" s="3">
        <f t="shared" ca="1" si="133"/>
        <v>5.5766588746418599E-2</v>
      </c>
      <c r="T156" s="3">
        <f t="shared" ca="1" si="134"/>
        <v>5.533758972352229E-2</v>
      </c>
      <c r="U156" s="3">
        <f t="shared" ca="1" si="135"/>
        <v>5.4891101733149095E-2</v>
      </c>
      <c r="V156" s="3">
        <f t="shared" ca="1" si="136"/>
        <v>5.4426413701580391E-2</v>
      </c>
      <c r="W156" s="3">
        <f t="shared" ca="1" si="137"/>
        <v>5.3944465104395017E-2</v>
      </c>
      <c r="X156" s="3">
        <f t="shared" ca="1" si="138"/>
        <v>5.3448107384116969E-2</v>
      </c>
      <c r="Y156" s="3">
        <f t="shared" ca="1" si="139"/>
        <v>5.2941861233661763E-2</v>
      </c>
      <c r="Z156" s="3">
        <f t="shared" ca="1" si="140"/>
        <v>5.243131909804824E-2</v>
      </c>
      <c r="AA156" s="3">
        <f t="shared" ca="1" si="141"/>
        <v>5.1922656423128481E-2</v>
      </c>
      <c r="AB156" s="3">
        <f t="shared" ca="1" si="142"/>
        <v>5.1422387126711176E-2</v>
      </c>
      <c r="AC156" s="3">
        <f t="shared" ca="1" si="143"/>
        <v>5.0937127435572098E-2</v>
      </c>
      <c r="AD156" s="3">
        <f t="shared" ca="1" si="144"/>
        <v>5.0473403350281901E-2</v>
      </c>
      <c r="AE156" s="3">
        <f t="shared" ca="1" si="145"/>
        <v>5.0037503108280125E-2</v>
      </c>
      <c r="AF156" s="3">
        <f t="shared" ca="1" si="146"/>
        <v>4.9635273902381288E-2</v>
      </c>
      <c r="AG156" s="3">
        <f t="shared" ca="1" si="147"/>
        <v>4.9271858045115559E-2</v>
      </c>
      <c r="AH156" s="3">
        <f t="shared" ca="1" si="148"/>
        <v>4.8951475750650952E-2</v>
      </c>
      <c r="AI156" s="3">
        <f t="shared" ca="1" si="149"/>
        <v>4.8677415760271868E-2</v>
      </c>
      <c r="AJ156" s="3">
        <f t="shared" ca="1" si="150"/>
        <v>4.8452290770211646E-2</v>
      </c>
      <c r="AK156" s="3">
        <f t="shared" ca="1" si="151"/>
        <v>4.827837789802801E-2</v>
      </c>
      <c r="AL156" s="3">
        <f t="shared" ca="1" si="152"/>
        <v>4.8157787418852245E-2</v>
      </c>
      <c r="AM156" s="3">
        <f t="shared" ca="1" si="153"/>
        <v>4.8092428849143457E-2</v>
      </c>
      <c r="AN156" s="3">
        <f t="shared" ca="1" si="154"/>
        <v>4.8083904757215433E-2</v>
      </c>
      <c r="AO156" s="3">
        <f t="shared" ca="1" si="155"/>
        <v>4.8133384883591791E-2</v>
      </c>
      <c r="AP156" s="3">
        <f t="shared" ca="1" si="156"/>
        <v>4.8241529374434301E-2</v>
      </c>
      <c r="AQ156" s="3">
        <f t="shared" ca="1" si="157"/>
        <v>4.8408539416886935E-2</v>
      </c>
      <c r="AR156" s="3">
        <f t="shared" ca="1" si="158"/>
        <v>4.8634319665188067E-2</v>
      </c>
      <c r="AS156" s="3">
        <f t="shared" ca="1" si="159"/>
        <v>4.8918577907443174E-2</v>
      </c>
      <c r="AT156" s="3">
        <f t="shared" ca="1" si="160"/>
        <v>4.9260602740463039E-2</v>
      </c>
      <c r="AU156" s="3">
        <f t="shared" ca="1" si="161"/>
        <v>4.965844788124215E-2</v>
      </c>
      <c r="AV156" s="3">
        <f t="shared" ca="1" si="162"/>
        <v>5.0107227008908697E-2</v>
      </c>
      <c r="AW156" s="3">
        <f t="shared" ca="1" si="163"/>
        <v>5.0596550773750096E-2</v>
      </c>
      <c r="AX156" s="3">
        <f t="shared" ca="1" si="164"/>
        <v>5.1108094797093176E-2</v>
      </c>
      <c r="AY156" s="3">
        <f t="shared" ca="1" si="165"/>
        <v>5.1614736250974361E-2</v>
      </c>
      <c r="AZ156" s="3">
        <f t="shared" ca="1" si="114"/>
        <v>5.2087487743743624E-2</v>
      </c>
      <c r="BC156" s="3">
        <f t="shared" ca="1" si="166"/>
        <v>-0.18263024779289694</v>
      </c>
      <c r="BD156" s="3">
        <f t="shared" ca="1" si="166"/>
        <v>-0.73195718993233783</v>
      </c>
      <c r="BE156" s="3">
        <f t="shared" ca="1" si="166"/>
        <v>-1.0788070337124989</v>
      </c>
    </row>
    <row r="157" spans="1:57" x14ac:dyDescent="0.2">
      <c r="A157" s="3">
        <f t="shared" si="115"/>
        <v>1.4500000000000011</v>
      </c>
      <c r="B157" s="3">
        <f t="shared" ca="1" si="116"/>
        <v>6.0603019183303158E-2</v>
      </c>
      <c r="C157" s="3">
        <f t="shared" ca="1" si="117"/>
        <v>6.0345165166357885E-2</v>
      </c>
      <c r="D157" s="3">
        <f t="shared" ca="1" si="118"/>
        <v>6.0437698468001184E-2</v>
      </c>
      <c r="E157" s="3">
        <f t="shared" ca="1" si="119"/>
        <v>6.0645234258723799E-2</v>
      </c>
      <c r="F157" s="3">
        <f t="shared" ca="1" si="120"/>
        <v>6.0763460919203358E-2</v>
      </c>
      <c r="G157" s="3">
        <f t="shared" ca="1" si="121"/>
        <v>6.0768655871981901E-2</v>
      </c>
      <c r="H157" s="3">
        <f t="shared" ca="1" si="122"/>
        <v>6.06888710154792E-2</v>
      </c>
      <c r="I157" s="3">
        <f t="shared" ca="1" si="123"/>
        <v>6.0548199216721971E-2</v>
      </c>
      <c r="J157" s="3">
        <f t="shared" ca="1" si="124"/>
        <v>6.0361325662436995E-2</v>
      </c>
      <c r="K157" s="3">
        <f t="shared" ca="1" si="125"/>
        <v>6.013583474966859E-2</v>
      </c>
      <c r="L157" s="3">
        <f t="shared" ca="1" si="126"/>
        <v>5.9875107321800972E-2</v>
      </c>
      <c r="M157" s="3">
        <f t="shared" ca="1" si="127"/>
        <v>5.9580939373270192E-2</v>
      </c>
      <c r="N157" s="3">
        <f t="shared" ca="1" si="128"/>
        <v>5.9255303038302981E-2</v>
      </c>
      <c r="O157" s="3">
        <f t="shared" ca="1" si="129"/>
        <v>5.8901109212466767E-2</v>
      </c>
      <c r="P157" s="3">
        <f t="shared" ca="1" si="130"/>
        <v>5.8521876939262793E-2</v>
      </c>
      <c r="Q157" s="3">
        <f t="shared" ca="1" si="131"/>
        <v>5.812068344346337E-2</v>
      </c>
      <c r="R157" s="3">
        <f t="shared" ca="1" si="132"/>
        <v>5.7699202282163652E-2</v>
      </c>
      <c r="S157" s="3">
        <f t="shared" ca="1" si="133"/>
        <v>5.7257496495999677E-2</v>
      </c>
      <c r="T157" s="3">
        <f t="shared" ca="1" si="134"/>
        <v>5.6794586798681816E-2</v>
      </c>
      <c r="U157" s="3">
        <f t="shared" ca="1" si="135"/>
        <v>5.6309421574523483E-2</v>
      </c>
      <c r="V157" s="3">
        <f t="shared" ca="1" si="136"/>
        <v>5.5801894801312223E-2</v>
      </c>
      <c r="W157" s="3">
        <f t="shared" ca="1" si="137"/>
        <v>5.5273556627775076E-2</v>
      </c>
      <c r="X157" s="3">
        <f t="shared" ca="1" si="138"/>
        <v>5.4727864660549089E-2</v>
      </c>
      <c r="Y157" s="3">
        <f t="shared" ca="1" si="139"/>
        <v>5.4169934091762545E-2</v>
      </c>
      <c r="Z157" s="3">
        <f t="shared" ca="1" si="140"/>
        <v>5.3605942305453812E-2</v>
      </c>
      <c r="AA157" s="3">
        <f t="shared" ca="1" si="141"/>
        <v>5.3042644932747116E-2</v>
      </c>
      <c r="AB157" s="3">
        <f t="shared" ca="1" si="142"/>
        <v>5.2487131406757002E-2</v>
      </c>
      <c r="AC157" s="3">
        <f t="shared" ca="1" si="143"/>
        <v>5.1946589585318323E-2</v>
      </c>
      <c r="AD157" s="3">
        <f t="shared" ca="1" si="144"/>
        <v>5.1428114027875886E-2</v>
      </c>
      <c r="AE157" s="3">
        <f t="shared" ca="1" si="145"/>
        <v>5.0938557256932304E-2</v>
      </c>
      <c r="AF157" s="3">
        <f t="shared" ca="1" si="146"/>
        <v>5.0484325182138121E-2</v>
      </c>
      <c r="AG157" s="3">
        <f t="shared" ca="1" si="147"/>
        <v>5.0071114119288149E-2</v>
      </c>
      <c r="AH157" s="3">
        <f t="shared" ca="1" si="148"/>
        <v>4.9703697659289475E-2</v>
      </c>
      <c r="AI157" s="3">
        <f t="shared" ca="1" si="149"/>
        <v>4.9385922529966701E-2</v>
      </c>
      <c r="AJ157" s="3">
        <f t="shared" ca="1" si="150"/>
        <v>4.9120965677284259E-2</v>
      </c>
      <c r="AK157" s="3">
        <f t="shared" ca="1" si="151"/>
        <v>4.8911671264311472E-2</v>
      </c>
      <c r="AL157" s="3">
        <f t="shared" ca="1" si="152"/>
        <v>4.8760715338421662E-2</v>
      </c>
      <c r="AM157" s="3">
        <f t="shared" ca="1" si="153"/>
        <v>4.8670570472623409E-2</v>
      </c>
      <c r="AN157" s="3">
        <f t="shared" ca="1" si="154"/>
        <v>4.8643399206601642E-2</v>
      </c>
      <c r="AO157" s="3">
        <f t="shared" ca="1" si="155"/>
        <v>4.8680929197162007E-2</v>
      </c>
      <c r="AP157" s="3">
        <f t="shared" ca="1" si="156"/>
        <v>4.8784379073269775E-2</v>
      </c>
      <c r="AQ157" s="3">
        <f t="shared" ca="1" si="157"/>
        <v>4.8954511408760198E-2</v>
      </c>
      <c r="AR157" s="3">
        <f t="shared" ca="1" si="158"/>
        <v>4.9191794025027581E-2</v>
      </c>
      <c r="AS157" s="3">
        <f t="shared" ca="1" si="159"/>
        <v>4.949649338217018E-2</v>
      </c>
      <c r="AT157" s="3">
        <f t="shared" ca="1" si="160"/>
        <v>4.9868440585453304E-2</v>
      </c>
      <c r="AU157" s="3">
        <f t="shared" ca="1" si="161"/>
        <v>5.0306198143204653E-2</v>
      </c>
      <c r="AV157" s="3">
        <f t="shared" ca="1" si="162"/>
        <v>5.0805337927063175E-2</v>
      </c>
      <c r="AW157" s="3">
        <f t="shared" ca="1" si="163"/>
        <v>5.1355881117162862E-2</v>
      </c>
      <c r="AX157" s="3">
        <f t="shared" ca="1" si="164"/>
        <v>5.193989793356802E-2</v>
      </c>
      <c r="AY157" s="3">
        <f t="shared" ca="1" si="165"/>
        <v>5.2530800567873785E-2</v>
      </c>
      <c r="AZ157" s="3">
        <f t="shared" ca="1" si="114"/>
        <v>5.3101433683325143E-2</v>
      </c>
      <c r="BC157" s="3">
        <f t="shared" ca="1" si="166"/>
        <v>1.6352425041160696</v>
      </c>
      <c r="BD157" s="3">
        <f t="shared" ca="1" si="166"/>
        <v>-0.99185207914727869</v>
      </c>
      <c r="BE157" s="3">
        <f t="shared" ca="1" si="166"/>
        <v>1.2930701927774759</v>
      </c>
    </row>
    <row r="158" spans="1:57" x14ac:dyDescent="0.2">
      <c r="A158" s="3">
        <f t="shared" si="115"/>
        <v>1.4600000000000011</v>
      </c>
      <c r="B158" s="3">
        <f t="shared" ca="1" si="116"/>
        <v>6.0170761144054806E-2</v>
      </c>
      <c r="C158" s="3">
        <f t="shared" ca="1" si="117"/>
        <v>5.978907797067929E-2</v>
      </c>
      <c r="D158" s="3">
        <f t="shared" ca="1" si="118"/>
        <v>5.9767545353624052E-2</v>
      </c>
      <c r="E158" s="3">
        <f t="shared" ca="1" si="119"/>
        <v>5.9870830565886636E-2</v>
      </c>
      <c r="F158" s="3">
        <f t="shared" ca="1" si="120"/>
        <v>5.9897661579222369E-2</v>
      </c>
      <c r="G158" s="3">
        <f t="shared" ca="1" si="121"/>
        <v>5.9824776789742316E-2</v>
      </c>
      <c r="H158" s="3">
        <f t="shared" ca="1" si="122"/>
        <v>5.9679572524754892E-2</v>
      </c>
      <c r="I158" s="3">
        <f t="shared" ca="1" si="123"/>
        <v>5.9485375636331772E-2</v>
      </c>
      <c r="J158" s="3">
        <f t="shared" ca="1" si="124"/>
        <v>5.9256150321110743E-2</v>
      </c>
      <c r="K158" s="3">
        <f t="shared" ca="1" si="125"/>
        <v>5.8998817132224192E-2</v>
      </c>
      <c r="L158" s="3">
        <f t="shared" ca="1" si="126"/>
        <v>5.871614491781648E-2</v>
      </c>
      <c r="M158" s="3">
        <f t="shared" ca="1" si="127"/>
        <v>5.8409352605509807E-2</v>
      </c>
      <c r="N158" s="3">
        <f t="shared" ca="1" si="128"/>
        <v>5.8079850421059259E-2</v>
      </c>
      <c r="O158" s="3">
        <f t="shared" ca="1" si="129"/>
        <v>5.7729980807884385E-2</v>
      </c>
      <c r="P158" s="3">
        <f t="shared" ca="1" si="130"/>
        <v>5.7362673556932815E-2</v>
      </c>
      <c r="Q158" s="3">
        <f t="shared" ca="1" si="131"/>
        <v>5.6980397702596594E-2</v>
      </c>
      <c r="R158" s="3">
        <f t="shared" ca="1" si="132"/>
        <v>5.6584214846115463E-2</v>
      </c>
      <c r="S158" s="3">
        <f t="shared" ca="1" si="133"/>
        <v>5.6173587854266877E-2</v>
      </c>
      <c r="T158" s="3">
        <f t="shared" ca="1" si="134"/>
        <v>5.5746957108356969E-2</v>
      </c>
      <c r="U158" s="3">
        <f t="shared" ca="1" si="135"/>
        <v>5.5302711462379528E-2</v>
      </c>
      <c r="V158" s="3">
        <f t="shared" ca="1" si="136"/>
        <v>5.4840200002162769E-2</v>
      </c>
      <c r="W158" s="3">
        <f t="shared" ca="1" si="137"/>
        <v>5.4360433403502897E-2</v>
      </c>
      <c r="X158" s="3">
        <f t="shared" ca="1" si="138"/>
        <v>5.3866325147953635E-2</v>
      </c>
      <c r="Y158" s="3">
        <f t="shared" ca="1" si="139"/>
        <v>5.3362434679753837E-2</v>
      </c>
      <c r="Z158" s="3">
        <f t="shared" ca="1" si="140"/>
        <v>5.2854374170988108E-2</v>
      </c>
      <c r="AA158" s="3">
        <f t="shared" ca="1" si="141"/>
        <v>5.2348329288755137E-2</v>
      </c>
      <c r="AB158" s="3">
        <f t="shared" ca="1" si="142"/>
        <v>5.185081484789205E-2</v>
      </c>
      <c r="AC158" s="3">
        <f t="shared" ca="1" si="143"/>
        <v>5.1368440219950726E-2</v>
      </c>
      <c r="AD158" s="3">
        <f t="shared" ca="1" si="144"/>
        <v>5.0907718381875577E-2</v>
      </c>
      <c r="AE158" s="3">
        <f t="shared" ca="1" si="145"/>
        <v>5.0474915973969386E-2</v>
      </c>
      <c r="AF158" s="3">
        <f t="shared" ca="1" si="146"/>
        <v>5.0075847472548965E-2</v>
      </c>
      <c r="AG158" s="3">
        <f t="shared" ca="1" si="147"/>
        <v>4.9715613128244907E-2</v>
      </c>
      <c r="AH158" s="3">
        <f t="shared" ca="1" si="148"/>
        <v>4.9398389945001023E-2</v>
      </c>
      <c r="AI158" s="3">
        <f t="shared" ca="1" si="149"/>
        <v>4.9127432706547638E-2</v>
      </c>
      <c r="AJ158" s="3">
        <f t="shared" ca="1" si="150"/>
        <v>4.8905332608597502E-2</v>
      </c>
      <c r="AK158" s="3">
        <f t="shared" ca="1" si="151"/>
        <v>4.8734350778367824E-2</v>
      </c>
      <c r="AL158" s="3">
        <f t="shared" ca="1" si="152"/>
        <v>4.8616578925261743E-2</v>
      </c>
      <c r="AM158" s="3">
        <f t="shared" ca="1" si="153"/>
        <v>4.8553902561235422E-2</v>
      </c>
      <c r="AN158" s="3">
        <f t="shared" ca="1" si="154"/>
        <v>4.8547894100344803E-2</v>
      </c>
      <c r="AO158" s="3">
        <f t="shared" ca="1" si="155"/>
        <v>4.8599689071109627E-2</v>
      </c>
      <c r="AP158" s="3">
        <f t="shared" ca="1" si="156"/>
        <v>4.8709914587478108E-2</v>
      </c>
      <c r="AQ158" s="3">
        <f t="shared" ca="1" si="157"/>
        <v>4.8878744589687682E-2</v>
      </c>
      <c r="AR158" s="3">
        <f t="shared" ca="1" si="158"/>
        <v>4.9106059920487014E-2</v>
      </c>
      <c r="AS158" s="3">
        <f t="shared" ca="1" si="159"/>
        <v>4.9391535332798019E-2</v>
      </c>
      <c r="AT158" s="3">
        <f t="shared" ca="1" si="160"/>
        <v>4.9734393710099738E-2</v>
      </c>
      <c r="AU158" s="3">
        <f t="shared" ca="1" si="161"/>
        <v>5.0132555284178315E-2</v>
      </c>
      <c r="AV158" s="3">
        <f t="shared" ca="1" si="162"/>
        <v>5.0580899110031829E-2</v>
      </c>
      <c r="AW158" s="3">
        <f t="shared" ca="1" si="163"/>
        <v>5.1068706523120302E-2</v>
      </c>
      <c r="AX158" s="3">
        <f t="shared" ca="1" si="164"/>
        <v>5.1577295094763609E-2</v>
      </c>
      <c r="AY158" s="3">
        <f t="shared" ca="1" si="165"/>
        <v>5.207948792092397E-2</v>
      </c>
      <c r="AZ158" s="3">
        <f t="shared" ca="1" si="114"/>
        <v>5.2548502613899997E-2</v>
      </c>
      <c r="BC158" s="3">
        <f t="shared" ca="1" si="166"/>
        <v>-0.97765384348972884</v>
      </c>
      <c r="BD158" s="3">
        <f t="shared" ca="1" si="166"/>
        <v>1.0780439648101385</v>
      </c>
      <c r="BE158" s="3">
        <f t="shared" ca="1" si="166"/>
        <v>-1.2314163622602274</v>
      </c>
    </row>
    <row r="159" spans="1:57" x14ac:dyDescent="0.2">
      <c r="A159" s="3">
        <f t="shared" si="115"/>
        <v>1.4700000000000011</v>
      </c>
      <c r="B159" s="3">
        <f t="shared" ca="1" si="116"/>
        <v>5.8694993994324575E-2</v>
      </c>
      <c r="C159" s="3">
        <f t="shared" ca="1" si="117"/>
        <v>5.8382367328010921E-2</v>
      </c>
      <c r="D159" s="3">
        <f t="shared" ca="1" si="118"/>
        <v>5.8425129319939595E-2</v>
      </c>
      <c r="E159" s="3">
        <f t="shared" ca="1" si="119"/>
        <v>5.8588532987119309E-2</v>
      </c>
      <c r="F159" s="3">
        <f t="shared" ca="1" si="120"/>
        <v>5.8674768211765926E-2</v>
      </c>
      <c r="G159" s="3">
        <f t="shared" ca="1" si="121"/>
        <v>5.8661485924398925E-2</v>
      </c>
      <c r="H159" s="3">
        <f t="shared" ca="1" si="122"/>
        <v>5.8575898564071464E-2</v>
      </c>
      <c r="I159" s="3">
        <f t="shared" ca="1" si="123"/>
        <v>5.8441041760130499E-2</v>
      </c>
      <c r="J159" s="3">
        <f t="shared" ca="1" si="124"/>
        <v>5.8270633753781338E-2</v>
      </c>
      <c r="K159" s="3">
        <f t="shared" ca="1" si="125"/>
        <v>5.8071406182950876E-2</v>
      </c>
      <c r="L159" s="3">
        <f t="shared" ca="1" si="126"/>
        <v>5.7845990490845135E-2</v>
      </c>
      <c r="M159" s="3">
        <f t="shared" ca="1" si="127"/>
        <v>5.7595502733172287E-2</v>
      </c>
      <c r="N159" s="3">
        <f t="shared" ca="1" si="128"/>
        <v>5.732126498807525E-2</v>
      </c>
      <c r="O159" s="3">
        <f t="shared" ca="1" si="129"/>
        <v>5.7025524722550548E-2</v>
      </c>
      <c r="P159" s="3">
        <f t="shared" ca="1" si="130"/>
        <v>5.6711095987968668E-2</v>
      </c>
      <c r="Q159" s="3">
        <f t="shared" ca="1" si="131"/>
        <v>5.6380313444764858E-2</v>
      </c>
      <c r="R159" s="3">
        <f t="shared" ca="1" si="132"/>
        <v>5.6034100865696393E-2</v>
      </c>
      <c r="S159" s="3">
        <f t="shared" ca="1" si="133"/>
        <v>5.567179523224422E-2</v>
      </c>
      <c r="T159" s="3">
        <f t="shared" ca="1" si="134"/>
        <v>5.5291730901084912E-2</v>
      </c>
      <c r="U159" s="3">
        <f t="shared" ca="1" si="135"/>
        <v>5.4892211380392811E-2</v>
      </c>
      <c r="V159" s="3">
        <f t="shared" ca="1" si="136"/>
        <v>5.4472514864150383E-2</v>
      </c>
      <c r="W159" s="3">
        <f t="shared" ca="1" si="137"/>
        <v>5.4033586353912921E-2</v>
      </c>
      <c r="X159" s="3">
        <f t="shared" ca="1" si="138"/>
        <v>5.3578268865427707E-2</v>
      </c>
      <c r="Y159" s="3">
        <f t="shared" ca="1" si="139"/>
        <v>5.3111039797495846E-2</v>
      </c>
      <c r="Z159" s="3">
        <f t="shared" ca="1" si="140"/>
        <v>5.263741990693975E-2</v>
      </c>
      <c r="AA159" s="3">
        <f t="shared" ca="1" si="141"/>
        <v>5.2163498695480523E-2</v>
      </c>
      <c r="AB159" s="3">
        <f t="shared" ca="1" si="142"/>
        <v>5.1695690174050749E-2</v>
      </c>
      <c r="AC159" s="3">
        <f t="shared" ca="1" si="143"/>
        <v>5.124049905772797E-2</v>
      </c>
      <c r="AD159" s="3">
        <f t="shared" ca="1" si="144"/>
        <v>5.0804330546695198E-2</v>
      </c>
      <c r="AE159" s="3">
        <f t="shared" ca="1" si="145"/>
        <v>5.0393339179765705E-2</v>
      </c>
      <c r="AF159" s="3">
        <f t="shared" ca="1" si="146"/>
        <v>5.0013221799018938E-2</v>
      </c>
      <c r="AG159" s="3">
        <f t="shared" ca="1" si="147"/>
        <v>4.9668956471218287E-2</v>
      </c>
      <c r="AH159" s="3">
        <f t="shared" ca="1" si="148"/>
        <v>4.9364597597934677E-2</v>
      </c>
      <c r="AI159" s="3">
        <f t="shared" ca="1" si="149"/>
        <v>4.9103282034413956E-2</v>
      </c>
      <c r="AJ159" s="3">
        <f t="shared" ca="1" si="150"/>
        <v>4.8887489172138206E-2</v>
      </c>
      <c r="AK159" s="3">
        <f t="shared" ca="1" si="151"/>
        <v>4.8719370968163131E-2</v>
      </c>
      <c r="AL159" s="3">
        <f t="shared" ca="1" si="152"/>
        <v>4.8600908631193034E-2</v>
      </c>
      <c r="AM159" s="3">
        <f t="shared" ca="1" si="153"/>
        <v>4.8533874442573129E-2</v>
      </c>
      <c r="AN159" s="3">
        <f t="shared" ca="1" si="154"/>
        <v>4.85197245424102E-2</v>
      </c>
      <c r="AO159" s="3">
        <f t="shared" ca="1" si="155"/>
        <v>4.8559476234936477E-2</v>
      </c>
      <c r="AP159" s="3">
        <f t="shared" ca="1" si="156"/>
        <v>4.8653639068444464E-2</v>
      </c>
      <c r="AQ159" s="3">
        <f t="shared" ca="1" si="157"/>
        <v>4.8802272274405832E-2</v>
      </c>
      <c r="AR159" s="3">
        <f t="shared" ca="1" si="158"/>
        <v>4.9005143514085983E-2</v>
      </c>
      <c r="AS159" s="3">
        <f t="shared" ca="1" si="159"/>
        <v>4.9261809394671258E-2</v>
      </c>
      <c r="AT159" s="3">
        <f t="shared" ca="1" si="160"/>
        <v>4.9571357788492337E-2</v>
      </c>
      <c r="AU159" s="3">
        <f t="shared" ca="1" si="161"/>
        <v>4.9931539531724807E-2</v>
      </c>
      <c r="AV159" s="3">
        <f t="shared" ca="1" si="162"/>
        <v>5.0337013813898192E-2</v>
      </c>
      <c r="AW159" s="3">
        <f t="shared" ca="1" si="163"/>
        <v>5.0776795761450125E-2</v>
      </c>
      <c r="AX159" s="3">
        <f t="shared" ca="1" si="164"/>
        <v>5.1231927459751289E-2</v>
      </c>
      <c r="AY159" s="3">
        <f t="shared" ca="1" si="165"/>
        <v>5.1675136041757684E-2</v>
      </c>
      <c r="AZ159" s="3">
        <f t="shared" ca="1" si="114"/>
        <v>5.2080736673860081E-2</v>
      </c>
      <c r="BC159" s="3">
        <f t="shared" ca="1" si="166"/>
        <v>-0.66021212957812558</v>
      </c>
      <c r="BD159" s="3">
        <f t="shared" ca="1" si="166"/>
        <v>1.3945411396308645</v>
      </c>
      <c r="BE159" s="3">
        <f t="shared" ca="1" si="166"/>
        <v>1.1526776571937498</v>
      </c>
    </row>
    <row r="160" spans="1:57" x14ac:dyDescent="0.2">
      <c r="A160" s="3">
        <f t="shared" si="115"/>
        <v>1.4800000000000011</v>
      </c>
      <c r="B160" s="3">
        <f t="shared" ca="1" si="116"/>
        <v>5.951079699583213E-2</v>
      </c>
      <c r="C160" s="3">
        <f t="shared" ca="1" si="117"/>
        <v>5.923351876899588E-2</v>
      </c>
      <c r="D160" s="3">
        <f t="shared" ca="1" si="118"/>
        <v>5.9300678923037274E-2</v>
      </c>
      <c r="E160" s="3">
        <f t="shared" ca="1" si="119"/>
        <v>5.9478577026144411E-2</v>
      </c>
      <c r="F160" s="3">
        <f t="shared" ca="1" si="120"/>
        <v>5.957321716731185E-2</v>
      </c>
      <c r="G160" s="3">
        <f t="shared" ca="1" si="121"/>
        <v>5.9563544166853381E-2</v>
      </c>
      <c r="H160" s="3">
        <f t="shared" ca="1" si="122"/>
        <v>5.9476987712716742E-2</v>
      </c>
      <c r="I160" s="3">
        <f t="shared" ca="1" si="123"/>
        <v>5.9336696400709217E-2</v>
      </c>
      <c r="J160" s="3">
        <f t="shared" ca="1" si="124"/>
        <v>5.9156546941247369E-2</v>
      </c>
      <c r="K160" s="3">
        <f t="shared" ca="1" si="125"/>
        <v>5.8943486371097163E-2</v>
      </c>
      <c r="L160" s="3">
        <f t="shared" ca="1" si="126"/>
        <v>5.870041270302595E-2</v>
      </c>
      <c r="M160" s="3">
        <f t="shared" ca="1" si="127"/>
        <v>5.8428742699153123E-2</v>
      </c>
      <c r="N160" s="3">
        <f t="shared" ca="1" si="128"/>
        <v>5.813011343727241E-2</v>
      </c>
      <c r="O160" s="3">
        <f t="shared" ca="1" si="129"/>
        <v>5.7807080276533453E-2</v>
      </c>
      <c r="P160" s="3">
        <f t="shared" ca="1" si="130"/>
        <v>5.7462744439881176E-2</v>
      </c>
      <c r="Q160" s="3">
        <f t="shared" ca="1" si="131"/>
        <v>5.7099709428542748E-2</v>
      </c>
      <c r="R160" s="3">
        <f t="shared" ca="1" si="132"/>
        <v>5.6719164709495881E-2</v>
      </c>
      <c r="S160" s="3">
        <f t="shared" ca="1" si="133"/>
        <v>5.632072505997756E-2</v>
      </c>
      <c r="T160" s="3">
        <f t="shared" ca="1" si="134"/>
        <v>5.5903022509450194E-2</v>
      </c>
      <c r="U160" s="3">
        <f t="shared" ca="1" si="135"/>
        <v>5.5464678793187373E-2</v>
      </c>
      <c r="V160" s="3">
        <f t="shared" ca="1" si="136"/>
        <v>5.5005304601517091E-2</v>
      </c>
      <c r="W160" s="3">
        <f t="shared" ca="1" si="137"/>
        <v>5.4526182449761644E-2</v>
      </c>
      <c r="X160" s="3">
        <f t="shared" ca="1" si="138"/>
        <v>5.4030487940108431E-2</v>
      </c>
      <c r="Y160" s="3">
        <f t="shared" ca="1" si="139"/>
        <v>5.3523019522363539E-2</v>
      </c>
      <c r="Z160" s="3">
        <f t="shared" ca="1" si="140"/>
        <v>5.3009609726924069E-2</v>
      </c>
      <c r="AA160" s="3">
        <f t="shared" ca="1" si="141"/>
        <v>5.2496655081202201E-2</v>
      </c>
      <c r="AB160" s="3">
        <f t="shared" ca="1" si="142"/>
        <v>5.1990871999013796E-2</v>
      </c>
      <c r="AC160" s="3">
        <f t="shared" ca="1" si="143"/>
        <v>5.1499063760395501E-2</v>
      </c>
      <c r="AD160" s="3">
        <f t="shared" ca="1" si="144"/>
        <v>5.1027930986113593E-2</v>
      </c>
      <c r="AE160" s="3">
        <f t="shared" ca="1" si="145"/>
        <v>5.0583919286676063E-2</v>
      </c>
      <c r="AF160" s="3">
        <f t="shared" ca="1" si="146"/>
        <v>5.0173011062771604E-2</v>
      </c>
      <c r="AG160" s="3">
        <f t="shared" ca="1" si="147"/>
        <v>4.9800465472765496E-2</v>
      </c>
      <c r="AH160" s="3">
        <f t="shared" ca="1" si="148"/>
        <v>4.9470617693172729E-2</v>
      </c>
      <c r="AI160" s="3">
        <f t="shared" ca="1" si="149"/>
        <v>4.918689005707897E-2</v>
      </c>
      <c r="AJ160" s="3">
        <f t="shared" ca="1" si="150"/>
        <v>4.8952053488256216E-2</v>
      </c>
      <c r="AK160" s="3">
        <f t="shared" ca="1" si="151"/>
        <v>4.8768554030827124E-2</v>
      </c>
      <c r="AL160" s="3">
        <f t="shared" ca="1" si="152"/>
        <v>4.8638665622038127E-2</v>
      </c>
      <c r="AM160" s="3">
        <f t="shared" ca="1" si="153"/>
        <v>4.856445053559591E-2</v>
      </c>
      <c r="AN160" s="3">
        <f t="shared" ca="1" si="154"/>
        <v>4.854765188249055E-2</v>
      </c>
      <c r="AO160" s="3">
        <f t="shared" ca="1" si="155"/>
        <v>4.8589572039678598E-2</v>
      </c>
      <c r="AP160" s="3">
        <f t="shared" ca="1" si="156"/>
        <v>4.8691006330773848E-2</v>
      </c>
      <c r="AQ160" s="3">
        <f t="shared" ca="1" si="157"/>
        <v>4.8852302592867068E-2</v>
      </c>
      <c r="AR160" s="3">
        <f t="shared" ca="1" si="158"/>
        <v>4.9073518490294531E-2</v>
      </c>
      <c r="AS160" s="3">
        <f t="shared" ca="1" si="159"/>
        <v>4.9354495431037988E-2</v>
      </c>
      <c r="AT160" s="3">
        <f t="shared" ca="1" si="160"/>
        <v>4.9694588872429689E-2</v>
      </c>
      <c r="AU160" s="3">
        <f t="shared" ca="1" si="161"/>
        <v>5.00917825294767E-2</v>
      </c>
      <c r="AV160" s="3">
        <f t="shared" ca="1" si="162"/>
        <v>5.0540918083208132E-2</v>
      </c>
      <c r="AW160" s="3">
        <f t="shared" ca="1" si="163"/>
        <v>5.1031147549339906E-2</v>
      </c>
      <c r="AX160" s="3">
        <f t="shared" ca="1" si="164"/>
        <v>5.1543644401591551E-2</v>
      </c>
      <c r="AY160" s="3">
        <f t="shared" ca="1" si="165"/>
        <v>5.2051466964094031E-2</v>
      </c>
      <c r="AZ160" s="3">
        <f t="shared" ca="1" si="114"/>
        <v>5.2530497886422022E-2</v>
      </c>
      <c r="BC160" s="3">
        <f t="shared" ca="1" si="166"/>
        <v>0.66143801224447607</v>
      </c>
      <c r="BD160" s="3">
        <f t="shared" ca="1" si="166"/>
        <v>-1.1089293409208132</v>
      </c>
      <c r="BE160" s="3">
        <f t="shared" ca="1" si="166"/>
        <v>-4.8668539082052931E-3</v>
      </c>
    </row>
    <row r="161" spans="1:57" x14ac:dyDescent="0.2">
      <c r="A161" s="3">
        <f t="shared" si="115"/>
        <v>1.4900000000000011</v>
      </c>
      <c r="B161" s="3">
        <f t="shared" ca="1" si="116"/>
        <v>6.0184514472049165E-2</v>
      </c>
      <c r="C161" s="3">
        <f t="shared" ca="1" si="117"/>
        <v>5.9866880694037221E-2</v>
      </c>
      <c r="D161" s="3">
        <f t="shared" ca="1" si="118"/>
        <v>5.9891972565489525E-2</v>
      </c>
      <c r="E161" s="3">
        <f t="shared" ca="1" si="119"/>
        <v>6.0026809728433106E-2</v>
      </c>
      <c r="F161" s="3">
        <f t="shared" ca="1" si="120"/>
        <v>6.0080778241849077E-2</v>
      </c>
      <c r="G161" s="3">
        <f t="shared" ca="1" si="121"/>
        <v>6.0033713452575133E-2</v>
      </c>
      <c r="H161" s="3">
        <f t="shared" ca="1" si="122"/>
        <v>5.9912878381352425E-2</v>
      </c>
      <c r="I161" s="3">
        <f t="shared" ca="1" si="123"/>
        <v>5.9741153670051152E-2</v>
      </c>
      <c r="J161" s="3">
        <f t="shared" ca="1" si="124"/>
        <v>5.9532193806439246E-2</v>
      </c>
      <c r="K161" s="3">
        <f t="shared" ca="1" si="125"/>
        <v>5.9292780419083736E-2</v>
      </c>
      <c r="L161" s="3">
        <f t="shared" ca="1" si="126"/>
        <v>5.9025696942597863E-2</v>
      </c>
      <c r="M161" s="3">
        <f t="shared" ca="1" si="127"/>
        <v>5.8732279300924582E-2</v>
      </c>
      <c r="N161" s="3">
        <f t="shared" ca="1" si="128"/>
        <v>5.8414097598906034E-2</v>
      </c>
      <c r="O161" s="3">
        <f t="shared" ca="1" si="129"/>
        <v>5.8073632842980963E-2</v>
      </c>
      <c r="P161" s="3">
        <f t="shared" ca="1" si="130"/>
        <v>5.7713891230600639E-2</v>
      </c>
      <c r="Q161" s="3">
        <f t="shared" ca="1" si="131"/>
        <v>5.7337363210400269E-2</v>
      </c>
      <c r="R161" s="3">
        <f t="shared" ca="1" si="132"/>
        <v>5.6945122355156266E-2</v>
      </c>
      <c r="S161" s="3">
        <f t="shared" ca="1" si="133"/>
        <v>5.6536679804949808E-2</v>
      </c>
      <c r="T161" s="3">
        <f t="shared" ca="1" si="134"/>
        <v>5.6110583842662966E-2</v>
      </c>
      <c r="U161" s="3">
        <f t="shared" ca="1" si="135"/>
        <v>5.5665392885601059E-2</v>
      </c>
      <c r="V161" s="3">
        <f t="shared" ca="1" si="136"/>
        <v>5.52006683903336E-2</v>
      </c>
      <c r="W161" s="3">
        <f t="shared" ca="1" si="137"/>
        <v>5.4717648456950888E-2</v>
      </c>
      <c r="X161" s="3">
        <f t="shared" ca="1" si="138"/>
        <v>5.4219459212919312E-2</v>
      </c>
      <c r="Y161" s="3">
        <f t="shared" ca="1" si="139"/>
        <v>5.3710838143048868E-2</v>
      </c>
      <c r="Z161" s="3">
        <f t="shared" ca="1" si="140"/>
        <v>5.3197547625901245E-2</v>
      </c>
      <c r="AA161" s="3">
        <f t="shared" ca="1" si="141"/>
        <v>5.2685909291671107E-2</v>
      </c>
      <c r="AB161" s="3">
        <f t="shared" ca="1" si="142"/>
        <v>5.2182560049846623E-2</v>
      </c>
      <c r="AC161" s="3">
        <f t="shared" ca="1" si="143"/>
        <v>5.1694219852083632E-2</v>
      </c>
      <c r="AD161" s="3">
        <f t="shared" ca="1" si="144"/>
        <v>5.1227502822301443E-2</v>
      </c>
      <c r="AE161" s="3">
        <f t="shared" ca="1" si="145"/>
        <v>5.0788763701988593E-2</v>
      </c>
      <c r="AF161" s="3">
        <f t="shared" ca="1" si="146"/>
        <v>5.0383888530650456E-2</v>
      </c>
      <c r="AG161" s="3">
        <f t="shared" ca="1" si="147"/>
        <v>5.0018035721468575E-2</v>
      </c>
      <c r="AH161" s="3">
        <f t="shared" ca="1" si="148"/>
        <v>4.9695439489507505E-2</v>
      </c>
      <c r="AI161" s="3">
        <f t="shared" ca="1" si="149"/>
        <v>4.941942593632926E-2</v>
      </c>
      <c r="AJ161" s="3">
        <f t="shared" ca="1" si="150"/>
        <v>4.919267573863887E-2</v>
      </c>
      <c r="AK161" s="3">
        <f t="shared" ca="1" si="151"/>
        <v>4.9017547170002986E-2</v>
      </c>
      <c r="AL161" s="3">
        <f t="shared" ca="1" si="152"/>
        <v>4.8896225011034126E-2</v>
      </c>
      <c r="AM161" s="3">
        <f t="shared" ca="1" si="153"/>
        <v>4.8830679636918436E-2</v>
      </c>
      <c r="AN161" s="3">
        <f t="shared" ca="1" si="154"/>
        <v>4.882255926111366E-2</v>
      </c>
      <c r="AO161" s="3">
        <f t="shared" ca="1" si="155"/>
        <v>4.887306951690016E-2</v>
      </c>
      <c r="AP161" s="3">
        <f t="shared" ca="1" si="156"/>
        <v>4.8982909729366531E-2</v>
      </c>
      <c r="AQ161" s="3">
        <f t="shared" ca="1" si="157"/>
        <v>4.9152334538719242E-2</v>
      </c>
      <c r="AR161" s="3">
        <f t="shared" ca="1" si="158"/>
        <v>4.9381309677867462E-2</v>
      </c>
      <c r="AS161" s="3">
        <f t="shared" ca="1" si="159"/>
        <v>4.9669579180820052E-2</v>
      </c>
      <c r="AT161" s="3">
        <f t="shared" ca="1" si="160"/>
        <v>5.0016383565334964E-2</v>
      </c>
      <c r="AU161" s="3">
        <f t="shared" ca="1" si="161"/>
        <v>5.0419556587051675E-2</v>
      </c>
      <c r="AV161" s="3">
        <f t="shared" ca="1" si="162"/>
        <v>5.0873739676002019E-2</v>
      </c>
      <c r="AW161" s="3">
        <f t="shared" ca="1" si="163"/>
        <v>5.1367839796709155E-2</v>
      </c>
      <c r="AX161" s="3">
        <f t="shared" ca="1" si="164"/>
        <v>5.1882783976845537E-2</v>
      </c>
      <c r="AY161" s="3">
        <f t="shared" ca="1" si="165"/>
        <v>5.2391604627104835E-2</v>
      </c>
      <c r="AZ161" s="3">
        <f t="shared" ca="1" si="114"/>
        <v>5.2871162373934917E-2</v>
      </c>
      <c r="BC161" s="3">
        <f t="shared" ca="1" si="166"/>
        <v>0.44870849547714453</v>
      </c>
      <c r="BD161" s="3">
        <f t="shared" ca="1" si="166"/>
        <v>-0.24450508747258226</v>
      </c>
      <c r="BE161" s="3">
        <f t="shared" ca="1" si="166"/>
        <v>-0.63939341744240163</v>
      </c>
    </row>
    <row r="162" spans="1:57" x14ac:dyDescent="0.2">
      <c r="A162" s="3">
        <f t="shared" si="115"/>
        <v>1.5000000000000011</v>
      </c>
      <c r="B162" s="3">
        <f t="shared" ca="1" si="116"/>
        <v>5.9829301873029407E-2</v>
      </c>
      <c r="C162" s="3">
        <f t="shared" ca="1" si="117"/>
        <v>5.958163228394775E-2</v>
      </c>
      <c r="D162" s="3">
        <f t="shared" ca="1" si="118"/>
        <v>5.9666883401147945E-2</v>
      </c>
      <c r="E162" s="3">
        <f t="shared" ca="1" si="119"/>
        <v>5.9853107751059086E-2</v>
      </c>
      <c r="F162" s="3">
        <f t="shared" ca="1" si="120"/>
        <v>5.9953283106419827E-2</v>
      </c>
      <c r="G162" s="3">
        <f t="shared" ca="1" si="121"/>
        <v>5.9948373769357327E-2</v>
      </c>
      <c r="H162" s="3">
        <f t="shared" ca="1" si="122"/>
        <v>5.9865733640311752E-2</v>
      </c>
      <c r="I162" s="3">
        <f t="shared" ca="1" si="123"/>
        <v>5.9728235894482208E-2</v>
      </c>
      <c r="J162" s="3">
        <f t="shared" ca="1" si="124"/>
        <v>5.9549573505917192E-2</v>
      </c>
      <c r="K162" s="3">
        <f t="shared" ca="1" si="125"/>
        <v>5.933662328422587E-2</v>
      </c>
      <c r="L162" s="3">
        <f t="shared" ca="1" si="126"/>
        <v>5.909231433330716E-2</v>
      </c>
      <c r="M162" s="3">
        <f t="shared" ca="1" si="127"/>
        <v>5.8818161588872257E-2</v>
      </c>
      <c r="N162" s="3">
        <f t="shared" ca="1" si="128"/>
        <v>5.851592760785676E-2</v>
      </c>
      <c r="O162" s="3">
        <f t="shared" ca="1" si="129"/>
        <v>5.818827820317303E-2</v>
      </c>
      <c r="P162" s="3">
        <f t="shared" ca="1" si="130"/>
        <v>5.7838383758876954E-2</v>
      </c>
      <c r="Q162" s="3">
        <f t="shared" ca="1" si="131"/>
        <v>5.7468881186819774E-2</v>
      </c>
      <c r="R162" s="3">
        <f t="shared" ca="1" si="132"/>
        <v>5.7080987983357721E-2</v>
      </c>
      <c r="S162" s="3">
        <f t="shared" ca="1" si="133"/>
        <v>5.6674371621867885E-2</v>
      </c>
      <c r="T162" s="3">
        <f t="shared" ca="1" si="134"/>
        <v>5.6247756619864447E-2</v>
      </c>
      <c r="U162" s="3">
        <f t="shared" ca="1" si="135"/>
        <v>5.5799897931008847E-2</v>
      </c>
      <c r="V162" s="3">
        <f t="shared" ca="1" si="136"/>
        <v>5.5330567447122857E-2</v>
      </c>
      <c r="W162" s="3">
        <f t="shared" ca="1" si="137"/>
        <v>5.484121832451519E-2</v>
      </c>
      <c r="X162" s="3">
        <f t="shared" ca="1" si="138"/>
        <v>5.4335186558765951E-2</v>
      </c>
      <c r="Y162" s="3">
        <f t="shared" ca="1" si="139"/>
        <v>5.3817408058592441E-2</v>
      </c>
      <c r="Z162" s="3">
        <f t="shared" ca="1" si="140"/>
        <v>5.3293834528453508E-2</v>
      </c>
      <c r="AA162" s="3">
        <f t="shared" ca="1" si="141"/>
        <v>5.2770972181824291E-2</v>
      </c>
      <c r="AB162" s="3">
        <f t="shared" ca="1" si="142"/>
        <v>5.2255637920024439E-2</v>
      </c>
      <c r="AC162" s="3">
        <f t="shared" ca="1" si="143"/>
        <v>5.1754727875599829E-2</v>
      </c>
      <c r="AD162" s="3">
        <f t="shared" ca="1" si="144"/>
        <v>5.1275029160819559E-2</v>
      </c>
      <c r="AE162" s="3">
        <f t="shared" ca="1" si="145"/>
        <v>5.082306511094966E-2</v>
      </c>
      <c r="AF162" s="3">
        <f t="shared" ca="1" si="146"/>
        <v>5.0404884889272368E-2</v>
      </c>
      <c r="AG162" s="3">
        <f t="shared" ca="1" si="147"/>
        <v>5.0025805732100373E-2</v>
      </c>
      <c r="AH162" s="3">
        <f t="shared" ca="1" si="148"/>
        <v>4.9690220560286519E-2</v>
      </c>
      <c r="AI162" s="3">
        <f t="shared" ca="1" si="149"/>
        <v>4.9401618936198523E-2</v>
      </c>
      <c r="AJ162" s="3">
        <f t="shared" ca="1" si="150"/>
        <v>4.9162850911644851E-2</v>
      </c>
      <c r="AK162" s="3">
        <f t="shared" ca="1" si="151"/>
        <v>4.8976446534554803E-2</v>
      </c>
      <c r="AL162" s="3">
        <f t="shared" ca="1" si="152"/>
        <v>4.8844760946709448E-2</v>
      </c>
      <c r="AM162" s="3">
        <f t="shared" ca="1" si="153"/>
        <v>4.8769932137434371E-2</v>
      </c>
      <c r="AN162" s="3">
        <f t="shared" ca="1" si="154"/>
        <v>4.8753772958372306E-2</v>
      </c>
      <c r="AO162" s="3">
        <f t="shared" ca="1" si="155"/>
        <v>4.8797651886670644E-2</v>
      </c>
      <c r="AP162" s="3">
        <f t="shared" ca="1" si="156"/>
        <v>4.8902431877565822E-2</v>
      </c>
      <c r="AQ162" s="3">
        <f t="shared" ca="1" si="157"/>
        <v>4.9068533972329326E-2</v>
      </c>
      <c r="AR162" s="3">
        <f t="shared" ca="1" si="158"/>
        <v>4.9296091436232543E-2</v>
      </c>
      <c r="AS162" s="3">
        <f t="shared" ca="1" si="159"/>
        <v>4.9585010150639597E-2</v>
      </c>
      <c r="AT162" s="3">
        <f t="shared" ca="1" si="160"/>
        <v>4.9934674565978492E-2</v>
      </c>
      <c r="AU162" s="3">
        <f t="shared" ca="1" si="161"/>
        <v>5.0343027045328732E-2</v>
      </c>
      <c r="AV162" s="3">
        <f t="shared" ca="1" si="162"/>
        <v>5.0804767444361146E-2</v>
      </c>
      <c r="AW162" s="3">
        <f t="shared" ca="1" si="163"/>
        <v>5.1308817221149265E-2</v>
      </c>
      <c r="AX162" s="3">
        <f t="shared" ca="1" si="164"/>
        <v>5.1836120940610873E-2</v>
      </c>
      <c r="AY162" s="3">
        <f t="shared" ca="1" si="165"/>
        <v>5.2359964750448747E-2</v>
      </c>
      <c r="AZ162" s="3">
        <f t="shared" ca="1" si="114"/>
        <v>5.2858436692351782E-2</v>
      </c>
      <c r="BC162" s="3">
        <f t="shared" ca="1" si="166"/>
        <v>5.1299975222756089E-3</v>
      </c>
      <c r="BD162" s="3">
        <f t="shared" ca="1" si="166"/>
        <v>-3.6679953367908524E-3</v>
      </c>
      <c r="BE162" s="3">
        <f t="shared" ca="1" si="166"/>
        <v>0.74402826238178577</v>
      </c>
    </row>
    <row r="163" spans="1:57" x14ac:dyDescent="0.2">
      <c r="A163" s="3">
        <f t="shared" si="115"/>
        <v>1.5100000000000011</v>
      </c>
      <c r="B163" s="3">
        <f t="shared" ca="1" si="116"/>
        <v>5.9383615282766422E-2</v>
      </c>
      <c r="C163" s="3">
        <f t="shared" ca="1" si="117"/>
        <v>5.9216063702809477E-2</v>
      </c>
      <c r="D163" s="3">
        <f t="shared" ca="1" si="118"/>
        <v>5.9366303730593421E-2</v>
      </c>
      <c r="E163" s="3">
        <f t="shared" ca="1" si="119"/>
        <v>5.96037513739157E-2</v>
      </c>
      <c r="F163" s="3">
        <f t="shared" ca="1" si="120"/>
        <v>5.9745206284482273E-2</v>
      </c>
      <c r="G163" s="3">
        <f t="shared" ca="1" si="121"/>
        <v>5.9773020378577159E-2</v>
      </c>
      <c r="H163" s="3">
        <f t="shared" ca="1" si="122"/>
        <v>5.9714915889791297E-2</v>
      </c>
      <c r="I163" s="3">
        <f t="shared" ca="1" si="123"/>
        <v>5.9594038866090888E-2</v>
      </c>
      <c r="J163" s="3">
        <f t="shared" ca="1" si="124"/>
        <v>5.9424401322079393E-2</v>
      </c>
      <c r="K163" s="3">
        <f t="shared" ca="1" si="125"/>
        <v>5.9213255678552179E-2</v>
      </c>
      <c r="L163" s="3">
        <f t="shared" ca="1" si="126"/>
        <v>5.8963956795922617E-2</v>
      </c>
      <c r="M163" s="3">
        <f t="shared" ca="1" si="127"/>
        <v>5.8678478310855861E-2</v>
      </c>
      <c r="N163" s="3">
        <f t="shared" ca="1" si="128"/>
        <v>5.8359054499847685E-2</v>
      </c>
      <c r="O163" s="3">
        <f t="shared" ca="1" si="129"/>
        <v>5.8008814990265896E-2</v>
      </c>
      <c r="P163" s="3">
        <f t="shared" ca="1" si="130"/>
        <v>5.7631373418682373E-2</v>
      </c>
      <c r="Q163" s="3">
        <f t="shared" ca="1" si="131"/>
        <v>5.7229792529750842E-2</v>
      </c>
      <c r="R163" s="3">
        <f t="shared" ca="1" si="132"/>
        <v>5.6805713411980846E-2</v>
      </c>
      <c r="S163" s="3">
        <f t="shared" ca="1" si="133"/>
        <v>5.6359239690451278E-2</v>
      </c>
      <c r="T163" s="3">
        <f t="shared" ca="1" si="134"/>
        <v>5.5889551943722054E-2</v>
      </c>
      <c r="U163" s="3">
        <f t="shared" ca="1" si="135"/>
        <v>5.5395881360167855E-2</v>
      </c>
      <c r="V163" s="3">
        <f t="shared" ca="1" si="136"/>
        <v>5.4878489779661178E-2</v>
      </c>
      <c r="W163" s="3">
        <f t="shared" ca="1" si="137"/>
        <v>5.4339324731346242E-2</v>
      </c>
      <c r="X163" s="3">
        <f t="shared" ca="1" si="138"/>
        <v>5.3782211270411877E-2</v>
      </c>
      <c r="Y163" s="3">
        <f t="shared" ca="1" si="139"/>
        <v>5.3212562967901701E-2</v>
      </c>
      <c r="Z163" s="3">
        <f t="shared" ca="1" si="140"/>
        <v>5.263680017969851E-2</v>
      </c>
      <c r="AA163" s="3">
        <f t="shared" ca="1" si="141"/>
        <v>5.2061893031108128E-2</v>
      </c>
      <c r="AB163" s="3">
        <f t="shared" ca="1" si="142"/>
        <v>5.1495117759442009E-2</v>
      </c>
      <c r="AC163" s="3">
        <f t="shared" ca="1" si="143"/>
        <v>5.0943826034664443E-2</v>
      </c>
      <c r="AD163" s="3">
        <f t="shared" ca="1" si="144"/>
        <v>5.0415257289882026E-2</v>
      </c>
      <c r="AE163" s="3">
        <f t="shared" ca="1" si="145"/>
        <v>4.9916382765117458E-2</v>
      </c>
      <c r="AF163" s="3">
        <f t="shared" ca="1" si="146"/>
        <v>4.9453694081796069E-2</v>
      </c>
      <c r="AG163" s="3">
        <f t="shared" ca="1" si="147"/>
        <v>4.9032946717394013E-2</v>
      </c>
      <c r="AH163" s="3">
        <f t="shared" ca="1" si="148"/>
        <v>4.8658971814031927E-2</v>
      </c>
      <c r="AI163" s="3">
        <f t="shared" ca="1" si="149"/>
        <v>4.8335701933548365E-2</v>
      </c>
      <c r="AJ163" s="3">
        <f t="shared" ca="1" si="150"/>
        <v>4.8066435971219582E-2</v>
      </c>
      <c r="AK163" s="3">
        <f t="shared" ca="1" si="151"/>
        <v>4.785415514145281E-2</v>
      </c>
      <c r="AL163" s="3">
        <f t="shared" ca="1" si="152"/>
        <v>4.7701664312636255E-2</v>
      </c>
      <c r="AM163" s="3">
        <f t="shared" ca="1" si="153"/>
        <v>4.7611548449095001E-2</v>
      </c>
      <c r="AN163" s="3">
        <f t="shared" ca="1" si="154"/>
        <v>4.7586064425149607E-2</v>
      </c>
      <c r="AO163" s="3">
        <f t="shared" ca="1" si="155"/>
        <v>4.7627022997919259E-2</v>
      </c>
      <c r="AP163" s="3">
        <f t="shared" ca="1" si="156"/>
        <v>4.7735730228585752E-2</v>
      </c>
      <c r="AQ163" s="3">
        <f t="shared" ca="1" si="157"/>
        <v>4.7913053002490699E-2</v>
      </c>
      <c r="AR163" s="3">
        <f t="shared" ca="1" si="158"/>
        <v>4.8159571423946737E-2</v>
      </c>
      <c r="AS163" s="3">
        <f t="shared" ca="1" si="159"/>
        <v>4.8475632283758695E-2</v>
      </c>
      <c r="AT163" s="3">
        <f t="shared" ca="1" si="160"/>
        <v>4.8861042678899229E-2</v>
      </c>
      <c r="AU163" s="3">
        <f t="shared" ca="1" si="161"/>
        <v>4.9314131996630997E-2</v>
      </c>
      <c r="AV163" s="3">
        <f t="shared" ca="1" si="162"/>
        <v>4.982993706000121E-2</v>
      </c>
      <c r="AW163" s="3">
        <f t="shared" ca="1" si="163"/>
        <v>5.0397673301886853E-2</v>
      </c>
      <c r="AX163" s="3">
        <f t="shared" ca="1" si="164"/>
        <v>5.099858696882547E-2</v>
      </c>
      <c r="AY163" s="3">
        <f t="shared" ca="1" si="165"/>
        <v>5.1606516839472767E-2</v>
      </c>
      <c r="AZ163" s="3">
        <f t="shared" ca="1" si="114"/>
        <v>5.2200955422123115E-2</v>
      </c>
      <c r="BC163" s="3">
        <f t="shared" ca="1" si="166"/>
        <v>-1.027726211604179</v>
      </c>
      <c r="BD163" s="3">
        <f t="shared" ca="1" si="166"/>
        <v>-1.2661759189506103</v>
      </c>
      <c r="BE163" s="3">
        <f t="shared" ca="1" si="166"/>
        <v>0.48447650337542481</v>
      </c>
    </row>
    <row r="164" spans="1:57" x14ac:dyDescent="0.2">
      <c r="A164" s="3">
        <f t="shared" si="115"/>
        <v>1.5200000000000011</v>
      </c>
      <c r="B164" s="3">
        <f t="shared" ca="1" si="116"/>
        <v>6.0604601668390747E-2</v>
      </c>
      <c r="C164" s="3">
        <f t="shared" ca="1" si="117"/>
        <v>6.035183393467837E-2</v>
      </c>
      <c r="D164" s="3">
        <f t="shared" ca="1" si="118"/>
        <v>6.0418734774588742E-2</v>
      </c>
      <c r="E164" s="3">
        <f t="shared" ca="1" si="119"/>
        <v>6.057547450440437E-2</v>
      </c>
      <c r="F164" s="3">
        <f t="shared" ca="1" si="120"/>
        <v>6.0641967628667054E-2</v>
      </c>
      <c r="G164" s="3">
        <f t="shared" ca="1" si="121"/>
        <v>6.060127495136227E-2</v>
      </c>
      <c r="H164" s="3">
        <f t="shared" ca="1" si="122"/>
        <v>6.0480826789188806E-2</v>
      </c>
      <c r="I164" s="3">
        <f t="shared" ca="1" si="123"/>
        <v>6.0303384645400457E-2</v>
      </c>
      <c r="J164" s="3">
        <f t="shared" ca="1" si="124"/>
        <v>6.0082622365732988E-2</v>
      </c>
      <c r="K164" s="3">
        <f t="shared" ca="1" si="125"/>
        <v>5.9825510644239265E-2</v>
      </c>
      <c r="L164" s="3">
        <f t="shared" ca="1" si="126"/>
        <v>5.9535172415900665E-2</v>
      </c>
      <c r="M164" s="3">
        <f t="shared" ca="1" si="127"/>
        <v>5.9213381937873129E-2</v>
      </c>
      <c r="N164" s="3">
        <f t="shared" ca="1" si="128"/>
        <v>5.8862186707275277E-2</v>
      </c>
      <c r="O164" s="3">
        <f t="shared" ca="1" si="129"/>
        <v>5.848452141385628E-2</v>
      </c>
      <c r="P164" s="3">
        <f t="shared" ca="1" si="130"/>
        <v>5.8083784257474479E-2</v>
      </c>
      <c r="Q164" s="3">
        <f t="shared" ca="1" si="131"/>
        <v>5.7662805429937861E-2</v>
      </c>
      <c r="R164" s="3">
        <f t="shared" ca="1" si="132"/>
        <v>5.7222991522264954E-2</v>
      </c>
      <c r="S164" s="3">
        <f t="shared" ca="1" si="133"/>
        <v>5.6764224368588072E-2</v>
      </c>
      <c r="T164" s="3">
        <f t="shared" ca="1" si="134"/>
        <v>5.6285482671150973E-2</v>
      </c>
      <c r="U164" s="3">
        <f t="shared" ca="1" si="135"/>
        <v>5.5785815786473035E-2</v>
      </c>
      <c r="V164" s="3">
        <f t="shared" ca="1" si="136"/>
        <v>5.5265317250137939E-2</v>
      </c>
      <c r="W164" s="3">
        <f t="shared" ca="1" si="137"/>
        <v>5.4725770517025596E-2</v>
      </c>
      <c r="X164" s="3">
        <f t="shared" ca="1" si="138"/>
        <v>5.4170831133152644E-2</v>
      </c>
      <c r="Y164" s="3">
        <f t="shared" ca="1" si="139"/>
        <v>5.3605731810835701E-2</v>
      </c>
      <c r="Z164" s="3">
        <f t="shared" ca="1" si="140"/>
        <v>5.3036703121754403E-2</v>
      </c>
      <c r="AA164" s="3">
        <f t="shared" ca="1" si="141"/>
        <v>5.2470520670693195E-2</v>
      </c>
      <c r="AB164" s="3">
        <f t="shared" ca="1" si="142"/>
        <v>5.191426161414861E-2</v>
      </c>
      <c r="AC164" s="3">
        <f t="shared" ca="1" si="143"/>
        <v>5.1375074754336468E-2</v>
      </c>
      <c r="AD164" s="3">
        <f t="shared" ca="1" si="144"/>
        <v>5.085999341604399E-2</v>
      </c>
      <c r="AE164" s="3">
        <f t="shared" ca="1" si="145"/>
        <v>5.0375778294282983E-2</v>
      </c>
      <c r="AF164" s="3">
        <f t="shared" ca="1" si="146"/>
        <v>4.9928705043447041E-2</v>
      </c>
      <c r="AG164" s="3">
        <f t="shared" ca="1" si="147"/>
        <v>4.9524309040942578E-2</v>
      </c>
      <c r="AH164" s="3">
        <f t="shared" ca="1" si="148"/>
        <v>4.9167201404886854E-2</v>
      </c>
      <c r="AI164" s="3">
        <f t="shared" ca="1" si="149"/>
        <v>4.8861099472633909E-2</v>
      </c>
      <c r="AJ164" s="3">
        <f t="shared" ca="1" si="150"/>
        <v>4.8609092688552721E-2</v>
      </c>
      <c r="AK164" s="3">
        <f t="shared" ca="1" si="151"/>
        <v>4.8413955063895786E-2</v>
      </c>
      <c r="AL164" s="3">
        <f t="shared" ca="1" si="152"/>
        <v>4.8278282797791033E-2</v>
      </c>
      <c r="AM164" s="3">
        <f t="shared" ca="1" si="153"/>
        <v>4.8204449429681342E-2</v>
      </c>
      <c r="AN164" s="3">
        <f t="shared" ca="1" si="154"/>
        <v>4.8194497480875689E-2</v>
      </c>
      <c r="AO164" s="3">
        <f t="shared" ca="1" si="155"/>
        <v>4.8250021664149295E-2</v>
      </c>
      <c r="AP164" s="3">
        <f t="shared" ca="1" si="156"/>
        <v>4.8372112860556524E-2</v>
      </c>
      <c r="AQ164" s="3">
        <f t="shared" ca="1" si="157"/>
        <v>4.8561425478573284E-2</v>
      </c>
      <c r="AR164" s="3">
        <f t="shared" ca="1" si="158"/>
        <v>4.8818328002126168E-2</v>
      </c>
      <c r="AS164" s="3">
        <f t="shared" ca="1" si="159"/>
        <v>4.9142949425367552E-2</v>
      </c>
      <c r="AT164" s="3">
        <f t="shared" ca="1" si="160"/>
        <v>4.9534860438532224E-2</v>
      </c>
      <c r="AU164" s="3">
        <f t="shared" ca="1" si="161"/>
        <v>4.9992118111094608E-2</v>
      </c>
      <c r="AV164" s="3">
        <f t="shared" ca="1" si="162"/>
        <v>5.0509437032791579E-2</v>
      </c>
      <c r="AW164" s="3">
        <f t="shared" ca="1" si="163"/>
        <v>5.1075668424604613E-2</v>
      </c>
      <c r="AX164" s="3">
        <f t="shared" ca="1" si="164"/>
        <v>5.167170689284243E-2</v>
      </c>
      <c r="AY164" s="3">
        <f t="shared" ca="1" si="165"/>
        <v>5.2271302542991449E-2</v>
      </c>
      <c r="AZ164" s="3">
        <f t="shared" ca="1" si="114"/>
        <v>5.2854428308185382E-2</v>
      </c>
      <c r="BC164" s="3">
        <f t="shared" ca="1" si="166"/>
        <v>0.89132265755519224</v>
      </c>
      <c r="BD164" s="3">
        <f t="shared" ca="1" si="166"/>
        <v>-0.26526596817737857</v>
      </c>
      <c r="BE164" s="3">
        <f t="shared" ca="1" si="166"/>
        <v>-1.1720776730810645</v>
      </c>
    </row>
    <row r="165" spans="1:57" x14ac:dyDescent="0.2">
      <c r="A165" s="3">
        <f t="shared" si="115"/>
        <v>1.5300000000000011</v>
      </c>
      <c r="B165" s="3">
        <f t="shared" ca="1" si="116"/>
        <v>6.1139303668674261E-2</v>
      </c>
      <c r="C165" s="3">
        <f t="shared" ca="1" si="117"/>
        <v>6.0656091713289992E-2</v>
      </c>
      <c r="D165" s="3">
        <f t="shared" ca="1" si="118"/>
        <v>6.0507387719507873E-2</v>
      </c>
      <c r="E165" s="3">
        <f t="shared" ca="1" si="119"/>
        <v>6.0463695192191379E-2</v>
      </c>
      <c r="F165" s="3">
        <f t="shared" ca="1" si="120"/>
        <v>6.0347527038624366E-2</v>
      </c>
      <c r="G165" s="3">
        <f t="shared" ca="1" si="121"/>
        <v>6.0142164603610784E-2</v>
      </c>
      <c r="H165" s="3">
        <f t="shared" ca="1" si="122"/>
        <v>5.987427610360975E-2</v>
      </c>
      <c r="I165" s="3">
        <f t="shared" ca="1" si="123"/>
        <v>5.9565771093888442E-2</v>
      </c>
      <c r="J165" s="3">
        <f t="shared" ca="1" si="124"/>
        <v>5.9229518049366339E-2</v>
      </c>
      <c r="K165" s="3">
        <f t="shared" ca="1" si="125"/>
        <v>5.8871738602588895E-2</v>
      </c>
      <c r="L165" s="3">
        <f t="shared" ca="1" si="126"/>
        <v>5.8494856083232849E-2</v>
      </c>
      <c r="M165" s="3">
        <f t="shared" ca="1" si="127"/>
        <v>5.8099977290156472E-2</v>
      </c>
      <c r="N165" s="3">
        <f t="shared" ca="1" si="128"/>
        <v>5.7688494447145272E-2</v>
      </c>
      <c r="O165" s="3">
        <f t="shared" ca="1" si="129"/>
        <v>5.72626785655568E-2</v>
      </c>
      <c r="P165" s="3">
        <f t="shared" ca="1" si="130"/>
        <v>5.6825243735422103E-2</v>
      </c>
      <c r="Q165" s="3">
        <f t="shared" ca="1" si="131"/>
        <v>5.6378319226019401E-2</v>
      </c>
      <c r="R165" s="3">
        <f t="shared" ca="1" si="132"/>
        <v>5.5922609054216019E-2</v>
      </c>
      <c r="S165" s="3">
        <f t="shared" ca="1" si="133"/>
        <v>5.5457305330699161E-2</v>
      </c>
      <c r="T165" s="3">
        <f t="shared" ca="1" si="134"/>
        <v>5.4980716951494563E-2</v>
      </c>
      <c r="U165" s="3">
        <f t="shared" ca="1" si="135"/>
        <v>5.4491243381026518E-2</v>
      </c>
      <c r="V165" s="3">
        <f t="shared" ca="1" si="136"/>
        <v>5.3988341604399255E-2</v>
      </c>
      <c r="W165" s="3">
        <f t="shared" ca="1" si="137"/>
        <v>5.3473162562739131E-2</v>
      </c>
      <c r="X165" s="3">
        <f t="shared" ca="1" si="138"/>
        <v>5.2948723735108394E-2</v>
      </c>
      <c r="Y165" s="3">
        <f t="shared" ca="1" si="139"/>
        <v>5.2419608465796019E-2</v>
      </c>
      <c r="Z165" s="3">
        <f t="shared" ca="1" si="140"/>
        <v>5.1891389116761014E-2</v>
      </c>
      <c r="AA165" s="3">
        <f t="shared" ca="1" si="141"/>
        <v>5.1370178350269476E-2</v>
      </c>
      <c r="AB165" s="3">
        <f t="shared" ca="1" si="142"/>
        <v>5.0862385835473228E-2</v>
      </c>
      <c r="AC165" s="3">
        <f t="shared" ca="1" si="143"/>
        <v>5.0374489111237097E-2</v>
      </c>
      <c r="AD165" s="3">
        <f t="shared" ca="1" si="144"/>
        <v>4.9912846974503995E-2</v>
      </c>
      <c r="AE165" s="3">
        <f t="shared" ca="1" si="145"/>
        <v>4.9483541136043321E-2</v>
      </c>
      <c r="AF165" s="3">
        <f t="shared" ca="1" si="146"/>
        <v>4.9092162869765046E-2</v>
      </c>
      <c r="AG165" s="3">
        <f t="shared" ca="1" si="147"/>
        <v>4.874355912373609E-2</v>
      </c>
      <c r="AH165" s="3">
        <f t="shared" ca="1" si="148"/>
        <v>4.8441652757269582E-2</v>
      </c>
      <c r="AI165" s="3">
        <f t="shared" ca="1" si="149"/>
        <v>4.8189477667915502E-2</v>
      </c>
      <c r="AJ165" s="3">
        <f t="shared" ca="1" si="150"/>
        <v>4.7989445563299489E-2</v>
      </c>
      <c r="AK165" s="3">
        <f t="shared" ca="1" si="151"/>
        <v>4.7843654891406087E-2</v>
      </c>
      <c r="AL165" s="3">
        <f t="shared" ca="1" si="152"/>
        <v>4.7754024796199397E-2</v>
      </c>
      <c r="AM165" s="3">
        <f t="shared" ca="1" si="153"/>
        <v>4.7722249002886408E-2</v>
      </c>
      <c r="AN165" s="3">
        <f t="shared" ca="1" si="154"/>
        <v>4.7749687315146769E-2</v>
      </c>
      <c r="AO165" s="3">
        <f t="shared" ca="1" si="155"/>
        <v>4.7837250087904938E-2</v>
      </c>
      <c r="AP165" s="3">
        <f t="shared" ca="1" si="156"/>
        <v>4.798534474536198E-2</v>
      </c>
      <c r="AQ165" s="3">
        <f t="shared" ca="1" si="157"/>
        <v>4.81939449054666E-2</v>
      </c>
      <c r="AR165" s="3">
        <f t="shared" ca="1" si="158"/>
        <v>4.846273897744291E-2</v>
      </c>
      <c r="AS165" s="3">
        <f t="shared" ca="1" si="159"/>
        <v>4.8791169455797999E-2</v>
      </c>
      <c r="AT165" s="3">
        <f t="shared" ca="1" si="160"/>
        <v>4.9178101575016682E-2</v>
      </c>
      <c r="AU165" s="3">
        <f t="shared" ca="1" si="161"/>
        <v>4.9620850757683597E-2</v>
      </c>
      <c r="AV165" s="3">
        <f t="shared" ca="1" si="162"/>
        <v>5.0113340189862486E-2</v>
      </c>
      <c r="AW165" s="3">
        <f t="shared" ca="1" si="163"/>
        <v>5.0643588801281544E-2</v>
      </c>
      <c r="AX165" s="3">
        <f t="shared" ca="1" si="164"/>
        <v>5.119167648657074E-2</v>
      </c>
      <c r="AY165" s="3">
        <f t="shared" ca="1" si="165"/>
        <v>5.1730807729216267E-2</v>
      </c>
      <c r="AZ165" s="3">
        <f t="shared" ca="1" si="114"/>
        <v>5.2241017519842461E-2</v>
      </c>
      <c r="BC165" s="3">
        <f t="shared" ca="1" si="166"/>
        <v>-1.1982497098756983</v>
      </c>
      <c r="BD165" s="3">
        <f t="shared" ca="1" si="166"/>
        <v>5.5729032164162362E-2</v>
      </c>
      <c r="BE165" s="3">
        <f t="shared" ca="1" si="166"/>
        <v>-2.7998792387142553</v>
      </c>
    </row>
    <row r="166" spans="1:57" x14ac:dyDescent="0.2">
      <c r="A166" s="3">
        <f t="shared" si="115"/>
        <v>1.5400000000000011</v>
      </c>
      <c r="B166" s="3">
        <f t="shared" ca="1" si="116"/>
        <v>6.2022145800455571E-2</v>
      </c>
      <c r="C166" s="3">
        <f t="shared" ca="1" si="117"/>
        <v>6.1553669158937091E-2</v>
      </c>
      <c r="D166" s="3">
        <f t="shared" ca="1" si="118"/>
        <v>6.1410985223623725E-2</v>
      </c>
      <c r="E166" s="3">
        <f t="shared" ca="1" si="119"/>
        <v>6.1365862030321704E-2</v>
      </c>
      <c r="F166" s="3">
        <f t="shared" ca="1" si="120"/>
        <v>6.1244249369897003E-2</v>
      </c>
      <c r="G166" s="3">
        <f t="shared" ca="1" si="121"/>
        <v>6.1030515513229439E-2</v>
      </c>
      <c r="H166" s="3">
        <f t="shared" ca="1" si="122"/>
        <v>6.0751450817662055E-2</v>
      </c>
      <c r="I166" s="3">
        <f t="shared" ca="1" si="123"/>
        <v>6.0428999860097386E-2</v>
      </c>
      <c r="J166" s="3">
        <f t="shared" ca="1" si="124"/>
        <v>6.0076112908903329E-2</v>
      </c>
      <c r="K166" s="3">
        <f t="shared" ca="1" si="125"/>
        <v>5.9699149562320551E-2</v>
      </c>
      <c r="L166" s="3">
        <f t="shared" ca="1" si="126"/>
        <v>5.9300720225739831E-2</v>
      </c>
      <c r="M166" s="3">
        <f t="shared" ca="1" si="127"/>
        <v>5.8882150521499595E-2</v>
      </c>
      <c r="N166" s="3">
        <f t="shared" ca="1" si="128"/>
        <v>5.8445063270029643E-2</v>
      </c>
      <c r="O166" s="3">
        <f t="shared" ca="1" si="129"/>
        <v>5.799195143374572E-2</v>
      </c>
      <c r="P166" s="3">
        <f t="shared" ca="1" si="130"/>
        <v>5.7525730694676092E-2</v>
      </c>
      <c r="Q166" s="3">
        <f t="shared" ca="1" si="131"/>
        <v>5.7048715404615327E-2</v>
      </c>
      <c r="R166" s="3">
        <f t="shared" ca="1" si="132"/>
        <v>5.6561793301372197E-2</v>
      </c>
      <c r="S166" s="3">
        <f t="shared" ca="1" si="133"/>
        <v>5.6064353208611924E-2</v>
      </c>
      <c r="T166" s="3">
        <f t="shared" ca="1" si="134"/>
        <v>5.5554920652503205E-2</v>
      </c>
      <c r="U166" s="3">
        <f t="shared" ca="1" si="135"/>
        <v>5.503213151028611E-2</v>
      </c>
      <c r="V166" s="3">
        <f t="shared" ca="1" si="136"/>
        <v>5.4495692335398485E-2</v>
      </c>
      <c r="W166" s="3">
        <f t="shared" ca="1" si="137"/>
        <v>5.3947007482227666E-2</v>
      </c>
      <c r="X166" s="3">
        <f t="shared" ca="1" si="138"/>
        <v>5.3389342174938591E-2</v>
      </c>
      <c r="Y166" s="3">
        <f t="shared" ca="1" si="139"/>
        <v>5.2827516251037279E-2</v>
      </c>
      <c r="Z166" s="3">
        <f t="shared" ca="1" si="140"/>
        <v>5.2267329806184711E-2</v>
      </c>
      <c r="AA166" s="3">
        <f t="shared" ca="1" si="141"/>
        <v>5.1715118507310642E-2</v>
      </c>
      <c r="AB166" s="3">
        <f t="shared" ca="1" si="142"/>
        <v>5.117751049878063E-2</v>
      </c>
      <c r="AC166" s="3">
        <f t="shared" ca="1" si="143"/>
        <v>5.0661198028897174E-2</v>
      </c>
      <c r="AD166" s="3">
        <f t="shared" ca="1" si="144"/>
        <v>5.0172751315709481E-2</v>
      </c>
      <c r="AE166" s="3">
        <f t="shared" ca="1" si="145"/>
        <v>4.9718459015898234E-2</v>
      </c>
      <c r="AF166" s="3">
        <f t="shared" ca="1" si="146"/>
        <v>4.9304113979991245E-2</v>
      </c>
      <c r="AG166" s="3">
        <f t="shared" ca="1" si="147"/>
        <v>4.8934760768205167E-2</v>
      </c>
      <c r="AH166" s="3">
        <f t="shared" ca="1" si="148"/>
        <v>4.861452011550757E-2</v>
      </c>
      <c r="AI166" s="3">
        <f t="shared" ca="1" si="149"/>
        <v>4.8346628631784121E-2</v>
      </c>
      <c r="AJ166" s="3">
        <f t="shared" ca="1" si="150"/>
        <v>4.81337063694652E-2</v>
      </c>
      <c r="AK166" s="3">
        <f t="shared" ca="1" si="151"/>
        <v>4.7978062221508001E-2</v>
      </c>
      <c r="AL166" s="3">
        <f t="shared" ca="1" si="152"/>
        <v>4.7881824259609913E-2</v>
      </c>
      <c r="AM166" s="3">
        <f t="shared" ca="1" si="153"/>
        <v>4.7846892374752717E-2</v>
      </c>
      <c r="AN166" s="3">
        <f t="shared" ca="1" si="154"/>
        <v>4.7874829658260849E-2</v>
      </c>
      <c r="AO166" s="3">
        <f t="shared" ca="1" si="155"/>
        <v>4.7966748163306511E-2</v>
      </c>
      <c r="AP166" s="3">
        <f t="shared" ca="1" si="156"/>
        <v>4.8123257948642542E-2</v>
      </c>
      <c r="AQ166" s="3">
        <f t="shared" ca="1" si="157"/>
        <v>4.8344537894085465E-2</v>
      </c>
      <c r="AR166" s="3">
        <f t="shared" ca="1" si="158"/>
        <v>4.8630482243736624E-2</v>
      </c>
      <c r="AS166" s="3">
        <f t="shared" ca="1" si="159"/>
        <v>4.8980732651414262E-2</v>
      </c>
      <c r="AT166" s="3">
        <f t="shared" ca="1" si="160"/>
        <v>4.9394334210108984E-2</v>
      </c>
      <c r="AU166" s="3">
        <f t="shared" ca="1" si="161"/>
        <v>4.9868745738458529E-2</v>
      </c>
      <c r="AV166" s="3">
        <f t="shared" ca="1" si="162"/>
        <v>5.0397984239180425E-2</v>
      </c>
      <c r="AW166" s="3">
        <f t="shared" ca="1" si="163"/>
        <v>5.0970122740419642E-2</v>
      </c>
      <c r="AX166" s="3">
        <f t="shared" ca="1" si="164"/>
        <v>5.1565317844999521E-2</v>
      </c>
      <c r="AY166" s="3">
        <f t="shared" ca="1" si="165"/>
        <v>5.2157126606074383E-2</v>
      </c>
      <c r="AZ166" s="3">
        <f t="shared" ca="1" si="114"/>
        <v>5.2726779900029212E-2</v>
      </c>
      <c r="BC166" s="3">
        <f t="shared" ca="1" si="166"/>
        <v>0.70035454328559688</v>
      </c>
      <c r="BD166" s="3">
        <f t="shared" ca="1" si="166"/>
        <v>-0.97179644346226102</v>
      </c>
      <c r="BE166" s="3">
        <f t="shared" ca="1" si="166"/>
        <v>-0.20314801135131955</v>
      </c>
    </row>
    <row r="167" spans="1:57" x14ac:dyDescent="0.2">
      <c r="A167" s="3">
        <f t="shared" si="115"/>
        <v>1.5500000000000012</v>
      </c>
      <c r="B167" s="3">
        <f t="shared" ca="1" si="116"/>
        <v>6.1940395634628435E-2</v>
      </c>
      <c r="C167" s="3">
        <f t="shared" ca="1" si="117"/>
        <v>6.1511980759336088E-2</v>
      </c>
      <c r="D167" s="3">
        <f t="shared" ca="1" si="118"/>
        <v>6.139889299809663E-2</v>
      </c>
      <c r="E167" s="3">
        <f t="shared" ca="1" si="119"/>
        <v>6.1374262913444402E-2</v>
      </c>
      <c r="F167" s="3">
        <f t="shared" ca="1" si="120"/>
        <v>6.1267484729409946E-2</v>
      </c>
      <c r="G167" s="3">
        <f t="shared" ca="1" si="121"/>
        <v>6.1064048895977649E-2</v>
      </c>
      <c r="H167" s="3">
        <f t="shared" ca="1" si="122"/>
        <v>6.0790920717722095E-2</v>
      </c>
      <c r="I167" s="3">
        <f t="shared" ca="1" si="123"/>
        <v>6.0470135277349978E-2</v>
      </c>
      <c r="J167" s="3">
        <f t="shared" ca="1" si="124"/>
        <v>6.0114780308855129E-2</v>
      </c>
      <c r="K167" s="3">
        <f t="shared" ca="1" si="125"/>
        <v>5.9731408907106376E-2</v>
      </c>
      <c r="L167" s="3">
        <f t="shared" ca="1" si="126"/>
        <v>5.9322873736896389E-2</v>
      </c>
      <c r="M167" s="3">
        <f t="shared" ca="1" si="127"/>
        <v>5.889077402823964E-2</v>
      </c>
      <c r="N167" s="3">
        <f t="shared" ca="1" si="128"/>
        <v>5.8437017574031032E-2</v>
      </c>
      <c r="O167" s="3">
        <f t="shared" ca="1" si="129"/>
        <v>5.7964373429295855E-2</v>
      </c>
      <c r="P167" s="3">
        <f t="shared" ca="1" si="130"/>
        <v>5.7476013086602544E-2</v>
      </c>
      <c r="Q167" s="3">
        <f t="shared" ca="1" si="131"/>
        <v>5.6974490501763064E-2</v>
      </c>
      <c r="R167" s="3">
        <f t="shared" ca="1" si="132"/>
        <v>5.6460931942100966E-2</v>
      </c>
      <c r="S167" s="3">
        <f t="shared" ca="1" si="133"/>
        <v>5.5934977891335322E-2</v>
      </c>
      <c r="T167" s="3">
        <f t="shared" ca="1" si="134"/>
        <v>5.53954254501638E-2</v>
      </c>
      <c r="U167" s="3">
        <f t="shared" ca="1" si="135"/>
        <v>5.4841201720485191E-2</v>
      </c>
      <c r="V167" s="3">
        <f t="shared" ca="1" si="136"/>
        <v>5.4272317449702075E-2</v>
      </c>
      <c r="W167" s="3">
        <f t="shared" ca="1" si="137"/>
        <v>5.3690484840832144E-2</v>
      </c>
      <c r="X167" s="3">
        <f t="shared" ca="1" si="138"/>
        <v>5.3099271186837875E-2</v>
      </c>
      <c r="Y167" s="3">
        <f t="shared" ca="1" si="139"/>
        <v>5.2503787191984626E-2</v>
      </c>
      <c r="Z167" s="3">
        <f t="shared" ca="1" si="140"/>
        <v>5.1910115139787098E-2</v>
      </c>
      <c r="AA167" s="3">
        <f t="shared" ca="1" si="141"/>
        <v>5.1324868159982308E-2</v>
      </c>
      <c r="AB167" s="3">
        <f t="shared" ca="1" si="142"/>
        <v>5.0754947345566584E-2</v>
      </c>
      <c r="AC167" s="3">
        <f t="shared" ca="1" si="143"/>
        <v>5.0207314137246016E-2</v>
      </c>
      <c r="AD167" s="3">
        <f t="shared" ca="1" si="144"/>
        <v>4.9688804633404783E-2</v>
      </c>
      <c r="AE167" s="3">
        <f t="shared" ca="1" si="145"/>
        <v>4.9205968877981544E-2</v>
      </c>
      <c r="AF167" s="3">
        <f t="shared" ca="1" si="146"/>
        <v>4.876485576756516E-2</v>
      </c>
      <c r="AG167" s="3">
        <f t="shared" ca="1" si="147"/>
        <v>4.8370762028524666E-2</v>
      </c>
      <c r="AH167" s="3">
        <f t="shared" ca="1" si="148"/>
        <v>4.8028060916948265E-2</v>
      </c>
      <c r="AI167" s="3">
        <f t="shared" ca="1" si="149"/>
        <v>4.7740246416439251E-2</v>
      </c>
      <c r="AJ167" s="3">
        <f t="shared" ca="1" si="150"/>
        <v>4.7510201514968667E-2</v>
      </c>
      <c r="AK167" s="3">
        <f t="shared" ca="1" si="151"/>
        <v>4.7340500068854131E-2</v>
      </c>
      <c r="AL167" s="3">
        <f t="shared" ca="1" si="152"/>
        <v>4.7233533571019733E-2</v>
      </c>
      <c r="AM167" s="3">
        <f t="shared" ca="1" si="153"/>
        <v>4.7191462569391995E-2</v>
      </c>
      <c r="AN167" s="3">
        <f t="shared" ca="1" si="154"/>
        <v>4.7216107959884762E-2</v>
      </c>
      <c r="AO167" s="3">
        <f t="shared" ca="1" si="155"/>
        <v>4.7308838061376618E-2</v>
      </c>
      <c r="AP167" s="3">
        <f t="shared" ca="1" si="156"/>
        <v>4.7470520168451068E-2</v>
      </c>
      <c r="AQ167" s="3">
        <f t="shared" ca="1" si="157"/>
        <v>4.7701592982985215E-2</v>
      </c>
      <c r="AR167" s="3">
        <f t="shared" ca="1" si="158"/>
        <v>4.8002210999178847E-2</v>
      </c>
      <c r="AS167" s="3">
        <f t="shared" ca="1" si="159"/>
        <v>4.8372269192877855E-2</v>
      </c>
      <c r="AT167" s="3">
        <f t="shared" ca="1" si="160"/>
        <v>4.8811046335062121E-2</v>
      </c>
      <c r="AU167" s="3">
        <f t="shared" ca="1" si="161"/>
        <v>4.9316198197567052E-2</v>
      </c>
      <c r="AV167" s="3">
        <f t="shared" ca="1" si="162"/>
        <v>4.988188935413182E-2</v>
      </c>
      <c r="AW167" s="3">
        <f t="shared" ca="1" si="163"/>
        <v>5.0496301932246225E-2</v>
      </c>
      <c r="AX167" s="3">
        <f t="shared" ca="1" si="164"/>
        <v>5.1139729308889069E-2</v>
      </c>
      <c r="AY167" s="3">
        <f t="shared" ca="1" si="165"/>
        <v>5.1786152521937204E-2</v>
      </c>
      <c r="AZ167" s="3">
        <f t="shared" ca="1" si="114"/>
        <v>5.2417893644855627E-2</v>
      </c>
      <c r="BC167" s="3">
        <f t="shared" ca="1" si="166"/>
        <v>-0.51188120400361825</v>
      </c>
      <c r="BD167" s="3">
        <f t="shared" ca="1" si="166"/>
        <v>-0.88876804303104162</v>
      </c>
      <c r="BE167" s="3">
        <f t="shared" ca="1" si="166"/>
        <v>0.12482800786258696</v>
      </c>
    </row>
    <row r="168" spans="1:57" x14ac:dyDescent="0.2">
      <c r="A168" s="3">
        <f t="shared" si="115"/>
        <v>1.5600000000000012</v>
      </c>
      <c r="B168" s="3">
        <f t="shared" ca="1" si="116"/>
        <v>6.1920205492980107E-2</v>
      </c>
      <c r="C168" s="3">
        <f t="shared" ca="1" si="117"/>
        <v>6.1480623963928484E-2</v>
      </c>
      <c r="D168" s="3">
        <f t="shared" ca="1" si="118"/>
        <v>6.1354289868303255E-2</v>
      </c>
      <c r="E168" s="3">
        <f t="shared" ca="1" si="119"/>
        <v>6.1315361389276644E-2</v>
      </c>
      <c r="F168" s="3">
        <f t="shared" ca="1" si="120"/>
        <v>6.1196254194743581E-2</v>
      </c>
      <c r="G168" s="3">
        <f t="shared" ca="1" si="121"/>
        <v>6.098318542493663E-2</v>
      </c>
      <c r="H168" s="3">
        <f t="shared" ca="1" si="122"/>
        <v>6.070291709861441E-2</v>
      </c>
      <c r="I168" s="3">
        <f t="shared" ca="1" si="123"/>
        <v>6.0377199199265236E-2</v>
      </c>
      <c r="J168" s="3">
        <f t="shared" ca="1" si="124"/>
        <v>6.0018881502909974E-2</v>
      </c>
      <c r="K168" s="3">
        <f t="shared" ca="1" si="125"/>
        <v>5.9634335032082125E-2</v>
      </c>
      <c r="L168" s="3">
        <f t="shared" ca="1" si="126"/>
        <v>5.9226278793722789E-2</v>
      </c>
      <c r="M168" s="3">
        <f t="shared" ca="1" si="127"/>
        <v>5.8796209308599287E-2</v>
      </c>
      <c r="N168" s="3">
        <f t="shared" ca="1" si="128"/>
        <v>5.8345942620255574E-2</v>
      </c>
      <c r="O168" s="3">
        <f t="shared" ca="1" si="129"/>
        <v>5.7878146926466145E-2</v>
      </c>
      <c r="P168" s="3">
        <f t="shared" ca="1" si="130"/>
        <v>5.7395872661990172E-2</v>
      </c>
      <c r="Q168" s="3">
        <f t="shared" ca="1" si="131"/>
        <v>5.6901536820948027E-2</v>
      </c>
      <c r="R168" s="3">
        <f t="shared" ca="1" si="132"/>
        <v>5.6396127918569849E-2</v>
      </c>
      <c r="S168" s="3">
        <f t="shared" ca="1" si="133"/>
        <v>5.5879161952699118E-2</v>
      </c>
      <c r="T168" s="3">
        <f t="shared" ca="1" si="134"/>
        <v>5.5349331447346113E-2</v>
      </c>
      <c r="U168" s="3">
        <f t="shared" ca="1" si="135"/>
        <v>5.48054784442355E-2</v>
      </c>
      <c r="V168" s="3">
        <f t="shared" ca="1" si="136"/>
        <v>5.4247541413608949E-2</v>
      </c>
      <c r="W168" s="3">
        <f t="shared" ca="1" si="137"/>
        <v>5.3677163747298896E-2</v>
      </c>
      <c r="X168" s="3">
        <f t="shared" ca="1" si="138"/>
        <v>5.3097838038805648E-2</v>
      </c>
      <c r="Y168" s="3">
        <f t="shared" ca="1" si="139"/>
        <v>5.2514589141356809E-2</v>
      </c>
      <c r="Z168" s="3">
        <f t="shared" ca="1" si="140"/>
        <v>5.1933404887600954E-2</v>
      </c>
      <c r="AA168" s="3">
        <f t="shared" ca="1" si="141"/>
        <v>5.1360799235579839E-2</v>
      </c>
      <c r="AB168" s="3">
        <f t="shared" ca="1" si="142"/>
        <v>5.0803569607577065E-2</v>
      </c>
      <c r="AC168" s="3">
        <f t="shared" ca="1" si="143"/>
        <v>5.0268570026242007E-2</v>
      </c>
      <c r="AD168" s="3">
        <f t="shared" ca="1" si="144"/>
        <v>4.9762525836213295E-2</v>
      </c>
      <c r="AE168" s="3">
        <f t="shared" ca="1" si="145"/>
        <v>4.9291871817644689E-2</v>
      </c>
      <c r="AF168" s="3">
        <f t="shared" ca="1" si="146"/>
        <v>4.8862536291368941E-2</v>
      </c>
      <c r="AG168" s="3">
        <f t="shared" ca="1" si="147"/>
        <v>4.8479691612787916E-2</v>
      </c>
      <c r="AH168" s="3">
        <f t="shared" ca="1" si="148"/>
        <v>4.8147587111943398E-2</v>
      </c>
      <c r="AI168" s="3">
        <f t="shared" ca="1" si="149"/>
        <v>4.7869597713173839E-2</v>
      </c>
      <c r="AJ168" s="3">
        <f t="shared" ca="1" si="150"/>
        <v>4.7648492836328354E-2</v>
      </c>
      <c r="AK168" s="3">
        <f t="shared" ca="1" si="151"/>
        <v>4.748673472602339E-2</v>
      </c>
      <c r="AL168" s="3">
        <f t="shared" ca="1" si="152"/>
        <v>4.738660169690511E-2</v>
      </c>
      <c r="AM168" s="3">
        <f t="shared" ca="1" si="153"/>
        <v>4.7350138352578723E-2</v>
      </c>
      <c r="AN168" s="3">
        <f t="shared" ca="1" si="154"/>
        <v>4.7379046818550874E-2</v>
      </c>
      <c r="AO168" s="3">
        <f t="shared" ca="1" si="155"/>
        <v>4.7474575154590061E-2</v>
      </c>
      <c r="AP168" s="3">
        <f t="shared" ca="1" si="156"/>
        <v>4.7637471398616078E-2</v>
      </c>
      <c r="AQ168" s="3">
        <f t="shared" ca="1" si="157"/>
        <v>4.7868057538908423E-2</v>
      </c>
      <c r="AR168" s="3">
        <f t="shared" ca="1" si="158"/>
        <v>4.8166371636984957E-2</v>
      </c>
      <c r="AS168" s="3">
        <f t="shared" ca="1" si="159"/>
        <v>4.8532185053619482E-2</v>
      </c>
      <c r="AT168" s="3">
        <f t="shared" ca="1" si="160"/>
        <v>4.8964632959066383E-2</v>
      </c>
      <c r="AU168" s="3">
        <f t="shared" ca="1" si="161"/>
        <v>4.9461190546496253E-2</v>
      </c>
      <c r="AV168" s="3">
        <f t="shared" ca="1" si="162"/>
        <v>5.0015792647017408E-2</v>
      </c>
      <c r="AW168" s="3">
        <f t="shared" ca="1" si="163"/>
        <v>5.0616354496741747E-2</v>
      </c>
      <c r="AX168" s="3">
        <f t="shared" ca="1" si="164"/>
        <v>5.1242935446795902E-2</v>
      </c>
      <c r="AY168" s="3">
        <f t="shared" ca="1" si="165"/>
        <v>5.1869577319807458E-2</v>
      </c>
      <c r="AZ168" s="3">
        <f t="shared" ca="1" si="114"/>
        <v>5.2479145550621067E-2</v>
      </c>
      <c r="BC168" s="3">
        <f t="shared" ca="1" si="166"/>
        <v>5.2581999265203905E-2</v>
      </c>
      <c r="BD168" s="3">
        <f t="shared" ca="1" si="166"/>
        <v>0.29235156621862846</v>
      </c>
      <c r="BE168" s="3">
        <f t="shared" ca="1" si="166"/>
        <v>-0.12322590989838922</v>
      </c>
    </row>
    <row r="169" spans="1:57" x14ac:dyDescent="0.2">
      <c r="A169" s="3">
        <f t="shared" si="115"/>
        <v>1.5700000000000012</v>
      </c>
      <c r="B169" s="3">
        <f t="shared" ca="1" si="116"/>
        <v>6.1646220948707177E-2</v>
      </c>
      <c r="C169" s="3">
        <f t="shared" ca="1" si="117"/>
        <v>6.1218653417253313E-2</v>
      </c>
      <c r="D169" s="3">
        <f t="shared" ca="1" si="118"/>
        <v>6.1099428550031643E-2</v>
      </c>
      <c r="E169" s="3">
        <f t="shared" ca="1" si="119"/>
        <v>6.1063890063386736E-2</v>
      </c>
      <c r="F169" s="3">
        <f t="shared" ca="1" si="120"/>
        <v>6.0947547210075489E-2</v>
      </c>
      <c r="G169" s="3">
        <f t="shared" ca="1" si="121"/>
        <v>6.0737443257127273E-2</v>
      </c>
      <c r="H169" s="3">
        <f t="shared" ca="1" si="122"/>
        <v>6.0460253337286628E-2</v>
      </c>
      <c r="I169" s="3">
        <f t="shared" ca="1" si="123"/>
        <v>6.01375613137183E-2</v>
      </c>
      <c r="J169" s="3">
        <f t="shared" ca="1" si="124"/>
        <v>5.9782098158252868E-2</v>
      </c>
      <c r="K169" s="3">
        <f t="shared" ca="1" si="125"/>
        <v>5.9400171825448066E-2</v>
      </c>
      <c r="L169" s="3">
        <f t="shared" ca="1" si="126"/>
        <v>5.899448631943547E-2</v>
      </c>
      <c r="M169" s="3">
        <f t="shared" ca="1" si="127"/>
        <v>5.8566553707003061E-2</v>
      </c>
      <c r="N169" s="3">
        <f t="shared" ca="1" si="128"/>
        <v>5.8118216136255771E-2</v>
      </c>
      <c r="O169" s="3">
        <f t="shared" ca="1" si="129"/>
        <v>5.7652158579776049E-2</v>
      </c>
      <c r="P169" s="3">
        <f t="shared" ca="1" si="130"/>
        <v>5.7171428132506072E-2</v>
      </c>
      <c r="Q169" s="3">
        <f t="shared" ca="1" si="131"/>
        <v>5.6678422847136492E-2</v>
      </c>
      <c r="R169" s="3">
        <f t="shared" ca="1" si="132"/>
        <v>5.6174111788198311E-2</v>
      </c>
      <c r="S169" s="3">
        <f t="shared" ca="1" si="133"/>
        <v>5.5658004901913104E-2</v>
      </c>
      <c r="T169" s="3">
        <f t="shared" ca="1" si="134"/>
        <v>5.5128808562003931E-2</v>
      </c>
      <c r="U169" s="3">
        <f t="shared" ca="1" si="135"/>
        <v>5.4585398041751519E-2</v>
      </c>
      <c r="V169" s="3">
        <f t="shared" ca="1" si="136"/>
        <v>5.4027757639626049E-2</v>
      </c>
      <c r="W169" s="3">
        <f t="shared" ca="1" si="137"/>
        <v>5.3457579854579086E-2</v>
      </c>
      <c r="X169" s="3">
        <f t="shared" ca="1" si="138"/>
        <v>5.2878400393687172E-2</v>
      </c>
      <c r="Y169" s="3">
        <f t="shared" ca="1" si="139"/>
        <v>5.2295276123213504E-2</v>
      </c>
      <c r="Z169" s="3">
        <f t="shared" ca="1" si="140"/>
        <v>5.1714218366593845E-2</v>
      </c>
      <c r="AA169" s="3">
        <f t="shared" ca="1" si="141"/>
        <v>5.1141759856264277E-2</v>
      </c>
      <c r="AB169" s="3">
        <f t="shared" ca="1" si="142"/>
        <v>5.0584712304918705E-2</v>
      </c>
      <c r="AC169" s="3">
        <f t="shared" ca="1" si="143"/>
        <v>5.0049940286505917E-2</v>
      </c>
      <c r="AD169" s="3">
        <f t="shared" ca="1" si="144"/>
        <v>4.954417633778814E-2</v>
      </c>
      <c r="AE169" s="3">
        <f t="shared" ca="1" si="145"/>
        <v>4.9073857904964713E-2</v>
      </c>
      <c r="AF169" s="3">
        <f t="shared" ca="1" si="146"/>
        <v>4.8644910693277983E-2</v>
      </c>
      <c r="AG169" s="3">
        <f t="shared" ca="1" si="147"/>
        <v>4.826250073213096E-2</v>
      </c>
      <c r="AH169" s="3">
        <f t="shared" ca="1" si="148"/>
        <v>4.7930871558924573E-2</v>
      </c>
      <c r="AI169" s="3">
        <f t="shared" ca="1" si="149"/>
        <v>4.7653397184625183E-2</v>
      </c>
      <c r="AJ169" s="3">
        <f t="shared" ca="1" si="150"/>
        <v>4.7432851536158338E-2</v>
      </c>
      <c r="AK169" s="3">
        <f t="shared" ca="1" si="151"/>
        <v>4.7271703251177667E-2</v>
      </c>
      <c r="AL169" s="3">
        <f t="shared" ca="1" si="152"/>
        <v>4.7172235446800471E-2</v>
      </c>
      <c r="AM169" s="3">
        <f t="shared" ca="1" si="153"/>
        <v>4.7136494761858841E-2</v>
      </c>
      <c r="AN169" s="3">
        <f t="shared" ca="1" si="154"/>
        <v>4.7166182557748064E-2</v>
      </c>
      <c r="AO169" s="3">
        <f t="shared" ca="1" si="155"/>
        <v>4.7262544691245405E-2</v>
      </c>
      <c r="AP169" s="3">
        <f t="shared" ca="1" si="156"/>
        <v>4.7426328030538201E-2</v>
      </c>
      <c r="AQ169" s="3">
        <f t="shared" ca="1" si="157"/>
        <v>4.7657855891996545E-2</v>
      </c>
      <c r="AR169" s="3">
        <f t="shared" ca="1" si="158"/>
        <v>4.7957167796878496E-2</v>
      </c>
      <c r="AS169" s="3">
        <f t="shared" ca="1" si="159"/>
        <v>4.8324029127242624E-2</v>
      </c>
      <c r="AT169" s="3">
        <f t="shared" ca="1" si="160"/>
        <v>4.8757548749128923E-2</v>
      </c>
      <c r="AU169" s="3">
        <f t="shared" ca="1" si="161"/>
        <v>4.9255138329833782E-2</v>
      </c>
      <c r="AV169" s="3">
        <f t="shared" ca="1" si="162"/>
        <v>4.9810620250929638E-2</v>
      </c>
      <c r="AW169" s="3">
        <f t="shared" ca="1" si="163"/>
        <v>5.0411761550530912E-2</v>
      </c>
      <c r="AX169" s="3">
        <f t="shared" ca="1" si="164"/>
        <v>5.1038511486194038E-2</v>
      </c>
      <c r="AY169" s="3">
        <f t="shared" ca="1" si="165"/>
        <v>5.1665100352899833E-2</v>
      </c>
      <c r="AZ169" s="3">
        <f t="shared" ca="1" si="114"/>
        <v>5.2275091946756287E-2</v>
      </c>
      <c r="BC169" s="3">
        <f t="shared" ca="1" si="166"/>
        <v>-0.34683041584553376</v>
      </c>
      <c r="BD169" s="3">
        <f t="shared" ca="1" si="166"/>
        <v>2.3550253799683674E-2</v>
      </c>
      <c r="BE169" s="3">
        <f t="shared" ca="1" si="166"/>
        <v>7.1110992587336774E-2</v>
      </c>
    </row>
    <row r="170" spans="1:57" x14ac:dyDescent="0.2">
      <c r="A170" s="3">
        <f t="shared" si="115"/>
        <v>1.5800000000000012</v>
      </c>
      <c r="B170" s="3">
        <f t="shared" ca="1" si="116"/>
        <v>6.3318358252323403E-2</v>
      </c>
      <c r="C170" s="3">
        <f t="shared" ca="1" si="117"/>
        <v>6.2861871365808397E-2</v>
      </c>
      <c r="D170" s="3">
        <f t="shared" ca="1" si="118"/>
        <v>6.2708714709901012E-2</v>
      </c>
      <c r="E170" s="3">
        <f t="shared" ca="1" si="119"/>
        <v>6.2635533855203832E-2</v>
      </c>
      <c r="F170" s="3">
        <f t="shared" ca="1" si="120"/>
        <v>6.248096445022637E-2</v>
      </c>
      <c r="G170" s="3">
        <f t="shared" ca="1" si="121"/>
        <v>6.2232935788590509E-2</v>
      </c>
      <c r="H170" s="3">
        <f t="shared" ca="1" si="122"/>
        <v>6.1918112692392419E-2</v>
      </c>
      <c r="I170" s="3">
        <f t="shared" ca="1" si="123"/>
        <v>6.1557992010847898E-2</v>
      </c>
      <c r="J170" s="3">
        <f t="shared" ca="1" si="124"/>
        <v>6.1165265186373427E-2</v>
      </c>
      <c r="K170" s="3">
        <f t="shared" ca="1" si="125"/>
        <v>6.0746256226906256E-2</v>
      </c>
      <c r="L170" s="3">
        <f t="shared" ca="1" si="126"/>
        <v>6.0303732904796931E-2</v>
      </c>
      <c r="M170" s="3">
        <f t="shared" ca="1" si="127"/>
        <v>5.983930120407685E-2</v>
      </c>
      <c r="N170" s="3">
        <f t="shared" ca="1" si="128"/>
        <v>5.935490735086877E-2</v>
      </c>
      <c r="O170" s="3">
        <f t="shared" ca="1" si="129"/>
        <v>5.8853330850322516E-2</v>
      </c>
      <c r="P170" s="3">
        <f t="shared" ca="1" si="130"/>
        <v>5.8337693305582958E-2</v>
      </c>
      <c r="Q170" s="3">
        <f t="shared" ca="1" si="131"/>
        <v>5.7810451977777566E-2</v>
      </c>
      <c r="R170" s="3">
        <f t="shared" ca="1" si="132"/>
        <v>5.7272634908771651E-2</v>
      </c>
      <c r="S170" s="3">
        <f t="shared" ca="1" si="133"/>
        <v>5.6723824551243522E-2</v>
      </c>
      <c r="T170" s="3">
        <f t="shared" ca="1" si="134"/>
        <v>5.6162819676317796E-2</v>
      </c>
      <c r="U170" s="3">
        <f t="shared" ca="1" si="135"/>
        <v>5.5588607200816653E-2</v>
      </c>
      <c r="V170" s="3">
        <f t="shared" ca="1" si="136"/>
        <v>5.5001295477068508E-2</v>
      </c>
      <c r="W170" s="3">
        <f t="shared" ca="1" si="137"/>
        <v>5.4402704151325122E-2</v>
      </c>
      <c r="X170" s="3">
        <f t="shared" ca="1" si="138"/>
        <v>5.3796489982280385E-2</v>
      </c>
      <c r="Y170" s="3">
        <f t="shared" ca="1" si="139"/>
        <v>5.3187819838840036E-2</v>
      </c>
      <c r="Z170" s="3">
        <f t="shared" ca="1" si="140"/>
        <v>5.2582806600951125E-2</v>
      </c>
      <c r="AA170" s="3">
        <f t="shared" ca="1" si="141"/>
        <v>5.1988079845816271E-2</v>
      </c>
      <c r="AB170" s="3">
        <f t="shared" ca="1" si="142"/>
        <v>5.1410543661809402E-2</v>
      </c>
      <c r="AC170" s="3">
        <f t="shared" ca="1" si="143"/>
        <v>5.0857151267047131E-2</v>
      </c>
      <c r="AD170" s="3">
        <f t="shared" ca="1" si="144"/>
        <v>5.033472045994563E-2</v>
      </c>
      <c r="AE170" s="3">
        <f t="shared" ca="1" si="145"/>
        <v>4.9849769407169051E-2</v>
      </c>
      <c r="AF170" s="3">
        <f t="shared" ca="1" si="146"/>
        <v>4.9408299284213066E-2</v>
      </c>
      <c r="AG170" s="3">
        <f t="shared" ca="1" si="147"/>
        <v>4.9015547965200926E-2</v>
      </c>
      <c r="AH170" s="3">
        <f t="shared" ca="1" si="148"/>
        <v>4.8675831452530002E-2</v>
      </c>
      <c r="AI170" s="3">
        <f t="shared" ca="1" si="149"/>
        <v>4.8392601112255469E-2</v>
      </c>
      <c r="AJ170" s="3">
        <f t="shared" ca="1" si="150"/>
        <v>4.8168713576150428E-2</v>
      </c>
      <c r="AK170" s="3">
        <f t="shared" ca="1" si="151"/>
        <v>4.8006722003146318E-2</v>
      </c>
      <c r="AL170" s="3">
        <f t="shared" ca="1" si="152"/>
        <v>4.7908992417538591E-2</v>
      </c>
      <c r="AM170" s="3">
        <f t="shared" ca="1" si="153"/>
        <v>4.7877651597451394E-2</v>
      </c>
      <c r="AN170" s="3">
        <f t="shared" ca="1" si="154"/>
        <v>4.791447827144299E-2</v>
      </c>
      <c r="AO170" s="3">
        <f t="shared" ca="1" si="155"/>
        <v>4.8020794274016496E-2</v>
      </c>
      <c r="AP170" s="3">
        <f t="shared" ca="1" si="156"/>
        <v>4.8197423513635193E-2</v>
      </c>
      <c r="AQ170" s="3">
        <f t="shared" ca="1" si="157"/>
        <v>4.8444768797444672E-2</v>
      </c>
      <c r="AR170" s="3">
        <f t="shared" ca="1" si="158"/>
        <v>4.876294911772603E-2</v>
      </c>
      <c r="AS170" s="3">
        <f t="shared" ca="1" si="159"/>
        <v>4.9151801631364511E-2</v>
      </c>
      <c r="AT170" s="3">
        <f t="shared" ca="1" si="160"/>
        <v>4.9610486315804475E-2</v>
      </c>
      <c r="AU170" s="3">
        <f t="shared" ca="1" si="161"/>
        <v>5.0136428494046786E-2</v>
      </c>
      <c r="AV170" s="3">
        <f t="shared" ca="1" si="162"/>
        <v>5.0723415543210693E-2</v>
      </c>
      <c r="AW170" s="3">
        <f t="shared" ca="1" si="163"/>
        <v>5.1359145225553619E-2</v>
      </c>
      <c r="AX170" s="3">
        <f t="shared" ca="1" si="164"/>
        <v>5.2023540836432187E-2</v>
      </c>
      <c r="AY170" s="3">
        <f t="shared" ca="1" si="165"/>
        <v>5.269110950101058E-2</v>
      </c>
      <c r="AZ170" s="3">
        <f t="shared" ca="1" si="114"/>
        <v>5.3346168042099795E-2</v>
      </c>
      <c r="BC170" s="3">
        <f t="shared" ca="1" si="166"/>
        <v>1.5698010701143419</v>
      </c>
      <c r="BD170" s="3">
        <f t="shared" ca="1" si="166"/>
        <v>-0.94326613006115778</v>
      </c>
      <c r="BE170" s="3">
        <f t="shared" ca="1" si="166"/>
        <v>-0.70669401358193884</v>
      </c>
    </row>
    <row r="171" spans="1:57" x14ac:dyDescent="0.2">
      <c r="A171" s="3">
        <f t="shared" si="115"/>
        <v>1.5900000000000012</v>
      </c>
      <c r="B171" s="3">
        <f t="shared" ca="1" si="116"/>
        <v>6.3885526190000916E-2</v>
      </c>
      <c r="C171" s="3">
        <f t="shared" ca="1" si="117"/>
        <v>6.3434246112828371E-2</v>
      </c>
      <c r="D171" s="3">
        <f t="shared" ca="1" si="118"/>
        <v>6.3279788602389225E-2</v>
      </c>
      <c r="E171" s="3">
        <f t="shared" ca="1" si="119"/>
        <v>6.3200162831571705E-2</v>
      </c>
      <c r="F171" s="3">
        <f t="shared" ca="1" si="120"/>
        <v>6.3037111294452511E-2</v>
      </c>
      <c r="G171" s="3">
        <f t="shared" ca="1" si="121"/>
        <v>6.2779456641698927E-2</v>
      </c>
      <c r="H171" s="3">
        <f t="shared" ca="1" si="122"/>
        <v>6.2453877107890458E-2</v>
      </c>
      <c r="I171" s="3">
        <f t="shared" ca="1" si="123"/>
        <v>6.2081808735182389E-2</v>
      </c>
      <c r="J171" s="3">
        <f t="shared" ca="1" si="124"/>
        <v>6.1675929805430699E-2</v>
      </c>
      <c r="K171" s="3">
        <f t="shared" ca="1" si="125"/>
        <v>6.1242606591446667E-2</v>
      </c>
      <c r="L171" s="3">
        <f t="shared" ca="1" si="126"/>
        <v>6.0784696493978038E-2</v>
      </c>
      <c r="M171" s="3">
        <f t="shared" ca="1" si="127"/>
        <v>6.0303924874712825E-2</v>
      </c>
      <c r="N171" s="3">
        <f t="shared" ca="1" si="128"/>
        <v>5.9802367104080344E-2</v>
      </c>
      <c r="O171" s="3">
        <f t="shared" ca="1" si="129"/>
        <v>5.9282922076508232E-2</v>
      </c>
      <c r="P171" s="3">
        <f t="shared" ca="1" si="130"/>
        <v>5.8748810854546439E-2</v>
      </c>
      <c r="Q171" s="3">
        <f t="shared" ca="1" si="131"/>
        <v>5.8202575160334946E-2</v>
      </c>
      <c r="R171" s="3">
        <f t="shared" ca="1" si="132"/>
        <v>5.764532754085356E-2</v>
      </c>
      <c r="S171" s="3">
        <f t="shared" ca="1" si="133"/>
        <v>5.7076748610253927E-2</v>
      </c>
      <c r="T171" s="3">
        <f t="shared" ca="1" si="134"/>
        <v>5.6495755179182768E-2</v>
      </c>
      <c r="U171" s="3">
        <f t="shared" ca="1" si="135"/>
        <v>5.5901471313407752E-2</v>
      </c>
      <c r="V171" s="3">
        <f t="shared" ca="1" si="136"/>
        <v>5.5294154738182111E-2</v>
      </c>
      <c r="W171" s="3">
        <f t="shared" ca="1" si="137"/>
        <v>5.4675777382341875E-2</v>
      </c>
      <c r="X171" s="3">
        <f t="shared" ca="1" si="138"/>
        <v>5.4050142092416521E-2</v>
      </c>
      <c r="Y171" s="3">
        <f t="shared" ca="1" si="139"/>
        <v>5.3422550828229415E-2</v>
      </c>
      <c r="Z171" s="3">
        <f t="shared" ca="1" si="140"/>
        <v>5.2799243189201719E-2</v>
      </c>
      <c r="AA171" s="3">
        <f t="shared" ca="1" si="141"/>
        <v>5.2186970765118613E-2</v>
      </c>
      <c r="AB171" s="3">
        <f t="shared" ca="1" si="142"/>
        <v>5.1592755202601516E-2</v>
      </c>
      <c r="AC171" s="3">
        <f t="shared" ca="1" si="143"/>
        <v>5.1023663553482326E-2</v>
      </c>
      <c r="AD171" s="3">
        <f t="shared" ca="1" si="144"/>
        <v>5.0486624044205085E-2</v>
      </c>
      <c r="AE171" s="3">
        <f t="shared" ca="1" si="145"/>
        <v>4.9988260714092278E-2</v>
      </c>
      <c r="AF171" s="3">
        <f t="shared" ca="1" si="146"/>
        <v>4.9534675393579947E-2</v>
      </c>
      <c r="AG171" s="3">
        <f t="shared" ca="1" si="147"/>
        <v>4.9131203071114855E-2</v>
      </c>
      <c r="AH171" s="3">
        <f t="shared" ca="1" si="148"/>
        <v>4.8782257569090381E-2</v>
      </c>
      <c r="AI171" s="3">
        <f t="shared" ca="1" si="149"/>
        <v>4.8491392972843418E-2</v>
      </c>
      <c r="AJ171" s="3">
        <f t="shared" ca="1" si="150"/>
        <v>4.826157391252095E-2</v>
      </c>
      <c r="AK171" s="3">
        <f t="shared" ca="1" si="151"/>
        <v>4.8095463293247959E-2</v>
      </c>
      <c r="AL171" s="3">
        <f t="shared" ca="1" si="152"/>
        <v>4.7995535248338064E-2</v>
      </c>
      <c r="AM171" s="3">
        <f t="shared" ca="1" si="153"/>
        <v>4.7964021896962604E-2</v>
      </c>
      <c r="AN171" s="3">
        <f t="shared" ca="1" si="154"/>
        <v>4.8002804564251801E-2</v>
      </c>
      <c r="AO171" s="3">
        <f t="shared" ca="1" si="155"/>
        <v>4.8113306340883372E-2</v>
      </c>
      <c r="AP171" s="3">
        <f t="shared" ca="1" si="156"/>
        <v>4.8296453481804232E-2</v>
      </c>
      <c r="AQ171" s="3">
        <f t="shared" ca="1" si="157"/>
        <v>4.8552753541738172E-2</v>
      </c>
      <c r="AR171" s="3">
        <f t="shared" ca="1" si="158"/>
        <v>4.8882430087263111E-2</v>
      </c>
      <c r="AS171" s="3">
        <f t="shared" ca="1" si="159"/>
        <v>4.9285416894020259E-2</v>
      </c>
      <c r="AT171" s="3">
        <f t="shared" ca="1" si="160"/>
        <v>4.9760949558942065E-2</v>
      </c>
      <c r="AU171" s="3">
        <f t="shared" ca="1" si="161"/>
        <v>5.0306491344728449E-2</v>
      </c>
      <c r="AV171" s="3">
        <f t="shared" ca="1" si="162"/>
        <v>5.0915819195815115E-2</v>
      </c>
      <c r="AW171" s="3">
        <f t="shared" ca="1" si="163"/>
        <v>5.157658772207338E-2</v>
      </c>
      <c r="AX171" s="3">
        <f t="shared" ca="1" si="164"/>
        <v>5.2268725569705417E-2</v>
      </c>
      <c r="AY171" s="3">
        <f t="shared" ca="1" si="165"/>
        <v>5.2967051475186905E-2</v>
      </c>
      <c r="AZ171" s="3">
        <f t="shared" ca="1" si="114"/>
        <v>5.3656563741708331E-2</v>
      </c>
      <c r="BC171" s="3">
        <f t="shared" ca="1" si="166"/>
        <v>0.42694421361528079</v>
      </c>
      <c r="BD171" s="3">
        <f t="shared" ca="1" si="166"/>
        <v>-0.59021756008384774</v>
      </c>
      <c r="BE171" s="3">
        <f t="shared" ca="1" si="166"/>
        <v>-0.19330145362521023</v>
      </c>
    </row>
    <row r="172" spans="1:57" x14ac:dyDescent="0.2">
      <c r="A172" s="3">
        <f t="shared" si="115"/>
        <v>1.6000000000000012</v>
      </c>
      <c r="B172" s="3">
        <f t="shared" ca="1" si="116"/>
        <v>6.6041521930042632E-2</v>
      </c>
      <c r="C172" s="3">
        <f t="shared" ca="1" si="117"/>
        <v>6.5432650540387854E-2</v>
      </c>
      <c r="D172" s="3">
        <f t="shared" ca="1" si="118"/>
        <v>6.5127322680315722E-2</v>
      </c>
      <c r="E172" s="3">
        <f t="shared" ca="1" si="119"/>
        <v>6.4904493719505851E-2</v>
      </c>
      <c r="F172" s="3">
        <f t="shared" ca="1" si="120"/>
        <v>6.4608516457471718E-2</v>
      </c>
      <c r="G172" s="3">
        <f t="shared" ca="1" si="121"/>
        <v>6.422863703267484E-2</v>
      </c>
      <c r="H172" s="3">
        <f t="shared" ca="1" si="122"/>
        <v>6.3791093337427301E-2</v>
      </c>
      <c r="I172" s="3">
        <f t="shared" ca="1" si="123"/>
        <v>6.3316809289393913E-2</v>
      </c>
      <c r="J172" s="3">
        <f t="shared" ca="1" si="124"/>
        <v>6.2817998848018947E-2</v>
      </c>
      <c r="K172" s="3">
        <f t="shared" ca="1" si="125"/>
        <v>6.2300619227898243E-2</v>
      </c>
      <c r="L172" s="3">
        <f t="shared" ca="1" si="126"/>
        <v>6.1767165782802003E-2</v>
      </c>
      <c r="M172" s="3">
        <f t="shared" ca="1" si="127"/>
        <v>6.1219031177047953E-2</v>
      </c>
      <c r="N172" s="3">
        <f t="shared" ca="1" si="128"/>
        <v>6.0657967459911456E-2</v>
      </c>
      <c r="O172" s="3">
        <f t="shared" ca="1" si="129"/>
        <v>6.0086540246140588E-2</v>
      </c>
      <c r="P172" s="3">
        <f t="shared" ca="1" si="130"/>
        <v>5.9507617487362614E-2</v>
      </c>
      <c r="Q172" s="3">
        <f t="shared" ca="1" si="131"/>
        <v>5.8923373097252131E-2</v>
      </c>
      <c r="R172" s="3">
        <f t="shared" ca="1" si="132"/>
        <v>5.8334552130670708E-2</v>
      </c>
      <c r="S172" s="3">
        <f t="shared" ca="1" si="133"/>
        <v>5.7740481490444376E-2</v>
      </c>
      <c r="T172" s="3">
        <f t="shared" ca="1" si="134"/>
        <v>5.7139744138570508E-2</v>
      </c>
      <c r="U172" s="3">
        <f t="shared" ca="1" si="135"/>
        <v>5.6531149263881919E-2</v>
      </c>
      <c r="V172" s="3">
        <f t="shared" ca="1" si="136"/>
        <v>5.5914651752389952E-2</v>
      </c>
      <c r="W172" s="3">
        <f t="shared" ca="1" si="137"/>
        <v>5.5291923421259978E-2</v>
      </c>
      <c r="X172" s="3">
        <f t="shared" ca="1" si="138"/>
        <v>5.4666460714558787E-2</v>
      </c>
      <c r="Y172" s="3">
        <f t="shared" ca="1" si="139"/>
        <v>5.4043248245238595E-2</v>
      </c>
      <c r="Z172" s="3">
        <f t="shared" ca="1" si="140"/>
        <v>5.3428199967696918E-2</v>
      </c>
      <c r="AA172" s="3">
        <f t="shared" ca="1" si="141"/>
        <v>5.2827737124854869E-2</v>
      </c>
      <c r="AB172" s="3">
        <f t="shared" ca="1" si="142"/>
        <v>5.2248546576730795E-2</v>
      </c>
      <c r="AC172" s="3">
        <f t="shared" ca="1" si="143"/>
        <v>5.1697356870398205E-2</v>
      </c>
      <c r="AD172" s="3">
        <f t="shared" ca="1" si="144"/>
        <v>5.1180754298861715E-2</v>
      </c>
      <c r="AE172" s="3">
        <f t="shared" ca="1" si="145"/>
        <v>5.0705016399387827E-2</v>
      </c>
      <c r="AF172" s="3">
        <f t="shared" ca="1" si="146"/>
        <v>5.0275893316180743E-2</v>
      </c>
      <c r="AG172" s="3">
        <f t="shared" ca="1" si="147"/>
        <v>4.989836489576422E-2</v>
      </c>
      <c r="AH172" s="3">
        <f t="shared" ca="1" si="148"/>
        <v>4.9576490608153466E-2</v>
      </c>
      <c r="AI172" s="3">
        <f t="shared" ca="1" si="149"/>
        <v>4.9313475093189001E-2</v>
      </c>
      <c r="AJ172" s="3">
        <f t="shared" ca="1" si="150"/>
        <v>4.9111938743988177E-2</v>
      </c>
      <c r="AK172" s="3">
        <f t="shared" ca="1" si="151"/>
        <v>4.8974201908766071E-2</v>
      </c>
      <c r="AL172" s="3">
        <f t="shared" ca="1" si="152"/>
        <v>4.8902394504135138E-2</v>
      </c>
      <c r="AM172" s="3">
        <f t="shared" ca="1" si="153"/>
        <v>4.8898401665064484E-2</v>
      </c>
      <c r="AN172" s="3">
        <f t="shared" ca="1" si="154"/>
        <v>4.8963755016088434E-2</v>
      </c>
      <c r="AO172" s="3">
        <f t="shared" ca="1" si="155"/>
        <v>4.9099526655505529E-2</v>
      </c>
      <c r="AP172" s="3">
        <f t="shared" ca="1" si="156"/>
        <v>4.9306292962408321E-2</v>
      </c>
      <c r="AQ172" s="3">
        <f t="shared" ca="1" si="157"/>
        <v>4.9584213965273238E-2</v>
      </c>
      <c r="AR172" s="3">
        <f t="shared" ca="1" si="158"/>
        <v>4.9933165375504275E-2</v>
      </c>
      <c r="AS172" s="3">
        <f t="shared" ca="1" si="159"/>
        <v>5.0352724897153339E-2</v>
      </c>
      <c r="AT172" s="3">
        <f t="shared" ca="1" si="160"/>
        <v>5.0841750722685285E-2</v>
      </c>
      <c r="AU172" s="3">
        <f t="shared" ca="1" si="161"/>
        <v>5.139729081669147E-2</v>
      </c>
      <c r="AV172" s="3">
        <f t="shared" ca="1" si="162"/>
        <v>5.2012658766170117E-2</v>
      </c>
      <c r="AW172" s="3">
        <f t="shared" ca="1" si="163"/>
        <v>5.2675014728311126E-2</v>
      </c>
      <c r="AX172" s="3">
        <f t="shared" ca="1" si="164"/>
        <v>5.336384655501164E-2</v>
      </c>
      <c r="AY172" s="3">
        <f t="shared" ca="1" si="165"/>
        <v>5.4053839721080264E-2</v>
      </c>
      <c r="AZ172" s="3">
        <f t="shared" ca="1" si="114"/>
        <v>5.4730134180428866E-2</v>
      </c>
      <c r="BC172" s="3">
        <f t="shared" ca="1" si="166"/>
        <v>1.467238207153807</v>
      </c>
      <c r="BD172" s="3">
        <f t="shared" ca="1" si="166"/>
        <v>-0.59434271453252396</v>
      </c>
      <c r="BE172" s="3">
        <f t="shared" ca="1" si="166"/>
        <v>-2.1262479453417704</v>
      </c>
    </row>
    <row r="173" spans="1:57" x14ac:dyDescent="0.2">
      <c r="A173" s="3">
        <f t="shared" si="115"/>
        <v>1.6100000000000012</v>
      </c>
      <c r="B173" s="3">
        <f t="shared" ca="1" si="116"/>
        <v>6.6507713125914497E-2</v>
      </c>
      <c r="C173" s="3">
        <f t="shared" ca="1" si="117"/>
        <v>6.5895771901083172E-2</v>
      </c>
      <c r="D173" s="3">
        <f t="shared" ca="1" si="118"/>
        <v>6.5581117980544418E-2</v>
      </c>
      <c r="E173" s="3">
        <f t="shared" ca="1" si="119"/>
        <v>6.5344141431548916E-2</v>
      </c>
      <c r="F173" s="3">
        <f t="shared" ca="1" si="120"/>
        <v>6.5032216841300866E-2</v>
      </c>
      <c r="G173" s="3">
        <f t="shared" ca="1" si="121"/>
        <v>6.4635451778061584E-2</v>
      </c>
      <c r="H173" s="3">
        <f t="shared" ca="1" si="122"/>
        <v>6.4180097574838044E-2</v>
      </c>
      <c r="I173" s="3">
        <f t="shared" ca="1" si="123"/>
        <v>6.3687022199452908E-2</v>
      </c>
      <c r="J173" s="3">
        <f t="shared" ca="1" si="124"/>
        <v>6.3168431612829479E-2</v>
      </c>
      <c r="K173" s="3">
        <f t="shared" ca="1" si="125"/>
        <v>6.2630330130179684E-2</v>
      </c>
      <c r="L173" s="3">
        <f t="shared" ca="1" si="126"/>
        <v>6.2075306863895133E-2</v>
      </c>
      <c r="M173" s="3">
        <f t="shared" ca="1" si="127"/>
        <v>6.1504877187054344E-2</v>
      </c>
      <c r="N173" s="3">
        <f t="shared" ca="1" si="128"/>
        <v>6.0920924847215008E-2</v>
      </c>
      <c r="O173" s="3">
        <f t="shared" ca="1" si="129"/>
        <v>6.0326137001427554E-2</v>
      </c>
      <c r="P173" s="3">
        <f t="shared" ca="1" si="130"/>
        <v>5.9723483415052493E-2</v>
      </c>
      <c r="Q173" s="3">
        <f t="shared" ca="1" si="131"/>
        <v>5.9115225418232768E-2</v>
      </c>
      <c r="R173" s="3">
        <f t="shared" ca="1" si="132"/>
        <v>5.8502196067934338E-2</v>
      </c>
      <c r="S173" s="3">
        <f t="shared" ca="1" si="133"/>
        <v>5.7883824171517911E-2</v>
      </c>
      <c r="T173" s="3">
        <f t="shared" ca="1" si="134"/>
        <v>5.7258814440372612E-2</v>
      </c>
      <c r="U173" s="3">
        <f t="shared" ca="1" si="135"/>
        <v>5.6626116645757035E-2</v>
      </c>
      <c r="V173" s="3">
        <f t="shared" ca="1" si="136"/>
        <v>5.5985838107598815E-2</v>
      </c>
      <c r="W173" s="3">
        <f t="shared" ca="1" si="137"/>
        <v>5.5339805624183634E-2</v>
      </c>
      <c r="X173" s="3">
        <f t="shared" ca="1" si="138"/>
        <v>5.4691664236834199E-2</v>
      </c>
      <c r="Y173" s="3">
        <f t="shared" ca="1" si="139"/>
        <v>5.4046536264275309E-2</v>
      </c>
      <c r="Z173" s="3">
        <f t="shared" ca="1" si="140"/>
        <v>5.3410465140450794E-2</v>
      </c>
      <c r="AA173" s="3">
        <f t="shared" ca="1" si="141"/>
        <v>5.2789996891229714E-2</v>
      </c>
      <c r="AB173" s="3">
        <f t="shared" ca="1" si="142"/>
        <v>5.2191938734271019E-2</v>
      </c>
      <c r="AC173" s="3">
        <f t="shared" ca="1" si="143"/>
        <v>5.1623135861922985E-2</v>
      </c>
      <c r="AD173" s="3">
        <f t="shared" ca="1" si="144"/>
        <v>5.1090287760985252E-2</v>
      </c>
      <c r="AE173" s="3">
        <f t="shared" ca="1" si="145"/>
        <v>5.0599780581591612E-2</v>
      </c>
      <c r="AF173" s="3">
        <f t="shared" ca="1" si="146"/>
        <v>5.0157467931207372E-2</v>
      </c>
      <c r="AG173" s="3">
        <f t="shared" ca="1" si="147"/>
        <v>4.9768429748830972E-2</v>
      </c>
      <c r="AH173" s="3">
        <f t="shared" ca="1" si="148"/>
        <v>4.9436826468843856E-2</v>
      </c>
      <c r="AI173" s="3">
        <f t="shared" ca="1" si="149"/>
        <v>4.9165968608366292E-2</v>
      </c>
      <c r="AJ173" s="3">
        <f t="shared" ca="1" si="150"/>
        <v>4.8958587575695184E-2</v>
      </c>
      <c r="AK173" s="3">
        <f t="shared" ca="1" si="151"/>
        <v>4.8817116347546645E-2</v>
      </c>
      <c r="AL173" s="3">
        <f t="shared" ca="1" si="152"/>
        <v>4.8743795787088748E-2</v>
      </c>
      <c r="AM173" s="3">
        <f t="shared" ca="1" si="153"/>
        <v>4.8740619209367252E-2</v>
      </c>
      <c r="AN173" s="3">
        <f t="shared" ca="1" si="154"/>
        <v>4.88092237310917E-2</v>
      </c>
      <c r="AO173" s="3">
        <f t="shared" ca="1" si="155"/>
        <v>4.895078569911876E-2</v>
      </c>
      <c r="AP173" s="3">
        <f t="shared" ca="1" si="156"/>
        <v>4.9165986882285517E-2</v>
      </c>
      <c r="AQ173" s="3">
        <f t="shared" ca="1" si="157"/>
        <v>4.9455094994849298E-2</v>
      </c>
      <c r="AR173" s="3">
        <f t="shared" ca="1" si="158"/>
        <v>4.9818092947318642E-2</v>
      </c>
      <c r="AS173" s="3">
        <f t="shared" ca="1" si="159"/>
        <v>5.025465716410539E-2</v>
      </c>
      <c r="AT173" s="3">
        <f t="shared" ca="1" si="160"/>
        <v>5.0763722893940724E-2</v>
      </c>
      <c r="AU173" s="3">
        <f t="shared" ca="1" si="161"/>
        <v>5.1342377060727674E-2</v>
      </c>
      <c r="AV173" s="3">
        <f t="shared" ca="1" si="162"/>
        <v>5.1983924490728882E-2</v>
      </c>
      <c r="AW173" s="3">
        <f t="shared" ca="1" si="163"/>
        <v>5.2675487180227125E-2</v>
      </c>
      <c r="AX173" s="3">
        <f t="shared" ca="1" si="164"/>
        <v>5.3396573556074065E-2</v>
      </c>
      <c r="AY173" s="3">
        <f t="shared" ca="1" si="165"/>
        <v>5.4122196548265784E-2</v>
      </c>
      <c r="AZ173" s="3">
        <f t="shared" ca="1" si="114"/>
        <v>5.4838187848383083E-2</v>
      </c>
      <c r="BC173" s="3">
        <f t="shared" ca="1" si="166"/>
        <v>0.10019909024565266</v>
      </c>
      <c r="BD173" s="3">
        <f t="shared" ca="1" si="166"/>
        <v>-0.72127655306455729</v>
      </c>
      <c r="BE173" s="3">
        <f t="shared" ca="1" si="166"/>
        <v>-0.33134038588276038</v>
      </c>
    </row>
    <row r="174" spans="1:57" x14ac:dyDescent="0.2">
      <c r="A174" s="3">
        <f t="shared" si="115"/>
        <v>1.6200000000000012</v>
      </c>
      <c r="B174" s="3">
        <f t="shared" ca="1" si="116"/>
        <v>6.7905894696033336E-2</v>
      </c>
      <c r="C174" s="3">
        <f t="shared" ca="1" si="117"/>
        <v>6.7394898591205135E-2</v>
      </c>
      <c r="D174" s="3">
        <f t="shared" ca="1" si="118"/>
        <v>6.7163060363952296E-2</v>
      </c>
      <c r="E174" s="3">
        <f t="shared" ca="1" si="119"/>
        <v>6.6992718039013952E-2</v>
      </c>
      <c r="F174" s="3">
        <f t="shared" ca="1" si="120"/>
        <v>6.6734706302242139E-2</v>
      </c>
      <c r="G174" s="3">
        <f t="shared" ca="1" si="121"/>
        <v>6.6380458710030857E-2</v>
      </c>
      <c r="H174" s="3">
        <f t="shared" ca="1" si="122"/>
        <v>6.5956720166386151E-2</v>
      </c>
      <c r="I174" s="3">
        <f t="shared" ca="1" si="123"/>
        <v>6.5484785166429957E-2</v>
      </c>
      <c r="J174" s="3">
        <f t="shared" ca="1" si="124"/>
        <v>6.4977334292662281E-2</v>
      </c>
      <c r="K174" s="3">
        <f t="shared" ca="1" si="125"/>
        <v>6.4440901412186238E-2</v>
      </c>
      <c r="L174" s="3">
        <f t="shared" ca="1" si="126"/>
        <v>6.3878651493132543E-2</v>
      </c>
      <c r="M174" s="3">
        <f t="shared" ca="1" si="127"/>
        <v>6.3292704315245932E-2</v>
      </c>
      <c r="N174" s="3">
        <f t="shared" ca="1" si="128"/>
        <v>6.2685556639361775E-2</v>
      </c>
      <c r="O174" s="3">
        <f t="shared" ca="1" si="129"/>
        <v>6.2060498288376439E-2</v>
      </c>
      <c r="P174" s="3">
        <f t="shared" ca="1" si="130"/>
        <v>6.1421082071553335E-2</v>
      </c>
      <c r="Q174" s="3">
        <f t="shared" ca="1" si="131"/>
        <v>6.0770138265331425E-2</v>
      </c>
      <c r="R174" s="3">
        <f t="shared" ca="1" si="132"/>
        <v>6.0109069724944626E-2</v>
      </c>
      <c r="S174" s="3">
        <f t="shared" ca="1" si="133"/>
        <v>5.9437889077300445E-2</v>
      </c>
      <c r="T174" s="3">
        <f t="shared" ca="1" si="134"/>
        <v>5.8755904677955363E-2</v>
      </c>
      <c r="U174" s="3">
        <f t="shared" ca="1" si="135"/>
        <v>5.8062688635738546E-2</v>
      </c>
      <c r="V174" s="3">
        <f t="shared" ca="1" si="136"/>
        <v>5.7358982273552961E-2</v>
      </c>
      <c r="W174" s="3">
        <f t="shared" ca="1" si="137"/>
        <v>5.6647248761242275E-2</v>
      </c>
      <c r="X174" s="3">
        <f t="shared" ca="1" si="138"/>
        <v>5.593176303767039E-2</v>
      </c>
      <c r="Y174" s="3">
        <f t="shared" ca="1" si="139"/>
        <v>5.5218266480925121E-2</v>
      </c>
      <c r="Z174" s="3">
        <f t="shared" ca="1" si="140"/>
        <v>5.4513413428679623E-2</v>
      </c>
      <c r="AA174" s="3">
        <f t="shared" ca="1" si="141"/>
        <v>5.3824356119359706E-2</v>
      </c>
      <c r="AB174" s="3">
        <f t="shared" ca="1" si="142"/>
        <v>5.3158503572132559E-2</v>
      </c>
      <c r="AC174" s="3">
        <f t="shared" ca="1" si="143"/>
        <v>5.2523299073706599E-2</v>
      </c>
      <c r="AD174" s="3">
        <f t="shared" ca="1" si="144"/>
        <v>5.1926036731172895E-2</v>
      </c>
      <c r="AE174" s="3">
        <f t="shared" ca="1" si="145"/>
        <v>5.1373692722655358E-2</v>
      </c>
      <c r="AF174" s="3">
        <f t="shared" ca="1" si="146"/>
        <v>5.0872705569579624E-2</v>
      </c>
      <c r="AG174" s="3">
        <f t="shared" ca="1" si="147"/>
        <v>5.042873683897163E-2</v>
      </c>
      <c r="AH174" s="3">
        <f t="shared" ca="1" si="148"/>
        <v>5.0046529545952262E-2</v>
      </c>
      <c r="AI174" s="3">
        <f t="shared" ca="1" si="149"/>
        <v>4.972998170579452E-2</v>
      </c>
      <c r="AJ174" s="3">
        <f t="shared" ca="1" si="150"/>
        <v>4.9482417292356203E-2</v>
      </c>
      <c r="AK174" s="3">
        <f t="shared" ca="1" si="151"/>
        <v>4.9306863395330566E-2</v>
      </c>
      <c r="AL174" s="3">
        <f t="shared" ca="1" si="152"/>
        <v>4.9206153287226627E-2</v>
      </c>
      <c r="AM174" s="3">
        <f t="shared" ca="1" si="153"/>
        <v>4.918286992752377E-2</v>
      </c>
      <c r="AN174" s="3">
        <f t="shared" ca="1" si="154"/>
        <v>4.923923741834936E-2</v>
      </c>
      <c r="AO174" s="3">
        <f t="shared" ca="1" si="155"/>
        <v>4.937701789605687E-2</v>
      </c>
      <c r="AP174" s="3">
        <f t="shared" ca="1" si="156"/>
        <v>4.9597480083263618E-2</v>
      </c>
      <c r="AQ174" s="3">
        <f t="shared" ca="1" si="157"/>
        <v>4.9901480888389242E-2</v>
      </c>
      <c r="AR174" s="3">
        <f t="shared" ca="1" si="158"/>
        <v>5.028959176958693E-2</v>
      </c>
      <c r="AS174" s="3">
        <f t="shared" ca="1" si="159"/>
        <v>5.0762068956461508E-2</v>
      </c>
      <c r="AT174" s="3">
        <f t="shared" ca="1" si="160"/>
        <v>5.131840551018637E-2</v>
      </c>
      <c r="AU174" s="3">
        <f t="shared" ca="1" si="161"/>
        <v>5.1956207877690223E-2</v>
      </c>
      <c r="AV174" s="3">
        <f t="shared" ca="1" si="162"/>
        <v>5.2669253054611662E-2</v>
      </c>
      <c r="AW174" s="3">
        <f t="shared" ca="1" si="163"/>
        <v>5.3445107569158525E-2</v>
      </c>
      <c r="AX174" s="3">
        <f t="shared" ca="1" si="164"/>
        <v>5.4263788078856637E-2</v>
      </c>
      <c r="AY174" s="3">
        <f t="shared" ca="1" si="165"/>
        <v>5.5101123772654109E-2</v>
      </c>
      <c r="AZ174" s="3">
        <f t="shared" ca="1" si="114"/>
        <v>5.5944024422869373E-2</v>
      </c>
      <c r="BC174" s="3">
        <f t="shared" ca="1" si="166"/>
        <v>1.7138721937650043</v>
      </c>
      <c r="BD174" s="3">
        <f t="shared" ca="1" si="166"/>
        <v>-1.6858222258827071</v>
      </c>
      <c r="BE174" s="3">
        <f t="shared" ca="1" si="166"/>
        <v>0.61313772348953766</v>
      </c>
    </row>
    <row r="175" spans="1:57" x14ac:dyDescent="0.2">
      <c r="A175" s="3">
        <f t="shared" si="115"/>
        <v>1.6300000000000012</v>
      </c>
      <c r="B175" s="3">
        <f t="shared" ca="1" si="116"/>
        <v>6.7385639228750918E-2</v>
      </c>
      <c r="C175" s="3">
        <f t="shared" ca="1" si="117"/>
        <v>6.7005837420096748E-2</v>
      </c>
      <c r="D175" s="3">
        <f t="shared" ca="1" si="118"/>
        <v>6.6887717993607904E-2</v>
      </c>
      <c r="E175" s="3">
        <f t="shared" ca="1" si="119"/>
        <v>6.6815509845726304E-2</v>
      </c>
      <c r="F175" s="3">
        <f t="shared" ca="1" si="120"/>
        <v>6.6643377750132668E-2</v>
      </c>
      <c r="G175" s="3">
        <f t="shared" ca="1" si="121"/>
        <v>6.6363977274402103E-2</v>
      </c>
      <c r="H175" s="3">
        <f t="shared" ca="1" si="122"/>
        <v>6.6004458224056928E-2</v>
      </c>
      <c r="I175" s="3">
        <f t="shared" ca="1" si="123"/>
        <v>6.5586455254795048E-2</v>
      </c>
      <c r="J175" s="3">
        <f t="shared" ca="1" si="124"/>
        <v>6.5123037340690568E-2</v>
      </c>
      <c r="K175" s="3">
        <f t="shared" ca="1" si="125"/>
        <v>6.4621181498205921E-2</v>
      </c>
      <c r="L175" s="3">
        <f t="shared" ca="1" si="126"/>
        <v>6.4084541793620609E-2</v>
      </c>
      <c r="M175" s="3">
        <f t="shared" ca="1" si="127"/>
        <v>6.3515755256868936E-2</v>
      </c>
      <c r="N175" s="3">
        <f t="shared" ca="1" si="128"/>
        <v>6.2917844126506514E-2</v>
      </c>
      <c r="O175" s="3">
        <f t="shared" ca="1" si="129"/>
        <v>6.2294613170227879E-2</v>
      </c>
      <c r="P175" s="3">
        <f t="shared" ca="1" si="130"/>
        <v>6.1650110630638369E-2</v>
      </c>
      <c r="Q175" s="3">
        <f t="shared" ca="1" si="131"/>
        <v>6.0987648418903556E-2</v>
      </c>
      <c r="R175" s="3">
        <f t="shared" ca="1" si="132"/>
        <v>6.0309112140342028E-2</v>
      </c>
      <c r="S175" s="3">
        <f t="shared" ca="1" si="133"/>
        <v>5.9615011309291636E-2</v>
      </c>
      <c r="T175" s="3">
        <f t="shared" ca="1" si="134"/>
        <v>5.8905170970735443E-2</v>
      </c>
      <c r="U175" s="3">
        <f t="shared" ca="1" si="135"/>
        <v>5.817969847577243E-2</v>
      </c>
      <c r="V175" s="3">
        <f t="shared" ca="1" si="136"/>
        <v>5.7439881869043675E-2</v>
      </c>
      <c r="W175" s="3">
        <f t="shared" ca="1" si="137"/>
        <v>5.6688733233861643E-2</v>
      </c>
      <c r="X175" s="3">
        <f t="shared" ca="1" si="138"/>
        <v>5.5931069861259029E-2</v>
      </c>
      <c r="Y175" s="3">
        <f t="shared" ca="1" si="139"/>
        <v>5.5173164696965114E-2</v>
      </c>
      <c r="Z175" s="3">
        <f t="shared" ca="1" si="140"/>
        <v>5.4422195559950086E-2</v>
      </c>
      <c r="AA175" s="3">
        <f t="shared" ca="1" si="141"/>
        <v>5.3685833484366667E-2</v>
      </c>
      <c r="AB175" s="3">
        <f t="shared" ca="1" si="142"/>
        <v>5.2972001888138477E-2</v>
      </c>
      <c r="AC175" s="3">
        <f t="shared" ca="1" si="143"/>
        <v>5.2288654754243845E-2</v>
      </c>
      <c r="AD175" s="3">
        <f t="shared" ca="1" si="144"/>
        <v>5.1643593389610366E-2</v>
      </c>
      <c r="AE175" s="3">
        <f t="shared" ca="1" si="145"/>
        <v>5.1044296569462654E-2</v>
      </c>
      <c r="AF175" s="3">
        <f t="shared" ca="1" si="146"/>
        <v>5.0497700334859147E-2</v>
      </c>
      <c r="AG175" s="3">
        <f t="shared" ca="1" si="147"/>
        <v>5.0009960571298646E-2</v>
      </c>
      <c r="AH175" s="3">
        <f t="shared" ca="1" si="148"/>
        <v>4.9586315644380909E-2</v>
      </c>
      <c r="AI175" s="3">
        <f t="shared" ca="1" si="149"/>
        <v>4.9231163840270958E-2</v>
      </c>
      <c r="AJ175" s="3">
        <f t="shared" ca="1" si="150"/>
        <v>4.8948334400726982E-2</v>
      </c>
      <c r="AK175" s="3">
        <f t="shared" ca="1" si="151"/>
        <v>4.8741361165737768E-2</v>
      </c>
      <c r="AL175" s="3">
        <f t="shared" ca="1" si="152"/>
        <v>4.8613582433246309E-2</v>
      </c>
      <c r="AM175" s="3">
        <f t="shared" ca="1" si="153"/>
        <v>4.8568083425376427E-2</v>
      </c>
      <c r="AN175" s="3">
        <f t="shared" ca="1" si="154"/>
        <v>4.8607587877146016E-2</v>
      </c>
      <c r="AO175" s="3">
        <f t="shared" ca="1" si="155"/>
        <v>4.8734356409082198E-2</v>
      </c>
      <c r="AP175" s="3">
        <f t="shared" ca="1" si="156"/>
        <v>4.8950157413781288E-2</v>
      </c>
      <c r="AQ175" s="3">
        <f t="shared" ca="1" si="157"/>
        <v>4.9256349652286049E-2</v>
      </c>
      <c r="AR175" s="3">
        <f t="shared" ca="1" si="158"/>
        <v>4.96540056269364E-2</v>
      </c>
      <c r="AS175" s="3">
        <f t="shared" ca="1" si="159"/>
        <v>5.0143873604066296E-2</v>
      </c>
      <c r="AT175" s="3">
        <f t="shared" ca="1" si="160"/>
        <v>5.0725916362894155E-2</v>
      </c>
      <c r="AU175" s="3">
        <f t="shared" ca="1" si="161"/>
        <v>5.139817159769252E-2</v>
      </c>
      <c r="AV175" s="3">
        <f t="shared" ca="1" si="162"/>
        <v>5.2154800592118043E-2</v>
      </c>
      <c r="AW175" s="3">
        <f t="shared" ca="1" si="163"/>
        <v>5.2983728351669791E-2</v>
      </c>
      <c r="AX175" s="3">
        <f t="shared" ca="1" si="164"/>
        <v>5.3865398596504396E-2</v>
      </c>
      <c r="AY175" s="3">
        <f t="shared" ca="1" si="165"/>
        <v>5.4776374682348909E-2</v>
      </c>
      <c r="AZ175" s="3">
        <f t="shared" ca="1" si="114"/>
        <v>5.5704231639065911E-2</v>
      </c>
      <c r="BC175" s="3">
        <f t="shared" ca="1" si="166"/>
        <v>-0.32847687053301922</v>
      </c>
      <c r="BD175" s="3">
        <f t="shared" ca="1" si="166"/>
        <v>-0.8162792918286188</v>
      </c>
      <c r="BE175" s="3">
        <f t="shared" ca="1" si="166"/>
        <v>1.2400702870536211</v>
      </c>
    </row>
    <row r="176" spans="1:57" x14ac:dyDescent="0.2">
      <c r="A176" s="3">
        <f t="shared" si="115"/>
        <v>1.6400000000000012</v>
      </c>
      <c r="B176" s="3">
        <f t="shared" ca="1" si="116"/>
        <v>6.6871219397453066E-2</v>
      </c>
      <c r="C176" s="3">
        <f t="shared" ca="1" si="117"/>
        <v>6.6571786966139898E-2</v>
      </c>
      <c r="D176" s="3">
        <f t="shared" ca="1" si="118"/>
        <v>6.6516913921290638E-2</v>
      </c>
      <c r="E176" s="3">
        <f t="shared" ca="1" si="119"/>
        <v>6.6492818883407079E-2</v>
      </c>
      <c r="F176" s="3">
        <f t="shared" ca="1" si="120"/>
        <v>6.635702462050036E-2</v>
      </c>
      <c r="G176" s="3">
        <f t="shared" ca="1" si="121"/>
        <v>6.6103462437167998E-2</v>
      </c>
      <c r="H176" s="3">
        <f t="shared" ca="1" si="122"/>
        <v>6.5759755813664389E-2</v>
      </c>
      <c r="I176" s="3">
        <f t="shared" ca="1" si="123"/>
        <v>6.5347950598918E-2</v>
      </c>
      <c r="J176" s="3">
        <f t="shared" ca="1" si="124"/>
        <v>6.4881575321767401E-2</v>
      </c>
      <c r="K176" s="3">
        <f t="shared" ca="1" si="125"/>
        <v>6.4368121135044698E-2</v>
      </c>
      <c r="L176" s="3">
        <f t="shared" ca="1" si="126"/>
        <v>6.3811801834253667E-2</v>
      </c>
      <c r="M176" s="3">
        <f t="shared" ca="1" si="127"/>
        <v>6.3215841932103431E-2</v>
      </c>
      <c r="N176" s="3">
        <f t="shared" ca="1" si="128"/>
        <v>6.2583859002245973E-2</v>
      </c>
      <c r="O176" s="3">
        <f t="shared" ca="1" si="129"/>
        <v>6.1920242434979539E-2</v>
      </c>
      <c r="P176" s="3">
        <f t="shared" ca="1" si="130"/>
        <v>6.1229605698313705E-2</v>
      </c>
      <c r="Q176" s="3">
        <f t="shared" ca="1" si="131"/>
        <v>6.0515812428482425E-2</v>
      </c>
      <c r="R176" s="3">
        <f t="shared" ca="1" si="132"/>
        <v>5.9781301331670519E-2</v>
      </c>
      <c r="S176" s="3">
        <f t="shared" ca="1" si="133"/>
        <v>5.9027149273720728E-2</v>
      </c>
      <c r="T176" s="3">
        <f t="shared" ca="1" si="134"/>
        <v>5.8253768428134178E-2</v>
      </c>
      <c r="U176" s="3">
        <f t="shared" ca="1" si="135"/>
        <v>5.7461871685903651E-2</v>
      </c>
      <c r="V176" s="3">
        <f t="shared" ca="1" si="136"/>
        <v>5.6653363925277589E-2</v>
      </c>
      <c r="W176" s="3">
        <f t="shared" ca="1" si="137"/>
        <v>5.5831876079845882E-2</v>
      </c>
      <c r="X176" s="3">
        <f t="shared" ca="1" si="138"/>
        <v>5.5002837645154075E-2</v>
      </c>
      <c r="Y176" s="3">
        <f t="shared" ca="1" si="139"/>
        <v>5.4173123040880684E-2</v>
      </c>
      <c r="Z176" s="3">
        <f t="shared" ca="1" si="140"/>
        <v>5.3350503541616121E-2</v>
      </c>
      <c r="AA176" s="3">
        <f t="shared" ca="1" si="141"/>
        <v>5.2543238957335266E-2</v>
      </c>
      <c r="AB176" s="3">
        <f t="shared" ca="1" si="142"/>
        <v>5.1759837098703042E-2</v>
      </c>
      <c r="AC176" s="3">
        <f t="shared" ca="1" si="143"/>
        <v>5.1008832643073654E-2</v>
      </c>
      <c r="AD176" s="3">
        <f t="shared" ca="1" si="144"/>
        <v>5.0298604073191137E-2</v>
      </c>
      <c r="AE176" s="3">
        <f t="shared" ca="1" si="145"/>
        <v>4.9637202727866064E-2</v>
      </c>
      <c r="AF176" s="3">
        <f t="shared" ca="1" si="146"/>
        <v>4.9032132171801114E-2</v>
      </c>
      <c r="AG176" s="3">
        <f t="shared" ca="1" si="147"/>
        <v>4.8490112697642689E-2</v>
      </c>
      <c r="AH176" s="3">
        <f t="shared" ca="1" si="148"/>
        <v>4.8016948187912321E-2</v>
      </c>
      <c r="AI176" s="3">
        <f t="shared" ca="1" si="149"/>
        <v>4.761760736764184E-2</v>
      </c>
      <c r="AJ176" s="3">
        <f t="shared" ca="1" si="150"/>
        <v>4.7296494844172338E-2</v>
      </c>
      <c r="AK176" s="3">
        <f t="shared" ca="1" si="151"/>
        <v>4.7057721241325554E-2</v>
      </c>
      <c r="AL176" s="3">
        <f t="shared" ca="1" si="152"/>
        <v>4.6905199895257266E-2</v>
      </c>
      <c r="AM176" s="3">
        <f t="shared" ca="1" si="153"/>
        <v>4.6842588306175298E-2</v>
      </c>
      <c r="AN176" s="3">
        <f t="shared" ca="1" si="154"/>
        <v>4.6873179887048366E-2</v>
      </c>
      <c r="AO176" s="3">
        <f t="shared" ca="1" si="155"/>
        <v>4.6999803834327947E-2</v>
      </c>
      <c r="AP176" s="3">
        <f t="shared" ca="1" si="156"/>
        <v>4.7224798322276884E-2</v>
      </c>
      <c r="AQ176" s="3">
        <f t="shared" ca="1" si="157"/>
        <v>4.7550094016426951E-2</v>
      </c>
      <c r="AR176" s="3">
        <f t="shared" ca="1" si="158"/>
        <v>4.7977334351190282E-2</v>
      </c>
      <c r="AS176" s="3">
        <f t="shared" ca="1" si="159"/>
        <v>4.8507829251290886E-2</v>
      </c>
      <c r="AT176" s="3">
        <f t="shared" ca="1" si="160"/>
        <v>4.9142080512612839E-2</v>
      </c>
      <c r="AU176" s="3">
        <f t="shared" ca="1" si="161"/>
        <v>4.9878626205620606E-2</v>
      </c>
      <c r="AV176" s="3">
        <f t="shared" ca="1" si="162"/>
        <v>5.0712081453808983E-2</v>
      </c>
      <c r="AW176" s="3">
        <f t="shared" ca="1" si="163"/>
        <v>5.1630801179709682E-2</v>
      </c>
      <c r="AX176" s="3">
        <f t="shared" ca="1" si="164"/>
        <v>5.2615732376227749E-2</v>
      </c>
      <c r="AY176" s="3">
        <f t="shared" ca="1" si="165"/>
        <v>5.3644241255719087E-2</v>
      </c>
      <c r="AZ176" s="3">
        <f t="shared" ca="1" si="114"/>
        <v>5.4704398550185072E-2</v>
      </c>
      <c r="BC176" s="3">
        <f t="shared" ca="1" si="166"/>
        <v>-1.5907895257765654</v>
      </c>
      <c r="BD176" s="3">
        <f t="shared" ca="1" si="166"/>
        <v>-1.8776068570609645</v>
      </c>
      <c r="BE176" s="3">
        <f t="shared" ca="1" si="166"/>
        <v>0.31915685256616122</v>
      </c>
    </row>
    <row r="177" spans="1:57" x14ac:dyDescent="0.2">
      <c r="A177" s="3">
        <f t="shared" si="115"/>
        <v>1.6500000000000012</v>
      </c>
      <c r="B177" s="3">
        <f t="shared" ca="1" si="116"/>
        <v>6.6595999791599358E-2</v>
      </c>
      <c r="C177" s="3">
        <f t="shared" ca="1" si="117"/>
        <v>6.6293970978785824E-2</v>
      </c>
      <c r="D177" s="3">
        <f t="shared" ca="1" si="118"/>
        <v>6.6232365944563332E-2</v>
      </c>
      <c r="E177" s="3">
        <f t="shared" ca="1" si="119"/>
        <v>6.6198843367299934E-2</v>
      </c>
      <c r="F177" s="3">
        <f t="shared" ca="1" si="120"/>
        <v>6.605366533259191E-2</v>
      </c>
      <c r="G177" s="3">
        <f t="shared" ca="1" si="121"/>
        <v>6.5791445809214394E-2</v>
      </c>
      <c r="H177" s="3">
        <f t="shared" ca="1" si="122"/>
        <v>6.5439703670924734E-2</v>
      </c>
      <c r="I177" s="3">
        <f t="shared" ca="1" si="123"/>
        <v>6.5020319895513601E-2</v>
      </c>
      <c r="J177" s="3">
        <f t="shared" ca="1" si="124"/>
        <v>6.4546706626617031E-2</v>
      </c>
      <c r="K177" s="3">
        <f t="shared" ca="1" si="125"/>
        <v>6.4026293033694906E-2</v>
      </c>
      <c r="L177" s="3">
        <f t="shared" ca="1" si="126"/>
        <v>6.346327616494718E-2</v>
      </c>
      <c r="M177" s="3">
        <f t="shared" ca="1" si="127"/>
        <v>6.2860891141305178E-2</v>
      </c>
      <c r="N177" s="3">
        <f t="shared" ca="1" si="128"/>
        <v>6.2222773625668346E-2</v>
      </c>
      <c r="O177" s="3">
        <f t="shared" ca="1" si="129"/>
        <v>6.1553320211395597E-2</v>
      </c>
      <c r="P177" s="3">
        <f t="shared" ca="1" si="130"/>
        <v>6.085713229029497E-2</v>
      </c>
      <c r="Q177" s="3">
        <f t="shared" ca="1" si="131"/>
        <v>6.0138048219585703E-2</v>
      </c>
      <c r="R177" s="3">
        <f t="shared" ca="1" si="132"/>
        <v>5.9398483059732554E-2</v>
      </c>
      <c r="S177" s="3">
        <f t="shared" ca="1" si="133"/>
        <v>5.8639504392024373E-2</v>
      </c>
      <c r="T177" s="3">
        <f t="shared" ca="1" si="134"/>
        <v>5.7861534855108802E-2</v>
      </c>
      <c r="U177" s="3">
        <f t="shared" ca="1" si="135"/>
        <v>5.7065316074147637E-2</v>
      </c>
      <c r="V177" s="3">
        <f t="shared" ca="1" si="136"/>
        <v>5.6252792769731032E-2</v>
      </c>
      <c r="W177" s="3">
        <f t="shared" ca="1" si="137"/>
        <v>5.542763756121194E-2</v>
      </c>
      <c r="X177" s="3">
        <f t="shared" ca="1" si="138"/>
        <v>5.4595314902438435E-2</v>
      </c>
      <c r="Y177" s="3">
        <f t="shared" ca="1" si="139"/>
        <v>5.3762723495072634E-2</v>
      </c>
      <c r="Z177" s="3">
        <f t="shared" ca="1" si="140"/>
        <v>5.2937650944130166E-2</v>
      </c>
      <c r="AA177" s="3">
        <f t="shared" ca="1" si="141"/>
        <v>5.2128368716147358E-2</v>
      </c>
      <c r="AB177" s="3">
        <f t="shared" ca="1" si="142"/>
        <v>5.1343391908964107E-2</v>
      </c>
      <c r="AC177" s="3">
        <f t="shared" ca="1" si="143"/>
        <v>5.0591258792340235E-2</v>
      </c>
      <c r="AD177" s="3">
        <f t="shared" ca="1" si="144"/>
        <v>4.988034790099255E-2</v>
      </c>
      <c r="AE177" s="3">
        <f t="shared" ca="1" si="145"/>
        <v>4.9218706004919691E-2</v>
      </c>
      <c r="AF177" s="3">
        <f t="shared" ca="1" si="146"/>
        <v>4.8613827098539578E-2</v>
      </c>
      <c r="AG177" s="3">
        <f t="shared" ca="1" si="147"/>
        <v>4.8072418872242666E-2</v>
      </c>
      <c r="AH177" s="3">
        <f t="shared" ca="1" si="148"/>
        <v>4.7600273792312082E-2</v>
      </c>
      <c r="AI177" s="3">
        <f t="shared" ca="1" si="149"/>
        <v>4.7202354089581733E-2</v>
      </c>
      <c r="AJ177" s="3">
        <f t="shared" ca="1" si="150"/>
        <v>4.6883062733741571E-2</v>
      </c>
      <c r="AK177" s="3">
        <f t="shared" ca="1" si="151"/>
        <v>4.6646510065934808E-2</v>
      </c>
      <c r="AL177" s="3">
        <f t="shared" ca="1" si="152"/>
        <v>4.6496607373728391E-2</v>
      </c>
      <c r="AM177" s="3">
        <f t="shared" ca="1" si="153"/>
        <v>4.6437007351812408E-2</v>
      </c>
      <c r="AN177" s="3">
        <f t="shared" ca="1" si="154"/>
        <v>4.6470996037466822E-2</v>
      </c>
      <c r="AO177" s="3">
        <f t="shared" ca="1" si="155"/>
        <v>4.6601394195583262E-2</v>
      </c>
      <c r="AP177" s="3">
        <f t="shared" ca="1" si="156"/>
        <v>4.6830532792948465E-2</v>
      </c>
      <c r="AQ177" s="3">
        <f t="shared" ca="1" si="157"/>
        <v>4.7160337348535843E-2</v>
      </c>
      <c r="AR177" s="3">
        <f t="shared" ca="1" si="158"/>
        <v>4.7592445011757037E-2</v>
      </c>
      <c r="AS177" s="3">
        <f t="shared" ca="1" si="159"/>
        <v>4.8128149881292569E-2</v>
      </c>
      <c r="AT177" s="3">
        <f t="shared" ca="1" si="160"/>
        <v>4.8767914965283633E-2</v>
      </c>
      <c r="AU177" s="3">
        <f t="shared" ca="1" si="161"/>
        <v>4.9510200748060493E-2</v>
      </c>
      <c r="AV177" s="3">
        <f t="shared" ca="1" si="162"/>
        <v>5.0349498682900916E-2</v>
      </c>
      <c r="AW177" s="3">
        <f t="shared" ca="1" si="163"/>
        <v>5.1274018044884517E-2</v>
      </c>
      <c r="AX177" s="3">
        <f t="shared" ca="1" si="164"/>
        <v>5.226463805974331E-2</v>
      </c>
      <c r="AY177" s="3">
        <f t="shared" ca="1" si="165"/>
        <v>5.3298944621773182E-2</v>
      </c>
      <c r="AZ177" s="3">
        <f t="shared" ca="1" si="114"/>
        <v>5.4364621868590451E-2</v>
      </c>
      <c r="BC177" s="3">
        <f t="shared" ca="1" si="166"/>
        <v>-0.58844901080083556</v>
      </c>
      <c r="BD177" s="3">
        <f t="shared" ca="1" si="166"/>
        <v>-0.12991130412696084</v>
      </c>
      <c r="BE177" s="3">
        <f t="shared" ca="1" si="166"/>
        <v>-0.13256393991510329</v>
      </c>
    </row>
    <row r="178" spans="1:57" x14ac:dyDescent="0.2">
      <c r="A178" s="3">
        <f t="shared" si="115"/>
        <v>1.6600000000000013</v>
      </c>
      <c r="B178" s="3">
        <f t="shared" ca="1" si="116"/>
        <v>6.6046651512552151E-2</v>
      </c>
      <c r="C178" s="3">
        <f t="shared" ca="1" si="117"/>
        <v>6.5629882262157227E-2</v>
      </c>
      <c r="D178" s="3">
        <f t="shared" ca="1" si="118"/>
        <v>6.5470824348608722E-2</v>
      </c>
      <c r="E178" s="3">
        <f t="shared" ca="1" si="119"/>
        <v>6.5357606571305085E-2</v>
      </c>
      <c r="F178" s="3">
        <f t="shared" ca="1" si="120"/>
        <v>6.5152193278329384E-2</v>
      </c>
      <c r="G178" s="3">
        <f t="shared" ca="1" si="121"/>
        <v>6.4848869435190637E-2</v>
      </c>
      <c r="H178" s="3">
        <f t="shared" ca="1" si="122"/>
        <v>6.4474052181826114E-2</v>
      </c>
      <c r="I178" s="3">
        <f t="shared" ca="1" si="123"/>
        <v>6.4048462672577161E-2</v>
      </c>
      <c r="J178" s="3">
        <f t="shared" ca="1" si="124"/>
        <v>6.3584401831883658E-2</v>
      </c>
      <c r="K178" s="3">
        <f t="shared" ca="1" si="125"/>
        <v>6.3088241828524391E-2</v>
      </c>
      <c r="L178" s="3">
        <f t="shared" ca="1" si="126"/>
        <v>6.2563167588475813E-2</v>
      </c>
      <c r="M178" s="3">
        <f t="shared" ca="1" si="127"/>
        <v>6.2011429068481706E-2</v>
      </c>
      <c r="N178" s="3">
        <f t="shared" ca="1" si="128"/>
        <v>6.1435683880935038E-2</v>
      </c>
      <c r="O178" s="3">
        <f t="shared" ca="1" si="129"/>
        <v>6.0839339514639906E-2</v>
      </c>
      <c r="P178" s="3">
        <f t="shared" ca="1" si="130"/>
        <v>6.022598909911632E-2</v>
      </c>
      <c r="Q178" s="3">
        <f t="shared" ca="1" si="131"/>
        <v>5.9598449823204468E-2</v>
      </c>
      <c r="R178" s="3">
        <f t="shared" ca="1" si="132"/>
        <v>5.8958117466842146E-2</v>
      </c>
      <c r="S178" s="3">
        <f t="shared" ca="1" si="133"/>
        <v>5.8305054799728091E-2</v>
      </c>
      <c r="T178" s="3">
        <f t="shared" ca="1" si="134"/>
        <v>5.7638699369006688E-2</v>
      </c>
      <c r="U178" s="3">
        <f t="shared" ca="1" si="135"/>
        <v>5.6958825834141968E-2</v>
      </c>
      <c r="V178" s="3">
        <f t="shared" ca="1" si="136"/>
        <v>5.6266422872903996E-2</v>
      </c>
      <c r="W178" s="3">
        <f t="shared" ca="1" si="137"/>
        <v>5.5564208733829369E-2</v>
      </c>
      <c r="X178" s="3">
        <f t="shared" ca="1" si="138"/>
        <v>5.4856686693512076E-2</v>
      </c>
      <c r="Y178" s="3">
        <f t="shared" ca="1" si="139"/>
        <v>5.4149783654536418E-2</v>
      </c>
      <c r="Z178" s="3">
        <f t="shared" ca="1" si="140"/>
        <v>5.3450307536835759E-2</v>
      </c>
      <c r="AA178" s="3">
        <f t="shared" ca="1" si="141"/>
        <v>5.2765545454089922E-2</v>
      </c>
      <c r="AB178" s="3">
        <f t="shared" ca="1" si="142"/>
        <v>5.2103023795388149E-2</v>
      </c>
      <c r="AC178" s="3">
        <f t="shared" ca="1" si="143"/>
        <v>5.1470288430057E-2</v>
      </c>
      <c r="AD178" s="3">
        <f t="shared" ca="1" si="144"/>
        <v>5.0874721930340143E-2</v>
      </c>
      <c r="AE178" s="3">
        <f t="shared" ca="1" si="145"/>
        <v>5.0323370475364587E-2</v>
      </c>
      <c r="AF178" s="3">
        <f t="shared" ca="1" si="146"/>
        <v>4.9822722506593857E-2</v>
      </c>
      <c r="AG178" s="3">
        <f t="shared" ca="1" si="147"/>
        <v>4.9378477213852572E-2</v>
      </c>
      <c r="AH178" s="3">
        <f t="shared" ca="1" si="148"/>
        <v>4.8995419823596051E-2</v>
      </c>
      <c r="AI178" s="3">
        <f t="shared" ca="1" si="149"/>
        <v>4.8677510247560958E-2</v>
      </c>
      <c r="AJ178" s="3">
        <f t="shared" ca="1" si="150"/>
        <v>4.8428153922855363E-2</v>
      </c>
      <c r="AK178" s="3">
        <f t="shared" ca="1" si="151"/>
        <v>4.8250464950595505E-2</v>
      </c>
      <c r="AL178" s="3">
        <f t="shared" ca="1" si="152"/>
        <v>4.8147356592590687E-2</v>
      </c>
      <c r="AM178" s="3">
        <f t="shared" ca="1" si="153"/>
        <v>4.812148076457963E-2</v>
      </c>
      <c r="AN178" s="3">
        <f t="shared" ca="1" si="154"/>
        <v>4.8175120185005881E-2</v>
      </c>
      <c r="AO178" s="3">
        <f t="shared" ca="1" si="155"/>
        <v>4.8310091289652669E-2</v>
      </c>
      <c r="AP178" s="3">
        <f t="shared" ca="1" si="156"/>
        <v>4.8527721957018766E-2</v>
      </c>
      <c r="AQ178" s="3">
        <f t="shared" ca="1" si="157"/>
        <v>4.8828936614720146E-2</v>
      </c>
      <c r="AR178" s="3">
        <f t="shared" ca="1" si="158"/>
        <v>4.9214370014316861E-2</v>
      </c>
      <c r="AS178" s="3">
        <f t="shared" ca="1" si="159"/>
        <v>4.968430404718175E-2</v>
      </c>
      <c r="AT178" s="3">
        <f t="shared" ca="1" si="160"/>
        <v>5.0238166235715045E-2</v>
      </c>
      <c r="AU178" s="3">
        <f t="shared" ca="1" si="161"/>
        <v>5.087334263440095E-2</v>
      </c>
      <c r="AV178" s="3">
        <f t="shared" ca="1" si="162"/>
        <v>5.1583204664725275E-2</v>
      </c>
      <c r="AW178" s="3">
        <f t="shared" ca="1" si="163"/>
        <v>5.2354821589890875E-2</v>
      </c>
      <c r="AX178" s="3">
        <f t="shared" ca="1" si="164"/>
        <v>5.3168014695408779E-2</v>
      </c>
      <c r="AY178" s="3">
        <f t="shared" ca="1" si="165"/>
        <v>5.3999581509958129E-2</v>
      </c>
      <c r="AZ178" s="3">
        <f t="shared" ca="1" si="114"/>
        <v>5.483583694123139E-2</v>
      </c>
      <c r="BC178" s="3">
        <f t="shared" ca="1" si="166"/>
        <v>0.67852965992343606</v>
      </c>
      <c r="BD178" s="3">
        <f t="shared" ca="1" si="166"/>
        <v>3.3150938148972102</v>
      </c>
      <c r="BE178" s="3">
        <f t="shared" ca="1" si="166"/>
        <v>-0.41968950932243754</v>
      </c>
    </row>
    <row r="179" spans="1:57" x14ac:dyDescent="0.2">
      <c r="A179" s="3">
        <f t="shared" si="115"/>
        <v>1.6700000000000013</v>
      </c>
      <c r="B179" s="3">
        <f t="shared" ca="1" si="116"/>
        <v>6.5766092615699837E-2</v>
      </c>
      <c r="C179" s="3">
        <f t="shared" ca="1" si="117"/>
        <v>6.5497656397869281E-2</v>
      </c>
      <c r="D179" s="3">
        <f t="shared" ca="1" si="118"/>
        <v>6.547319690902019E-2</v>
      </c>
      <c r="E179" s="3">
        <f t="shared" ca="1" si="119"/>
        <v>6.5482608423641328E-2</v>
      </c>
      <c r="F179" s="3">
        <f t="shared" ca="1" si="120"/>
        <v>6.5390787638218303E-2</v>
      </c>
      <c r="G179" s="3">
        <f t="shared" ca="1" si="121"/>
        <v>6.5192945771613664E-2</v>
      </c>
      <c r="H179" s="3">
        <f t="shared" ca="1" si="122"/>
        <v>6.491566777938286E-2</v>
      </c>
      <c r="I179" s="3">
        <f t="shared" ca="1" si="123"/>
        <v>6.4579786675733705E-2</v>
      </c>
      <c r="J179" s="3">
        <f t="shared" ca="1" si="124"/>
        <v>6.4197763961511084E-2</v>
      </c>
      <c r="K179" s="3">
        <f t="shared" ca="1" si="125"/>
        <v>6.3776186413612559E-2</v>
      </c>
      <c r="L179" s="3">
        <f t="shared" ca="1" si="126"/>
        <v>6.3318498086182604E-2</v>
      </c>
      <c r="M179" s="3">
        <f t="shared" ca="1" si="127"/>
        <v>6.2827234625281864E-2</v>
      </c>
      <c r="N179" s="3">
        <f t="shared" ca="1" si="128"/>
        <v>6.2305346082946661E-2</v>
      </c>
      <c r="O179" s="3">
        <f t="shared" ca="1" si="129"/>
        <v>6.1756521171502377E-2</v>
      </c>
      <c r="P179" s="3">
        <f t="shared" ca="1" si="130"/>
        <v>6.1184615211289962E-2</v>
      </c>
      <c r="Q179" s="3">
        <f t="shared" ca="1" si="131"/>
        <v>6.0592694971758392E-2</v>
      </c>
      <c r="R179" s="3">
        <f t="shared" ca="1" si="132"/>
        <v>5.9982407952928009E-2</v>
      </c>
      <c r="S179" s="3">
        <f t="shared" ca="1" si="133"/>
        <v>5.9354083218539959E-2</v>
      </c>
      <c r="T179" s="3">
        <f t="shared" ca="1" si="134"/>
        <v>5.8707444297982275E-2</v>
      </c>
      <c r="U179" s="3">
        <f t="shared" ca="1" si="135"/>
        <v>5.8042569814709559E-2</v>
      </c>
      <c r="V179" s="3">
        <f t="shared" ca="1" si="136"/>
        <v>5.7360763148342646E-2</v>
      </c>
      <c r="W179" s="3">
        <f t="shared" ca="1" si="137"/>
        <v>5.6665058751703787E-2</v>
      </c>
      <c r="X179" s="3">
        <f t="shared" ca="1" si="138"/>
        <v>5.5960269222927225E-2</v>
      </c>
      <c r="Y179" s="3">
        <f t="shared" ca="1" si="139"/>
        <v>5.525262021903013E-2</v>
      </c>
      <c r="Z179" s="3">
        <f t="shared" ca="1" si="140"/>
        <v>5.4549210592738887E-2</v>
      </c>
      <c r="AA179" s="3">
        <f t="shared" ca="1" si="141"/>
        <v>5.3857613728989735E-2</v>
      </c>
      <c r="AB179" s="3">
        <f t="shared" ca="1" si="142"/>
        <v>5.3185637945518394E-2</v>
      </c>
      <c r="AC179" s="3">
        <f t="shared" ca="1" si="143"/>
        <v>5.2541107351208136E-2</v>
      </c>
      <c r="AD179" s="3">
        <f t="shared" ca="1" si="144"/>
        <v>5.1931679174492311E-2</v>
      </c>
      <c r="AE179" s="3">
        <f t="shared" ca="1" si="145"/>
        <v>5.1364669615615428E-2</v>
      </c>
      <c r="AF179" s="3">
        <f t="shared" ca="1" si="146"/>
        <v>5.0846832215365179E-2</v>
      </c>
      <c r="AG179" s="3">
        <f t="shared" ca="1" si="147"/>
        <v>5.0384128399445872E-2</v>
      </c>
      <c r="AH179" s="3">
        <f t="shared" ca="1" si="148"/>
        <v>4.9981606964130426E-2</v>
      </c>
      <c r="AI179" s="3">
        <f t="shared" ca="1" si="149"/>
        <v>4.9643496309019361E-2</v>
      </c>
      <c r="AJ179" s="3">
        <f t="shared" ca="1" si="150"/>
        <v>4.9373475075720742E-2</v>
      </c>
      <c r="AK179" s="3">
        <f t="shared" ca="1" si="151"/>
        <v>4.9174931800839997E-2</v>
      </c>
      <c r="AL179" s="3">
        <f t="shared" ca="1" si="152"/>
        <v>4.9051052376595711E-2</v>
      </c>
      <c r="AM179" s="3">
        <f t="shared" ca="1" si="153"/>
        <v>4.9004758600208316E-2</v>
      </c>
      <c r="AN179" s="3">
        <f t="shared" ca="1" si="154"/>
        <v>4.9038600562310283E-2</v>
      </c>
      <c r="AO179" s="3">
        <f t="shared" ca="1" si="155"/>
        <v>4.9154661105623637E-2</v>
      </c>
      <c r="AP179" s="3">
        <f t="shared" ca="1" si="156"/>
        <v>4.9354535771528582E-2</v>
      </c>
      <c r="AQ179" s="3">
        <f t="shared" ca="1" si="157"/>
        <v>4.9639418581384556E-2</v>
      </c>
      <c r="AR179" s="3">
        <f t="shared" ca="1" si="158"/>
        <v>5.0010212403941677E-2</v>
      </c>
      <c r="AS179" s="3">
        <f t="shared" ca="1" si="159"/>
        <v>5.0467457168927234E-2</v>
      </c>
      <c r="AT179" s="3">
        <f t="shared" ca="1" si="160"/>
        <v>5.1010814845349167E-2</v>
      </c>
      <c r="AU179" s="3">
        <f t="shared" ca="1" si="161"/>
        <v>5.1637866857037494E-2</v>
      </c>
      <c r="AV179" s="3">
        <f t="shared" ca="1" si="162"/>
        <v>5.2342134905315148E-2</v>
      </c>
      <c r="AW179" s="3">
        <f t="shared" ca="1" si="163"/>
        <v>5.3110820594172138E-2</v>
      </c>
      <c r="AX179" s="3">
        <f t="shared" ca="1" si="164"/>
        <v>5.3923963371621357E-2</v>
      </c>
      <c r="AY179" s="3">
        <f t="shared" ca="1" si="165"/>
        <v>5.4758831494669868E-2</v>
      </c>
      <c r="AZ179" s="3">
        <f t="shared" ca="1" si="114"/>
        <v>5.5602202378276809E-2</v>
      </c>
      <c r="BC179" s="3">
        <f t="shared" ca="1" si="166"/>
        <v>1.2956663566399271</v>
      </c>
      <c r="BD179" s="3">
        <f t="shared" ca="1" si="166"/>
        <v>0.59996403466090076</v>
      </c>
      <c r="BE179" s="3">
        <f t="shared" ca="1" si="166"/>
        <v>1.8777177597415005</v>
      </c>
    </row>
    <row r="180" spans="1:57" x14ac:dyDescent="0.2">
      <c r="A180" s="3">
        <f t="shared" si="115"/>
        <v>1.6800000000000013</v>
      </c>
      <c r="B180" s="3">
        <f t="shared" ca="1" si="116"/>
        <v>6.4592597367792839E-2</v>
      </c>
      <c r="C180" s="3">
        <f t="shared" ca="1" si="117"/>
        <v>6.4428561764220404E-2</v>
      </c>
      <c r="D180" s="3">
        <f t="shared" ca="1" si="118"/>
        <v>6.4494918439141555E-2</v>
      </c>
      <c r="E180" s="3">
        <f t="shared" ca="1" si="119"/>
        <v>6.4583419837233313E-2</v>
      </c>
      <c r="F180" s="3">
        <f t="shared" ca="1" si="120"/>
        <v>6.4561924239114485E-2</v>
      </c>
      <c r="G180" s="3">
        <f t="shared" ca="1" si="121"/>
        <v>6.4426623305878172E-2</v>
      </c>
      <c r="H180" s="3">
        <f t="shared" ca="1" si="122"/>
        <v>6.4204338047214621E-2</v>
      </c>
      <c r="I180" s="3">
        <f t="shared" ca="1" si="123"/>
        <v>6.39160836691606E-2</v>
      </c>
      <c r="J180" s="3">
        <f t="shared" ca="1" si="124"/>
        <v>6.3574552687231917E-2</v>
      </c>
      <c r="K180" s="3">
        <f t="shared" ca="1" si="125"/>
        <v>6.3186616734477632E-2</v>
      </c>
      <c r="L180" s="3">
        <f t="shared" ca="1" si="126"/>
        <v>6.2756048882064874E-2</v>
      </c>
      <c r="M180" s="3">
        <f t="shared" ca="1" si="127"/>
        <v>6.228573995800938E-2</v>
      </c>
      <c r="N180" s="3">
        <f t="shared" ca="1" si="128"/>
        <v>6.1779001587300049E-2</v>
      </c>
      <c r="O180" s="3">
        <f t="shared" ca="1" si="129"/>
        <v>6.1239872682761244E-2</v>
      </c>
      <c r="P180" s="3">
        <f t="shared" ca="1" si="130"/>
        <v>6.067253986098229E-2</v>
      </c>
      <c r="Q180" s="3">
        <f t="shared" ca="1" si="131"/>
        <v>6.0080388872442117E-2</v>
      </c>
      <c r="R180" s="3">
        <f t="shared" ca="1" si="132"/>
        <v>5.9465388586354494E-2</v>
      </c>
      <c r="S180" s="3">
        <f t="shared" ca="1" si="133"/>
        <v>5.8828204111898687E-2</v>
      </c>
      <c r="T180" s="3">
        <f t="shared" ca="1" si="134"/>
        <v>5.8168914677972992E-2</v>
      </c>
      <c r="U180" s="3">
        <f t="shared" ca="1" si="135"/>
        <v>5.7487972444411485E-2</v>
      </c>
      <c r="V180" s="3">
        <f t="shared" ca="1" si="136"/>
        <v>5.6787064880366146E-2</v>
      </c>
      <c r="W180" s="3">
        <f t="shared" ca="1" si="137"/>
        <v>5.606961186292167E-2</v>
      </c>
      <c r="X180" s="3">
        <f t="shared" ca="1" si="138"/>
        <v>5.534080445804207E-2</v>
      </c>
      <c r="Y180" s="3">
        <f t="shared" ca="1" si="139"/>
        <v>5.4607236278376291E-2</v>
      </c>
      <c r="Z180" s="3">
        <f t="shared" ca="1" si="140"/>
        <v>5.3876366373844693E-2</v>
      </c>
      <c r="AA180" s="3">
        <f t="shared" ca="1" si="141"/>
        <v>5.3156123671419413E-2</v>
      </c>
      <c r="AB180" s="3">
        <f t="shared" ca="1" si="142"/>
        <v>5.245466770133253E-2</v>
      </c>
      <c r="AC180" s="3">
        <f t="shared" ca="1" si="143"/>
        <v>5.1780170097988375E-2</v>
      </c>
      <c r="AD180" s="3">
        <f t="shared" ca="1" si="144"/>
        <v>5.1140632010940247E-2</v>
      </c>
      <c r="AE180" s="3">
        <f t="shared" ca="1" si="145"/>
        <v>5.0543708920745944E-2</v>
      </c>
      <c r="AF180" s="3">
        <f t="shared" ca="1" si="146"/>
        <v>4.9996488767880126E-2</v>
      </c>
      <c r="AG180" s="3">
        <f t="shared" ca="1" si="147"/>
        <v>4.9505264598237259E-2</v>
      </c>
      <c r="AH180" s="3">
        <f t="shared" ca="1" si="148"/>
        <v>4.9075418233900436E-2</v>
      </c>
      <c r="AI180" s="3">
        <f t="shared" ca="1" si="149"/>
        <v>4.8711516014298475E-2</v>
      </c>
      <c r="AJ180" s="3">
        <f t="shared" ca="1" si="150"/>
        <v>4.8417579167790881E-2</v>
      </c>
      <c r="AK180" s="3">
        <f t="shared" ca="1" si="151"/>
        <v>4.8197339988002373E-2</v>
      </c>
      <c r="AL180" s="3">
        <f t="shared" ca="1" si="152"/>
        <v>4.8054326300213945E-2</v>
      </c>
      <c r="AM180" s="3">
        <f t="shared" ca="1" si="153"/>
        <v>4.7991799090573564E-2</v>
      </c>
      <c r="AN180" s="3">
        <f t="shared" ca="1" si="154"/>
        <v>4.8012645160229322E-2</v>
      </c>
      <c r="AO180" s="3">
        <f t="shared" ca="1" si="155"/>
        <v>4.811928314159257E-2</v>
      </c>
      <c r="AP180" s="3">
        <f t="shared" ca="1" si="156"/>
        <v>4.8313645635173874E-2</v>
      </c>
      <c r="AQ180" s="3">
        <f t="shared" ca="1" si="157"/>
        <v>4.8597265584176749E-2</v>
      </c>
      <c r="AR180" s="3">
        <f t="shared" ca="1" si="158"/>
        <v>4.897138313059636E-2</v>
      </c>
      <c r="AS180" s="3">
        <f t="shared" ca="1" si="159"/>
        <v>4.9436865128311185E-2</v>
      </c>
      <c r="AT180" s="3">
        <f t="shared" ca="1" si="160"/>
        <v>4.9993676569023329E-2</v>
      </c>
      <c r="AU180" s="3">
        <f t="shared" ca="1" si="161"/>
        <v>5.0639662701750132E-2</v>
      </c>
      <c r="AV180" s="3">
        <f t="shared" ca="1" si="162"/>
        <v>5.1368564506502346E-2</v>
      </c>
      <c r="AW180" s="3">
        <f t="shared" ca="1" si="163"/>
        <v>5.2167787002123094E-2</v>
      </c>
      <c r="AX180" s="3">
        <f t="shared" ca="1" si="164"/>
        <v>5.3017662208075356E-2</v>
      </c>
      <c r="AY180" s="3">
        <f t="shared" ca="1" si="165"/>
        <v>5.3895998302904577E-2</v>
      </c>
      <c r="AZ180" s="3">
        <f t="shared" ca="1" si="114"/>
        <v>5.4790019033446213E-2</v>
      </c>
      <c r="BC180" s="3">
        <f t="shared" ca="1" si="166"/>
        <v>-1.2279024050610108</v>
      </c>
      <c r="BD180" s="3">
        <f t="shared" ca="1" si="166"/>
        <v>-0.36211238877372676</v>
      </c>
      <c r="BE180" s="3">
        <f t="shared" ca="1" si="166"/>
        <v>1.0678315809006165</v>
      </c>
    </row>
    <row r="181" spans="1:57" x14ac:dyDescent="0.2">
      <c r="A181" s="3">
        <f t="shared" si="115"/>
        <v>1.6900000000000013</v>
      </c>
      <c r="B181" s="3">
        <f t="shared" ca="1" si="116"/>
        <v>6.3659731981310419E-2</v>
      </c>
      <c r="C181" s="3">
        <f t="shared" ca="1" si="117"/>
        <v>6.3573051280936599E-2</v>
      </c>
      <c r="D181" s="3">
        <f t="shared" ca="1" si="118"/>
        <v>6.3705408494247287E-2</v>
      </c>
      <c r="E181" s="3">
        <f t="shared" ca="1" si="119"/>
        <v>6.3850360747112825E-2</v>
      </c>
      <c r="F181" s="3">
        <f t="shared" ca="1" si="120"/>
        <v>6.3878612724173348E-2</v>
      </c>
      <c r="G181" s="3">
        <f t="shared" ca="1" si="121"/>
        <v>6.378724608371672E-2</v>
      </c>
      <c r="H181" s="3">
        <f t="shared" ca="1" si="122"/>
        <v>6.3603241255048029E-2</v>
      </c>
      <c r="I181" s="3">
        <f t="shared" ca="1" si="123"/>
        <v>6.334772105521598E-2</v>
      </c>
      <c r="J181" s="3">
        <f t="shared" ca="1" si="124"/>
        <v>6.303353453396307E-2</v>
      </c>
      <c r="K181" s="3">
        <f t="shared" ca="1" si="125"/>
        <v>6.2667763506433438E-2</v>
      </c>
      <c r="L181" s="3">
        <f t="shared" ca="1" si="126"/>
        <v>6.2254435026841637E-2</v>
      </c>
      <c r="M181" s="3">
        <f t="shared" ca="1" si="127"/>
        <v>6.1796719675704638E-2</v>
      </c>
      <c r="N181" s="3">
        <f t="shared" ca="1" si="128"/>
        <v>6.1298214866240958E-2</v>
      </c>
      <c r="O181" s="3">
        <f t="shared" ca="1" si="129"/>
        <v>6.0763233776415106E-2</v>
      </c>
      <c r="P181" s="3">
        <f t="shared" ca="1" si="130"/>
        <v>6.0196218515486566E-2</v>
      </c>
      <c r="Q181" s="3">
        <f t="shared" ca="1" si="131"/>
        <v>5.9600798305453624E-2</v>
      </c>
      <c r="R181" s="3">
        <f t="shared" ca="1" si="132"/>
        <v>5.8979188120974531E-2</v>
      </c>
      <c r="S181" s="3">
        <f t="shared" ca="1" si="133"/>
        <v>5.8332313952474263E-2</v>
      </c>
      <c r="T181" s="3">
        <f t="shared" ca="1" si="134"/>
        <v>5.7660535527824928E-2</v>
      </c>
      <c r="U181" s="3">
        <f t="shared" ca="1" si="135"/>
        <v>5.6964603197029229E-2</v>
      </c>
      <c r="V181" s="3">
        <f t="shared" ca="1" si="136"/>
        <v>5.6246512988191097E-2</v>
      </c>
      <c r="W181" s="3">
        <f t="shared" ca="1" si="137"/>
        <v>5.5509994506255156E-2</v>
      </c>
      <c r="X181" s="3">
        <f t="shared" ca="1" si="138"/>
        <v>5.4760541517497381E-2</v>
      </c>
      <c r="Y181" s="3">
        <f t="shared" ca="1" si="139"/>
        <v>5.4005039877755893E-2</v>
      </c>
      <c r="Z181" s="3">
        <f t="shared" ca="1" si="140"/>
        <v>5.3251233183768003E-2</v>
      </c>
      <c r="AA181" s="3">
        <f t="shared" ca="1" si="141"/>
        <v>5.2507330260677117E-2</v>
      </c>
      <c r="AB181" s="3">
        <f t="shared" ca="1" si="142"/>
        <v>5.1781766220198311E-2</v>
      </c>
      <c r="AC181" s="3">
        <f t="shared" ca="1" si="143"/>
        <v>5.108298459289512E-2</v>
      </c>
      <c r="AD181" s="3">
        <f t="shared" ca="1" si="144"/>
        <v>5.0419254799350784E-2</v>
      </c>
      <c r="AE181" s="3">
        <f t="shared" ca="1" si="145"/>
        <v>4.9798495945550032E-2</v>
      </c>
      <c r="AF181" s="3">
        <f t="shared" ca="1" si="146"/>
        <v>4.9228054758790704E-2</v>
      </c>
      <c r="AG181" s="3">
        <f t="shared" ca="1" si="147"/>
        <v>4.8714480375995968E-2</v>
      </c>
      <c r="AH181" s="3">
        <f t="shared" ca="1" si="148"/>
        <v>4.8263412186065613E-2</v>
      </c>
      <c r="AI181" s="3">
        <f t="shared" ca="1" si="149"/>
        <v>4.7879679003921365E-2</v>
      </c>
      <c r="AJ181" s="3">
        <f t="shared" ca="1" si="150"/>
        <v>4.7567569110805667E-2</v>
      </c>
      <c r="AK181" s="3">
        <f t="shared" ca="1" si="151"/>
        <v>4.7331082963609557E-2</v>
      </c>
      <c r="AL181" s="3">
        <f t="shared" ca="1" si="152"/>
        <v>4.7174014708519889E-2</v>
      </c>
      <c r="AM181" s="3">
        <f t="shared" ca="1" si="153"/>
        <v>4.7099888913770073E-2</v>
      </c>
      <c r="AN181" s="3">
        <f t="shared" ca="1" si="154"/>
        <v>4.7111853515333445E-2</v>
      </c>
      <c r="AO181" s="3">
        <f t="shared" ca="1" si="155"/>
        <v>4.7212587403425661E-2</v>
      </c>
      <c r="AP181" s="3">
        <f t="shared" ca="1" si="156"/>
        <v>4.7404284717668062E-2</v>
      </c>
      <c r="AQ181" s="3">
        <f t="shared" ca="1" si="157"/>
        <v>4.7688741732862423E-2</v>
      </c>
      <c r="AR181" s="3">
        <f t="shared" ca="1" si="158"/>
        <v>4.8067460099993228E-2</v>
      </c>
      <c r="AS181" s="3">
        <f t="shared" ca="1" si="159"/>
        <v>4.8541557561787144E-2</v>
      </c>
      <c r="AT181" s="3">
        <f t="shared" ca="1" si="160"/>
        <v>4.9111225791416468E-2</v>
      </c>
      <c r="AU181" s="3">
        <f t="shared" ca="1" si="161"/>
        <v>4.9774497414882019E-2</v>
      </c>
      <c r="AV181" s="3">
        <f t="shared" ca="1" si="162"/>
        <v>5.0525256816331812E-2</v>
      </c>
      <c r="AW181" s="3">
        <f t="shared" ca="1" si="163"/>
        <v>5.1351038655320189E-2</v>
      </c>
      <c r="AX181" s="3">
        <f t="shared" ca="1" si="164"/>
        <v>5.2232396912488141E-2</v>
      </c>
      <c r="AY181" s="3">
        <f t="shared" ca="1" si="165"/>
        <v>5.3147602258852365E-2</v>
      </c>
      <c r="AZ181" s="3">
        <f t="shared" ca="1" si="114"/>
        <v>5.4084096651710226E-2</v>
      </c>
      <c r="BC181" s="3">
        <f t="shared" ca="1" si="166"/>
        <v>-1.0879966836152493</v>
      </c>
      <c r="BD181" s="3">
        <f t="shared" ca="1" si="166"/>
        <v>-0.35716530477776232</v>
      </c>
      <c r="BE181" s="3">
        <f t="shared" ca="1" si="166"/>
        <v>0.75138629318022687</v>
      </c>
    </row>
    <row r="182" spans="1:57" x14ac:dyDescent="0.2">
      <c r="A182" s="3">
        <f t="shared" si="115"/>
        <v>1.7000000000000013</v>
      </c>
      <c r="B182" s="3">
        <f t="shared" ca="1" si="116"/>
        <v>6.2743972159624295E-2</v>
      </c>
      <c r="C182" s="3">
        <f t="shared" ca="1" si="117"/>
        <v>6.271355141531669E-2</v>
      </c>
      <c r="D182" s="3">
        <f t="shared" ca="1" si="118"/>
        <v>6.2890380910398655E-2</v>
      </c>
      <c r="E182" s="3">
        <f t="shared" ca="1" si="119"/>
        <v>6.3069905609744931E-2</v>
      </c>
      <c r="F182" s="3">
        <f t="shared" ca="1" si="120"/>
        <v>6.3125699797234924E-2</v>
      </c>
      <c r="G182" s="3">
        <f t="shared" ca="1" si="121"/>
        <v>6.3055782840154215E-2</v>
      </c>
      <c r="H182" s="3">
        <f t="shared" ca="1" si="122"/>
        <v>6.2887355874605158E-2</v>
      </c>
      <c r="I182" s="3">
        <f t="shared" ca="1" si="123"/>
        <v>6.2641712630467236E-2</v>
      </c>
      <c r="J182" s="3">
        <f t="shared" ca="1" si="124"/>
        <v>6.2331922088021491E-2</v>
      </c>
      <c r="K182" s="3">
        <f t="shared" ca="1" si="125"/>
        <v>6.1965339443880704E-2</v>
      </c>
      <c r="L182" s="3">
        <f t="shared" ca="1" si="126"/>
        <v>6.1546308574050475E-2</v>
      </c>
      <c r="M182" s="3">
        <f t="shared" ca="1" si="127"/>
        <v>6.1078342255618034E-2</v>
      </c>
      <c r="N182" s="3">
        <f t="shared" ca="1" si="128"/>
        <v>6.056538578292428E-2</v>
      </c>
      <c r="O182" s="3">
        <f t="shared" ca="1" si="129"/>
        <v>6.0012088546978974E-2</v>
      </c>
      <c r="P182" s="3">
        <f t="shared" ca="1" si="130"/>
        <v>5.9423210232643249E-2</v>
      </c>
      <c r="Q182" s="3">
        <f t="shared" ca="1" si="131"/>
        <v>5.8802685909467772E-2</v>
      </c>
      <c r="R182" s="3">
        <f t="shared" ca="1" si="132"/>
        <v>5.8153039276425803E-2</v>
      </c>
      <c r="S182" s="3">
        <f t="shared" ca="1" si="133"/>
        <v>5.7475519920897118E-2</v>
      </c>
      <c r="T182" s="3">
        <f t="shared" ca="1" si="134"/>
        <v>5.6770830746906031E-2</v>
      </c>
      <c r="U182" s="3">
        <f t="shared" ca="1" si="135"/>
        <v>5.6040082825354075E-2</v>
      </c>
      <c r="V182" s="3">
        <f t="shared" ca="1" si="136"/>
        <v>5.5285643090029785E-2</v>
      </c>
      <c r="W182" s="3">
        <f t="shared" ca="1" si="137"/>
        <v>5.4511613056541272E-2</v>
      </c>
      <c r="X182" s="3">
        <f t="shared" ca="1" si="138"/>
        <v>5.372385130568854E-2</v>
      </c>
      <c r="Y182" s="3">
        <f t="shared" ca="1" si="139"/>
        <v>5.292959810592595E-2</v>
      </c>
      <c r="Z182" s="3">
        <f t="shared" ca="1" si="140"/>
        <v>5.2136943831189365E-2</v>
      </c>
      <c r="AA182" s="3">
        <f t="shared" ca="1" si="141"/>
        <v>5.1354439441814191E-2</v>
      </c>
      <c r="AB182" s="3">
        <f t="shared" ca="1" si="142"/>
        <v>5.0590857880646566E-2</v>
      </c>
      <c r="AC182" s="3">
        <f t="shared" ca="1" si="143"/>
        <v>4.9854976825261139E-2</v>
      </c>
      <c r="AD182" s="3">
        <f t="shared" ca="1" si="144"/>
        <v>4.9155396197713558E-2</v>
      </c>
      <c r="AE182" s="3">
        <f t="shared" ca="1" si="145"/>
        <v>4.8500360955997912E-2</v>
      </c>
      <c r="AF182" s="3">
        <f t="shared" ca="1" si="146"/>
        <v>4.7897538883673846E-2</v>
      </c>
      <c r="AG182" s="3">
        <f t="shared" ca="1" si="147"/>
        <v>4.73537975615635E-2</v>
      </c>
      <c r="AH182" s="3">
        <f t="shared" ca="1" si="148"/>
        <v>4.6875096366911416E-2</v>
      </c>
      <c r="AI182" s="3">
        <f t="shared" ca="1" si="149"/>
        <v>4.646658900503451E-2</v>
      </c>
      <c r="AJ182" s="3">
        <f t="shared" ca="1" si="150"/>
        <v>4.6132893155620386E-2</v>
      </c>
      <c r="AK182" s="3">
        <f t="shared" ca="1" si="151"/>
        <v>4.5878339725333665E-2</v>
      </c>
      <c r="AL182" s="3">
        <f t="shared" ca="1" si="152"/>
        <v>4.5707051449845187E-2</v>
      </c>
      <c r="AM182" s="3">
        <f t="shared" ca="1" si="153"/>
        <v>4.5622878753883107E-2</v>
      </c>
      <c r="AN182" s="3">
        <f t="shared" ca="1" si="154"/>
        <v>4.5629293014060109E-2</v>
      </c>
      <c r="AO182" s="3">
        <f t="shared" ca="1" si="155"/>
        <v>4.5729295727376801E-2</v>
      </c>
      <c r="AP182" s="3">
        <f t="shared" ca="1" si="156"/>
        <v>4.5925404931769546E-2</v>
      </c>
      <c r="AQ182" s="3">
        <f t="shared" ca="1" si="157"/>
        <v>4.6219742520540716E-2</v>
      </c>
      <c r="AR182" s="3">
        <f t="shared" ca="1" si="158"/>
        <v>4.661413376461581E-2</v>
      </c>
      <c r="AS182" s="3">
        <f t="shared" ca="1" si="159"/>
        <v>4.7110009134776643E-2</v>
      </c>
      <c r="AT182" s="3">
        <f t="shared" ca="1" si="160"/>
        <v>4.7707848522930474E-2</v>
      </c>
      <c r="AU182" s="3">
        <f t="shared" ca="1" si="161"/>
        <v>4.8405933375959193E-2</v>
      </c>
      <c r="AV182" s="3">
        <f t="shared" ca="1" si="162"/>
        <v>4.9198353530234079E-2</v>
      </c>
      <c r="AW182" s="3">
        <f t="shared" ca="1" si="163"/>
        <v>5.0072837455784537E-2</v>
      </c>
      <c r="AX182" s="3">
        <f t="shared" ca="1" si="164"/>
        <v>5.1010228228409935E-2</v>
      </c>
      <c r="AY182" s="3">
        <f t="shared" ca="1" si="165"/>
        <v>5.1989316449312581E-2</v>
      </c>
      <c r="AZ182" s="3">
        <f t="shared" ca="1" si="114"/>
        <v>5.2997708157181363E-2</v>
      </c>
      <c r="BC182" s="3">
        <f t="shared" ca="1" si="166"/>
        <v>-1.718289297705379</v>
      </c>
      <c r="BD182" s="3">
        <f t="shared" ca="1" si="166"/>
        <v>-0.96399375587448688</v>
      </c>
      <c r="BE182" s="3">
        <f t="shared" ca="1" si="166"/>
        <v>0.3197489234116162</v>
      </c>
    </row>
    <row r="183" spans="1:57" x14ac:dyDescent="0.2">
      <c r="A183" s="3">
        <f t="shared" si="115"/>
        <v>1.7100000000000013</v>
      </c>
      <c r="B183" s="3">
        <f t="shared" ca="1" si="116"/>
        <v>6.2604001955925942E-2</v>
      </c>
      <c r="C183" s="3">
        <f t="shared" ca="1" si="117"/>
        <v>6.2578433470115505E-2</v>
      </c>
      <c r="D183" s="3">
        <f t="shared" ca="1" si="118"/>
        <v>6.2756662285615605E-2</v>
      </c>
      <c r="E183" s="3">
        <f t="shared" ca="1" si="119"/>
        <v>6.2935667994340957E-2</v>
      </c>
      <c r="F183" s="3">
        <f t="shared" ca="1" si="120"/>
        <v>6.299148299443634E-2</v>
      </c>
      <c r="G183" s="3">
        <f t="shared" ca="1" si="121"/>
        <v>6.2922677174971964E-2</v>
      </c>
      <c r="H183" s="3">
        <f t="shared" ca="1" si="122"/>
        <v>6.2756298535798991E-2</v>
      </c>
      <c r="I183" s="3">
        <f t="shared" ca="1" si="123"/>
        <v>6.2513439852812769E-2</v>
      </c>
      <c r="J183" s="3">
        <f t="shared" ca="1" si="124"/>
        <v>6.2207018258682391E-2</v>
      </c>
      <c r="K183" s="3">
        <f t="shared" ca="1" si="125"/>
        <v>6.1844290353126635E-2</v>
      </c>
      <c r="L183" s="3">
        <f t="shared" ca="1" si="126"/>
        <v>6.1429544494268636E-2</v>
      </c>
      <c r="M183" s="3">
        <f t="shared" ca="1" si="127"/>
        <v>6.0966262922287844E-2</v>
      </c>
      <c r="N183" s="3">
        <f t="shared" ca="1" si="128"/>
        <v>6.0458365732116909E-2</v>
      </c>
      <c r="O183" s="3">
        <f t="shared" ca="1" si="129"/>
        <v>5.9910465307892867E-2</v>
      </c>
      <c r="P183" s="3">
        <f t="shared" ca="1" si="130"/>
        <v>5.9327265828348436E-2</v>
      </c>
      <c r="Q183" s="3">
        <f t="shared" ca="1" si="131"/>
        <v>5.8712635420952813E-2</v>
      </c>
      <c r="R183" s="3">
        <f t="shared" ca="1" si="132"/>
        <v>5.8069033959277989E-2</v>
      </c>
      <c r="S183" s="3">
        <f t="shared" ca="1" si="133"/>
        <v>5.7397662172073378E-2</v>
      </c>
      <c r="T183" s="3">
        <f t="shared" ca="1" si="134"/>
        <v>5.6699193643241358E-2</v>
      </c>
      <c r="U183" s="3">
        <f t="shared" ca="1" si="135"/>
        <v>5.5974727521108894E-2</v>
      </c>
      <c r="V183" s="3">
        <f t="shared" ca="1" si="136"/>
        <v>5.5226628818079625E-2</v>
      </c>
      <c r="W183" s="3">
        <f t="shared" ca="1" si="137"/>
        <v>5.4458997971333273E-2</v>
      </c>
      <c r="X183" s="3">
        <f t="shared" ca="1" si="138"/>
        <v>5.3677685320986608E-2</v>
      </c>
      <c r="Y183" s="3">
        <f t="shared" ca="1" si="139"/>
        <v>5.2889912548232804E-2</v>
      </c>
      <c r="Z183" s="3">
        <f t="shared" ca="1" si="140"/>
        <v>5.2103743864197041E-2</v>
      </c>
      <c r="AA183" s="3">
        <f t="shared" ca="1" si="141"/>
        <v>5.1327699431156421E-2</v>
      </c>
      <c r="AB183" s="3">
        <f t="shared" ca="1" si="142"/>
        <v>5.0570517102236652E-2</v>
      </c>
      <c r="AC183" s="3">
        <f t="shared" ca="1" si="143"/>
        <v>4.9840935781943638E-2</v>
      </c>
      <c r="AD183" s="3">
        <f t="shared" ca="1" si="144"/>
        <v>4.9147512953647061E-2</v>
      </c>
      <c r="AE183" s="3">
        <f t="shared" ca="1" si="145"/>
        <v>4.8498446484266357E-2</v>
      </c>
      <c r="AF183" s="3">
        <f t="shared" ca="1" si="146"/>
        <v>4.7901352314206599E-2</v>
      </c>
      <c r="AG183" s="3">
        <f t="shared" ca="1" si="147"/>
        <v>4.736304365190875E-2</v>
      </c>
      <c r="AH183" s="3">
        <f t="shared" ca="1" si="148"/>
        <v>4.6889427113833995E-2</v>
      </c>
      <c r="AI183" s="3">
        <f t="shared" ca="1" si="149"/>
        <v>4.6485608538686378E-2</v>
      </c>
      <c r="AJ183" s="3">
        <f t="shared" ca="1" si="150"/>
        <v>4.6156162178456112E-2</v>
      </c>
      <c r="AK183" s="3">
        <f t="shared" ca="1" si="151"/>
        <v>4.5905376505206541E-2</v>
      </c>
      <c r="AL183" s="3">
        <f t="shared" ca="1" si="152"/>
        <v>4.5737329942263594E-2</v>
      </c>
      <c r="AM183" s="3">
        <f t="shared" ca="1" si="153"/>
        <v>4.5655825875364001E-2</v>
      </c>
      <c r="AN183" s="3">
        <f t="shared" ca="1" si="154"/>
        <v>4.5664286257913585E-2</v>
      </c>
      <c r="AO183" s="3">
        <f t="shared" ca="1" si="155"/>
        <v>4.5765662372359413E-2</v>
      </c>
      <c r="AP183" s="3">
        <f t="shared" ca="1" si="156"/>
        <v>4.5962423342187524E-2</v>
      </c>
      <c r="AQ183" s="3">
        <f t="shared" ca="1" si="157"/>
        <v>4.6256643792060577E-2</v>
      </c>
      <c r="AR183" s="3">
        <f t="shared" ca="1" si="158"/>
        <v>4.6650099547838282E-2</v>
      </c>
      <c r="AS183" s="3">
        <f t="shared" ca="1" si="159"/>
        <v>4.7144160471002117E-2</v>
      </c>
      <c r="AT183" s="3">
        <f t="shared" ca="1" si="160"/>
        <v>4.7739221037068125E-2</v>
      </c>
      <c r="AU183" s="3">
        <f t="shared" ca="1" si="161"/>
        <v>4.8433437799257011E-2</v>
      </c>
      <c r="AV183" s="3">
        <f t="shared" ca="1" si="162"/>
        <v>4.9220732966159274E-2</v>
      </c>
      <c r="AW183" s="3">
        <f t="shared" ca="1" si="163"/>
        <v>5.0088657876803964E-2</v>
      </c>
      <c r="AX183" s="3">
        <f t="shared" ca="1" si="164"/>
        <v>5.1017976471680264E-2</v>
      </c>
      <c r="AY183" s="3">
        <f t="shared" ca="1" si="165"/>
        <v>5.1987619318031121E-2</v>
      </c>
      <c r="AZ183" s="3">
        <f t="shared" ca="1" si="114"/>
        <v>5.2984820118330583E-2</v>
      </c>
      <c r="BC183" s="3">
        <f t="shared" ca="1" si="166"/>
        <v>-6.1142738188973311E-2</v>
      </c>
      <c r="BD183" s="3">
        <f t="shared" ca="1" si="166"/>
        <v>0.19635501318947934</v>
      </c>
      <c r="BE183" s="3">
        <f t="shared" ca="1" si="166"/>
        <v>6.3587848158423554E-2</v>
      </c>
    </row>
    <row r="184" spans="1:57" x14ac:dyDescent="0.2">
      <c r="A184" s="3">
        <f t="shared" si="115"/>
        <v>1.7200000000000013</v>
      </c>
      <c r="B184" s="3">
        <f t="shared" ca="1" si="116"/>
        <v>6.1996323650320817E-2</v>
      </c>
      <c r="C184" s="3">
        <f t="shared" ca="1" si="117"/>
        <v>6.1985999067596331E-2</v>
      </c>
      <c r="D184" s="3">
        <f t="shared" ca="1" si="118"/>
        <v>6.2184443693270364E-2</v>
      </c>
      <c r="E184" s="3">
        <f t="shared" ca="1" si="119"/>
        <v>6.2389705027603937E-2</v>
      </c>
      <c r="F184" s="3">
        <f t="shared" ca="1" si="120"/>
        <v>6.247975024271938E-2</v>
      </c>
      <c r="G184" s="3">
        <f t="shared" ca="1" si="121"/>
        <v>6.2453200487872569E-2</v>
      </c>
      <c r="H184" s="3">
        <f t="shared" ca="1" si="122"/>
        <v>6.2336464481870676E-2</v>
      </c>
      <c r="I184" s="3">
        <f t="shared" ca="1" si="123"/>
        <v>6.2149949840314106E-2</v>
      </c>
      <c r="J184" s="3">
        <f t="shared" ca="1" si="124"/>
        <v>6.1905937724836192E-2</v>
      </c>
      <c r="K184" s="3">
        <f t="shared" ca="1" si="125"/>
        <v>6.161110181140371E-2</v>
      </c>
      <c r="L184" s="3">
        <f t="shared" ca="1" si="126"/>
        <v>6.1269190251438628E-2</v>
      </c>
      <c r="M184" s="3">
        <f t="shared" ca="1" si="127"/>
        <v>6.0883169666524406E-2</v>
      </c>
      <c r="N184" s="3">
        <f t="shared" ca="1" si="128"/>
        <v>6.0456449527597947E-2</v>
      </c>
      <c r="O184" s="3">
        <f t="shared" ca="1" si="129"/>
        <v>5.9993119653500251E-2</v>
      </c>
      <c r="P184" s="3">
        <f t="shared" ca="1" si="130"/>
        <v>5.9497343299678346E-2</v>
      </c>
      <c r="Q184" s="3">
        <f t="shared" ca="1" si="131"/>
        <v>5.8972436525415367E-2</v>
      </c>
      <c r="R184" s="3">
        <f t="shared" ca="1" si="132"/>
        <v>5.8420310489779248E-2</v>
      </c>
      <c r="S184" s="3">
        <f t="shared" ca="1" si="133"/>
        <v>5.7841632265220995E-2</v>
      </c>
      <c r="T184" s="3">
        <f t="shared" ca="1" si="134"/>
        <v>5.72365612750338E-2</v>
      </c>
      <c r="U184" s="3">
        <f t="shared" ca="1" si="135"/>
        <v>5.6605699756555668E-2</v>
      </c>
      <c r="V184" s="3">
        <f t="shared" ca="1" si="136"/>
        <v>5.5950925629226239E-2</v>
      </c>
      <c r="W184" s="3">
        <f t="shared" ca="1" si="137"/>
        <v>5.5275852920113562E-2</v>
      </c>
      <c r="X184" s="3">
        <f t="shared" ca="1" si="138"/>
        <v>5.4585838333281407E-2</v>
      </c>
      <c r="Y184" s="3">
        <f t="shared" ca="1" si="139"/>
        <v>5.3887599622712563E-2</v>
      </c>
      <c r="Z184" s="3">
        <f t="shared" ca="1" si="140"/>
        <v>5.3188689555578372E-2</v>
      </c>
      <c r="AA184" s="3">
        <f t="shared" ca="1" si="141"/>
        <v>5.2497112221826188E-2</v>
      </c>
      <c r="AB184" s="3">
        <f t="shared" ca="1" si="142"/>
        <v>5.1821085122756121E-2</v>
      </c>
      <c r="AC184" s="3">
        <f t="shared" ca="1" si="143"/>
        <v>5.116882312805477E-2</v>
      </c>
      <c r="AD184" s="3">
        <f t="shared" ca="1" si="144"/>
        <v>5.0548356000919885E-2</v>
      </c>
      <c r="AE184" s="3">
        <f t="shared" ca="1" si="145"/>
        <v>4.9967349233716443E-2</v>
      </c>
      <c r="AF184" s="3">
        <f t="shared" ca="1" si="146"/>
        <v>4.943288168467222E-2</v>
      </c>
      <c r="AG184" s="3">
        <f t="shared" ca="1" si="147"/>
        <v>4.8951227033640722E-2</v>
      </c>
      <c r="AH184" s="3">
        <f t="shared" ca="1" si="148"/>
        <v>4.8527754045745018E-2</v>
      </c>
      <c r="AI184" s="3">
        <f t="shared" ca="1" si="149"/>
        <v>4.8167035593416362E-2</v>
      </c>
      <c r="AJ184" s="3">
        <f t="shared" ca="1" si="150"/>
        <v>4.7873117332371304E-2</v>
      </c>
      <c r="AK184" s="3">
        <f t="shared" ca="1" si="151"/>
        <v>4.764976007407884E-2</v>
      </c>
      <c r="AL184" s="3">
        <f t="shared" ca="1" si="152"/>
        <v>4.7500512686548847E-2</v>
      </c>
      <c r="AM184" s="3">
        <f t="shared" ca="1" si="153"/>
        <v>4.7428646280404108E-2</v>
      </c>
      <c r="AN184" s="3">
        <f t="shared" ca="1" si="154"/>
        <v>4.7437048181578456E-2</v>
      </c>
      <c r="AO184" s="3">
        <f t="shared" ca="1" si="155"/>
        <v>4.7528134295529288E-2</v>
      </c>
      <c r="AP184" s="3">
        <f t="shared" ca="1" si="156"/>
        <v>4.7703839675770313E-2</v>
      </c>
      <c r="AQ184" s="3">
        <f t="shared" ca="1" si="157"/>
        <v>4.796570644635776E-2</v>
      </c>
      <c r="AR184" s="3">
        <f t="shared" ca="1" si="158"/>
        <v>4.8314975576362648E-2</v>
      </c>
      <c r="AS184" s="3">
        <f t="shared" ca="1" si="159"/>
        <v>4.8752470633386093E-2</v>
      </c>
      <c r="AT184" s="3">
        <f t="shared" ca="1" si="160"/>
        <v>4.9278014698569322E-2</v>
      </c>
      <c r="AU184" s="3">
        <f t="shared" ca="1" si="161"/>
        <v>4.9889153388351273E-2</v>
      </c>
      <c r="AV184" s="3">
        <f t="shared" ca="1" si="162"/>
        <v>5.0579155905039051E-2</v>
      </c>
      <c r="AW184" s="3">
        <f t="shared" ca="1" si="163"/>
        <v>5.133491322813695E-2</v>
      </c>
      <c r="AX184" s="3">
        <f t="shared" ca="1" si="164"/>
        <v>5.2136629356412792E-2</v>
      </c>
      <c r="AY184" s="3">
        <f t="shared" ca="1" si="165"/>
        <v>5.2962879388666853E-2</v>
      </c>
      <c r="AZ184" s="3">
        <f t="shared" ca="1" si="114"/>
        <v>5.3800081860104772E-2</v>
      </c>
      <c r="BC184" s="3">
        <f t="shared" ca="1" si="166"/>
        <v>1.3161698957048928</v>
      </c>
      <c r="BD184" s="3">
        <f t="shared" ca="1" si="166"/>
        <v>2.7875768397747223</v>
      </c>
      <c r="BE184" s="3">
        <f t="shared" ca="1" si="166"/>
        <v>0.97278173014040004</v>
      </c>
    </row>
    <row r="185" spans="1:57" x14ac:dyDescent="0.2">
      <c r="A185" s="3">
        <f t="shared" si="115"/>
        <v>1.7300000000000013</v>
      </c>
      <c r="B185" s="3">
        <f t="shared" ca="1" si="116"/>
        <v>6.1929966166573258E-2</v>
      </c>
      <c r="C185" s="3">
        <f t="shared" ca="1" si="117"/>
        <v>6.1974567618934329E-2</v>
      </c>
      <c r="D185" s="3">
        <f t="shared" ca="1" si="118"/>
        <v>6.2214874713186437E-2</v>
      </c>
      <c r="E185" s="3">
        <f t="shared" ca="1" si="119"/>
        <v>6.2450956174521295E-2</v>
      </c>
      <c r="F185" s="3">
        <f t="shared" ca="1" si="120"/>
        <v>6.2563612258034806E-2</v>
      </c>
      <c r="G185" s="3">
        <f t="shared" ca="1" si="121"/>
        <v>6.2552437541615741E-2</v>
      </c>
      <c r="H185" s="3">
        <f t="shared" ca="1" si="122"/>
        <v>6.2444136524714103E-2</v>
      </c>
      <c r="I185" s="3">
        <f t="shared" ca="1" si="123"/>
        <v>6.2259368625692368E-2</v>
      </c>
      <c r="J185" s="3">
        <f t="shared" ca="1" si="124"/>
        <v>6.201071607536561E-2</v>
      </c>
      <c r="K185" s="3">
        <f t="shared" ca="1" si="125"/>
        <v>6.1705206459561436E-2</v>
      </c>
      <c r="L185" s="3">
        <f t="shared" ca="1" si="126"/>
        <v>6.1346984194034608E-2</v>
      </c>
      <c r="M185" s="3">
        <f t="shared" ca="1" si="127"/>
        <v>6.0939436360936405E-2</v>
      </c>
      <c r="N185" s="3">
        <f t="shared" ca="1" si="128"/>
        <v>6.0486397547653815E-2</v>
      </c>
      <c r="O185" s="3">
        <f t="shared" ca="1" si="129"/>
        <v>5.9992370619843839E-2</v>
      </c>
      <c r="P185" s="3">
        <f t="shared" ca="1" si="130"/>
        <v>5.9461913666041637E-2</v>
      </c>
      <c r="Q185" s="3">
        <f t="shared" ca="1" si="131"/>
        <v>5.8898726723689752E-2</v>
      </c>
      <c r="R185" s="3">
        <f t="shared" ca="1" si="132"/>
        <v>5.8305108517788008E-2</v>
      </c>
      <c r="S185" s="3">
        <f t="shared" ca="1" si="133"/>
        <v>5.7682128833674622E-2</v>
      </c>
      <c r="T185" s="3">
        <f t="shared" ca="1" si="134"/>
        <v>5.7030369258297811E-2</v>
      </c>
      <c r="U185" s="3">
        <f t="shared" ca="1" si="135"/>
        <v>5.6350871293638964E-2</v>
      </c>
      <c r="V185" s="3">
        <f t="shared" ca="1" si="136"/>
        <v>5.5645961759102615E-2</v>
      </c>
      <c r="W185" s="3">
        <f t="shared" ca="1" si="137"/>
        <v>5.4919704106398112E-2</v>
      </c>
      <c r="X185" s="3">
        <f t="shared" ca="1" si="138"/>
        <v>5.4177897176984929E-2</v>
      </c>
      <c r="Y185" s="3">
        <f t="shared" ca="1" si="139"/>
        <v>5.3427690626572412E-2</v>
      </c>
      <c r="Z185" s="3">
        <f t="shared" ca="1" si="140"/>
        <v>5.2677061665082403E-2</v>
      </c>
      <c r="AA185" s="3">
        <f t="shared" ca="1" si="141"/>
        <v>5.1934434203814404E-2</v>
      </c>
      <c r="AB185" s="3">
        <f t="shared" ca="1" si="142"/>
        <v>5.1208441297854873E-2</v>
      </c>
      <c r="AC185" s="3">
        <f t="shared" ca="1" si="143"/>
        <v>5.0507709687635897E-2</v>
      </c>
      <c r="AD185" s="3">
        <f t="shared" ca="1" si="144"/>
        <v>4.9840677302367471E-2</v>
      </c>
      <c r="AE185" s="3">
        <f t="shared" ca="1" si="145"/>
        <v>4.9215413144979479E-2</v>
      </c>
      <c r="AF185" s="3">
        <f t="shared" ca="1" si="146"/>
        <v>4.8639394921866023E-2</v>
      </c>
      <c r="AG185" s="3">
        <f t="shared" ca="1" si="147"/>
        <v>4.811929279710999E-2</v>
      </c>
      <c r="AH185" s="3">
        <f t="shared" ca="1" si="148"/>
        <v>4.7660873761469449E-2</v>
      </c>
      <c r="AI185" s="3">
        <f t="shared" ca="1" si="149"/>
        <v>4.7269113787774687E-2</v>
      </c>
      <c r="AJ185" s="3">
        <f t="shared" ca="1" si="150"/>
        <v>4.6948465933454003E-2</v>
      </c>
      <c r="AK185" s="3">
        <f t="shared" ca="1" si="151"/>
        <v>4.6703099290759442E-2</v>
      </c>
      <c r="AL185" s="3">
        <f t="shared" ca="1" si="152"/>
        <v>4.6536969097260697E-2</v>
      </c>
      <c r="AM185" s="3">
        <f t="shared" ca="1" si="153"/>
        <v>4.6453750120691271E-2</v>
      </c>
      <c r="AN185" s="3">
        <f t="shared" ca="1" si="154"/>
        <v>4.6456731023794495E-2</v>
      </c>
      <c r="AO185" s="3">
        <f t="shared" ca="1" si="155"/>
        <v>4.6548728340450263E-2</v>
      </c>
      <c r="AP185" s="3">
        <f t="shared" ca="1" si="156"/>
        <v>4.67320790648591E-2</v>
      </c>
      <c r="AQ185" s="3">
        <f t="shared" ca="1" si="157"/>
        <v>4.7008728752618988E-2</v>
      </c>
      <c r="AR185" s="3">
        <f t="shared" ca="1" si="158"/>
        <v>4.7380319266542271E-2</v>
      </c>
      <c r="AS185" s="3">
        <f t="shared" ca="1" si="159"/>
        <v>4.7848063357611617E-2</v>
      </c>
      <c r="AT185" s="3">
        <f t="shared" ca="1" si="160"/>
        <v>4.8412147901017145E-2</v>
      </c>
      <c r="AU185" s="3">
        <f t="shared" ca="1" si="161"/>
        <v>4.9070442714297814E-2</v>
      </c>
      <c r="AV185" s="3">
        <f t="shared" ca="1" si="162"/>
        <v>4.9816499825684347E-2</v>
      </c>
      <c r="AW185" s="3">
        <f t="shared" ca="1" si="163"/>
        <v>5.0637487842784171E-2</v>
      </c>
      <c r="AX185" s="3">
        <f t="shared" ca="1" si="164"/>
        <v>5.1513990891381159E-2</v>
      </c>
      <c r="AY185" s="3">
        <f t="shared" ca="1" si="165"/>
        <v>5.2425155387128212E-2</v>
      </c>
      <c r="AZ185" s="3">
        <f t="shared" ca="1" si="114"/>
        <v>5.3357869090875081E-2</v>
      </c>
      <c r="BC185" s="3">
        <f t="shared" ca="1" si="166"/>
        <v>-0.72706468498225618</v>
      </c>
      <c r="BD185" s="3">
        <f t="shared" ca="1" si="166"/>
        <v>-1.3725184936554378</v>
      </c>
      <c r="BE185" s="3">
        <f t="shared" ca="1" si="166"/>
        <v>0.18259083853128821</v>
      </c>
    </row>
    <row r="186" spans="1:57" x14ac:dyDescent="0.2">
      <c r="A186" s="3">
        <f t="shared" si="115"/>
        <v>1.7400000000000013</v>
      </c>
      <c r="B186" s="3">
        <f t="shared" ca="1" si="116"/>
        <v>6.1105791758717734E-2</v>
      </c>
      <c r="C186" s="3">
        <f t="shared" ca="1" si="117"/>
        <v>6.1144610825289963E-2</v>
      </c>
      <c r="D186" s="3">
        <f t="shared" ca="1" si="118"/>
        <v>6.1371885955606421E-2</v>
      </c>
      <c r="E186" s="3">
        <f t="shared" ca="1" si="119"/>
        <v>6.1589506981841541E-2</v>
      </c>
      <c r="F186" s="3">
        <f t="shared" ca="1" si="120"/>
        <v>6.1680853693869109E-2</v>
      </c>
      <c r="G186" s="3">
        <f t="shared" ca="1" si="121"/>
        <v>6.1646264190142179E-2</v>
      </c>
      <c r="H186" s="3">
        <f t="shared" ca="1" si="122"/>
        <v>6.1512521516087083E-2</v>
      </c>
      <c r="I186" s="3">
        <f t="shared" ca="1" si="123"/>
        <v>6.1300321523047936E-2</v>
      </c>
      <c r="J186" s="3">
        <f t="shared" ca="1" si="124"/>
        <v>6.102233221272628E-2</v>
      </c>
      <c r="K186" s="3">
        <f t="shared" ca="1" si="125"/>
        <v>6.068571957279114E-2</v>
      </c>
      <c r="L186" s="3">
        <f t="shared" ca="1" si="126"/>
        <v>6.0294808412145913E-2</v>
      </c>
      <c r="M186" s="3">
        <f t="shared" ca="1" si="127"/>
        <v>5.9853190011518516E-2</v>
      </c>
      <c r="N186" s="3">
        <f t="shared" ca="1" si="128"/>
        <v>5.9364907478244487E-2</v>
      </c>
      <c r="O186" s="3">
        <f t="shared" ca="1" si="129"/>
        <v>5.8834660005413403E-2</v>
      </c>
      <c r="P186" s="3">
        <f t="shared" ca="1" si="130"/>
        <v>5.8267183942441146E-2</v>
      </c>
      <c r="Q186" s="3">
        <f t="shared" ca="1" si="131"/>
        <v>5.7666347021576268E-2</v>
      </c>
      <c r="R186" s="3">
        <f t="shared" ca="1" si="132"/>
        <v>5.7034619481580728E-2</v>
      </c>
      <c r="S186" s="3">
        <f t="shared" ca="1" si="133"/>
        <v>5.6373257854586488E-2</v>
      </c>
      <c r="T186" s="3">
        <f t="shared" ca="1" si="134"/>
        <v>5.5683049878107689E-2</v>
      </c>
      <c r="U186" s="3">
        <f t="shared" ca="1" si="135"/>
        <v>5.4965260156366678E-2</v>
      </c>
      <c r="V186" s="3">
        <f t="shared" ca="1" si="136"/>
        <v>5.4222448064117572E-2</v>
      </c>
      <c r="W186" s="3">
        <f t="shared" ca="1" si="137"/>
        <v>5.3458909976857261E-2</v>
      </c>
      <c r="X186" s="3">
        <f t="shared" ca="1" si="138"/>
        <v>5.2680670313618679E-2</v>
      </c>
      <c r="Y186" s="3">
        <f t="shared" ca="1" si="139"/>
        <v>5.1895094127549384E-2</v>
      </c>
      <c r="Z186" s="3">
        <f t="shared" ca="1" si="140"/>
        <v>5.1110366623784861E-2</v>
      </c>
      <c r="AA186" s="3">
        <f t="shared" ca="1" si="141"/>
        <v>5.033511509451663E-2</v>
      </c>
      <c r="AB186" s="3">
        <f t="shared" ca="1" si="142"/>
        <v>4.9578171719847818E-2</v>
      </c>
      <c r="AC186" s="3">
        <f t="shared" ca="1" si="143"/>
        <v>4.8848358681752489E-2</v>
      </c>
      <c r="AD186" s="3">
        <f t="shared" ca="1" si="144"/>
        <v>4.8154305627235078E-2</v>
      </c>
      <c r="AE186" s="3">
        <f t="shared" ca="1" si="145"/>
        <v>4.750426862143356E-2</v>
      </c>
      <c r="AF186" s="3">
        <f t="shared" ca="1" si="146"/>
        <v>4.6905907816520785E-2</v>
      </c>
      <c r="AG186" s="3">
        <f t="shared" ca="1" si="147"/>
        <v>4.6366073540528269E-2</v>
      </c>
      <c r="AH186" s="3">
        <f t="shared" ca="1" si="148"/>
        <v>4.589071475223553E-2</v>
      </c>
      <c r="AI186" s="3">
        <f t="shared" ca="1" si="149"/>
        <v>4.5484994255789273E-2</v>
      </c>
      <c r="AJ186" s="3">
        <f t="shared" ca="1" si="150"/>
        <v>4.5153556172802138E-2</v>
      </c>
      <c r="AK186" s="3">
        <f t="shared" ca="1" si="151"/>
        <v>4.4900761482975886E-2</v>
      </c>
      <c r="AL186" s="3">
        <f t="shared" ca="1" si="152"/>
        <v>4.4730755384082221E-2</v>
      </c>
      <c r="AM186" s="3">
        <f t="shared" ca="1" si="153"/>
        <v>4.4647399899450477E-2</v>
      </c>
      <c r="AN186" s="3">
        <f t="shared" ca="1" si="154"/>
        <v>4.4654168659356903E-2</v>
      </c>
      <c r="AO186" s="3">
        <f t="shared" ca="1" si="155"/>
        <v>4.4754062497240316E-2</v>
      </c>
      <c r="AP186" s="3">
        <f t="shared" ca="1" si="156"/>
        <v>4.4949604022696314E-2</v>
      </c>
      <c r="AQ186" s="3">
        <f t="shared" ca="1" si="157"/>
        <v>4.524292581699977E-2</v>
      </c>
      <c r="AR186" s="3">
        <f t="shared" ca="1" si="158"/>
        <v>4.5635854047388312E-2</v>
      </c>
      <c r="AS186" s="3">
        <f t="shared" ca="1" si="159"/>
        <v>4.6129773785330654E-2</v>
      </c>
      <c r="AT186" s="3">
        <f t="shared" ca="1" si="160"/>
        <v>4.6725018553097991E-2</v>
      </c>
      <c r="AU186" s="3">
        <f t="shared" ca="1" si="161"/>
        <v>4.7419565186716917E-2</v>
      </c>
      <c r="AV186" s="3">
        <f t="shared" ca="1" si="162"/>
        <v>4.8207032081276503E-2</v>
      </c>
      <c r="AW186" s="3">
        <f t="shared" ca="1" si="163"/>
        <v>4.9074651167356736E-2</v>
      </c>
      <c r="AX186" s="3">
        <f t="shared" ca="1" si="164"/>
        <v>5.0003174166445424E-2</v>
      </c>
      <c r="AY186" s="3">
        <f t="shared" ca="1" si="165"/>
        <v>5.0972100414115061E-2</v>
      </c>
      <c r="AZ186" s="3">
        <f t="shared" ca="1" si="114"/>
        <v>5.1968349221861457E-2</v>
      </c>
      <c r="BC186" s="3">
        <f t="shared" ca="1" si="166"/>
        <v>-2.249687579495065</v>
      </c>
      <c r="BD186" s="3">
        <f t="shared" ca="1" si="166"/>
        <v>-1.130750562210169</v>
      </c>
      <c r="BE186" s="3">
        <f t="shared" ca="1" si="166"/>
        <v>-0.46198453265042971</v>
      </c>
    </row>
    <row r="187" spans="1:57" x14ac:dyDescent="0.2">
      <c r="A187" s="3">
        <f t="shared" si="115"/>
        <v>1.7500000000000013</v>
      </c>
      <c r="B187" s="3">
        <f t="shared" ca="1" si="116"/>
        <v>6.110317618791599E-2</v>
      </c>
      <c r="C187" s="3">
        <f t="shared" ca="1" si="117"/>
        <v>6.1106604633392306E-2</v>
      </c>
      <c r="D187" s="3">
        <f t="shared" ca="1" si="118"/>
        <v>6.1297099760731465E-2</v>
      </c>
      <c r="E187" s="3">
        <f t="shared" ca="1" si="119"/>
        <v>6.1478114770804018E-2</v>
      </c>
      <c r="F187" s="3">
        <f t="shared" ca="1" si="120"/>
        <v>6.1535299361134874E-2</v>
      </c>
      <c r="G187" s="3">
        <f t="shared" ca="1" si="121"/>
        <v>6.1469448944407097E-2</v>
      </c>
      <c r="H187" s="3">
        <f t="shared" ca="1" si="122"/>
        <v>6.1307151362920947E-2</v>
      </c>
      <c r="I187" s="3">
        <f t="shared" ca="1" si="123"/>
        <v>6.1068866980917777E-2</v>
      </c>
      <c r="J187" s="3">
        <f t="shared" ca="1" si="124"/>
        <v>6.0767077716762194E-2</v>
      </c>
      <c r="K187" s="3">
        <f t="shared" ca="1" si="125"/>
        <v>6.0408815892948282E-2</v>
      </c>
      <c r="L187" s="3">
        <f t="shared" ca="1" si="126"/>
        <v>5.9998314280794135E-2</v>
      </c>
      <c r="M187" s="3">
        <f t="shared" ca="1" si="127"/>
        <v>5.9539095539189242E-2</v>
      </c>
      <c r="N187" s="3">
        <f t="shared" ca="1" si="128"/>
        <v>5.9035138144724865E-2</v>
      </c>
      <c r="O187" s="3">
        <f t="shared" ca="1" si="129"/>
        <v>5.849106434974962E-2</v>
      </c>
      <c r="P187" s="3">
        <f t="shared" ca="1" si="130"/>
        <v>5.7911515646396121E-2</v>
      </c>
      <c r="Q187" s="3">
        <f t="shared" ca="1" si="131"/>
        <v>5.7300254631255543E-2</v>
      </c>
      <c r="R187" s="3">
        <f t="shared" ca="1" si="132"/>
        <v>5.6659650454670113E-2</v>
      </c>
      <c r="S187" s="3">
        <f t="shared" ca="1" si="133"/>
        <v>5.5990873876798464E-2</v>
      </c>
      <c r="T187" s="3">
        <f t="shared" ca="1" si="134"/>
        <v>5.5294646217911685E-2</v>
      </c>
      <c r="U187" s="3">
        <f t="shared" ca="1" si="135"/>
        <v>5.457218246669273E-2</v>
      </c>
      <c r="V187" s="3">
        <f t="shared" ca="1" si="136"/>
        <v>5.3826001653771563E-2</v>
      </c>
      <c r="W187" s="3">
        <f t="shared" ca="1" si="137"/>
        <v>5.306036002466584E-2</v>
      </c>
      <c r="X187" s="3">
        <f t="shared" ca="1" si="138"/>
        <v>5.2281234465536737E-2</v>
      </c>
      <c r="Y187" s="3">
        <f t="shared" ca="1" si="139"/>
        <v>5.1495932372083025E-2</v>
      </c>
      <c r="Z187" s="3">
        <f t="shared" ca="1" si="140"/>
        <v>5.0712573945524919E-2</v>
      </c>
      <c r="AA187" s="3">
        <f t="shared" ca="1" si="141"/>
        <v>4.9939716866985936E-2</v>
      </c>
      <c r="AB187" s="3">
        <f t="shared" ca="1" si="142"/>
        <v>4.9186119461073867E-2</v>
      </c>
      <c r="AC187" s="3">
        <f t="shared" ca="1" si="143"/>
        <v>4.8460526369987308E-2</v>
      </c>
      <c r="AD187" s="3">
        <f t="shared" ca="1" si="144"/>
        <v>4.7771485958570906E-2</v>
      </c>
      <c r="AE187" s="3">
        <f t="shared" ca="1" si="145"/>
        <v>4.7127168354999638E-2</v>
      </c>
      <c r="AF187" s="3">
        <f t="shared" ca="1" si="146"/>
        <v>4.6535143204745992E-2</v>
      </c>
      <c r="AG187" s="3">
        <f t="shared" ca="1" si="147"/>
        <v>4.6002168129029082E-2</v>
      </c>
      <c r="AH187" s="3">
        <f t="shared" ca="1" si="148"/>
        <v>4.5534101245073233E-2</v>
      </c>
      <c r="AI187" s="3">
        <f t="shared" ca="1" si="149"/>
        <v>4.5136019366156473E-2</v>
      </c>
      <c r="AJ187" s="3">
        <f t="shared" ca="1" si="150"/>
        <v>4.4812484787698566E-2</v>
      </c>
      <c r="AK187" s="3">
        <f t="shared" ca="1" si="151"/>
        <v>4.4567777431463534E-2</v>
      </c>
      <c r="AL187" s="3">
        <f t="shared" ca="1" si="152"/>
        <v>4.4405959494490464E-2</v>
      </c>
      <c r="AM187" s="3">
        <f t="shared" ca="1" si="153"/>
        <v>4.433080730310076E-2</v>
      </c>
      <c r="AN187" s="3">
        <f t="shared" ca="1" si="154"/>
        <v>4.4345706534901608E-2</v>
      </c>
      <c r="AO187" s="3">
        <f t="shared" ca="1" si="155"/>
        <v>4.4453569442364969E-2</v>
      </c>
      <c r="AP187" s="3">
        <f t="shared" ca="1" si="156"/>
        <v>4.4656831371844646E-2</v>
      </c>
      <c r="AQ187" s="3">
        <f t="shared" ca="1" si="157"/>
        <v>4.4957538969024879E-2</v>
      </c>
      <c r="AR187" s="3">
        <f t="shared" ca="1" si="158"/>
        <v>4.5357429559047278E-2</v>
      </c>
      <c r="AS187" s="3">
        <f t="shared" ca="1" si="159"/>
        <v>4.5857787113556016E-2</v>
      </c>
      <c r="AT187" s="3">
        <f t="shared" ca="1" si="160"/>
        <v>4.6458818102488982E-2</v>
      </c>
      <c r="AU187" s="3">
        <f t="shared" ca="1" si="161"/>
        <v>4.715833266048531E-2</v>
      </c>
      <c r="AV187" s="3">
        <f t="shared" ca="1" si="162"/>
        <v>4.7949742581772224E-2</v>
      </c>
      <c r="AW187" s="3">
        <f t="shared" ca="1" si="163"/>
        <v>4.8820072298514379E-2</v>
      </c>
      <c r="AX187" s="3">
        <f t="shared" ca="1" si="164"/>
        <v>4.9749971927545329E-2</v>
      </c>
      <c r="AY187" s="3">
        <f t="shared" ca="1" si="165"/>
        <v>5.07190143901292E-2</v>
      </c>
      <c r="AZ187" s="3">
        <f t="shared" ca="1" si="114"/>
        <v>5.1713761543510886E-2</v>
      </c>
      <c r="BC187" s="3">
        <f t="shared" ca="1" si="166"/>
        <v>-0.48348776854612119</v>
      </c>
      <c r="BD187" s="3">
        <f t="shared" ca="1" si="166"/>
        <v>-0.16927441937406051</v>
      </c>
      <c r="BE187" s="3">
        <f t="shared" ca="1" si="166"/>
        <v>-0.5205983301474717</v>
      </c>
    </row>
    <row r="188" spans="1:57" x14ac:dyDescent="0.2">
      <c r="A188" s="3">
        <f t="shared" si="115"/>
        <v>1.7600000000000013</v>
      </c>
      <c r="B188" s="3">
        <f t="shared" ca="1" si="116"/>
        <v>6.1334281377371729E-2</v>
      </c>
      <c r="C188" s="3">
        <f t="shared" ca="1" si="117"/>
        <v>6.1325619140003486E-2</v>
      </c>
      <c r="D188" s="3">
        <f t="shared" ca="1" si="118"/>
        <v>6.1503480549547587E-2</v>
      </c>
      <c r="E188" s="3">
        <f t="shared" ca="1" si="119"/>
        <v>6.1672810482097759E-2</v>
      </c>
      <c r="F188" s="3">
        <f t="shared" ca="1" si="120"/>
        <v>6.1721406466709552E-2</v>
      </c>
      <c r="G188" s="3">
        <f t="shared" ca="1" si="121"/>
        <v>6.1650422355696878E-2</v>
      </c>
      <c r="H188" s="3">
        <f t="shared" ca="1" si="122"/>
        <v>6.148616415830236E-2</v>
      </c>
      <c r="I188" s="3">
        <f t="shared" ca="1" si="123"/>
        <v>6.1248771915487853E-2</v>
      </c>
      <c r="J188" s="3">
        <f t="shared" ca="1" si="124"/>
        <v>6.0950456686392207E-2</v>
      </c>
      <c r="K188" s="3">
        <f t="shared" ca="1" si="125"/>
        <v>6.0598032136634332E-2</v>
      </c>
      <c r="L188" s="3">
        <f t="shared" ca="1" si="126"/>
        <v>6.0195553644009914E-2</v>
      </c>
      <c r="M188" s="3">
        <f t="shared" ca="1" si="127"/>
        <v>5.9746389501139835E-2</v>
      </c>
      <c r="N188" s="3">
        <f t="shared" ca="1" si="128"/>
        <v>5.9254367483419106E-2</v>
      </c>
      <c r="O188" s="3">
        <f t="shared" ca="1" si="129"/>
        <v>5.8723946719872501E-2</v>
      </c>
      <c r="P188" s="3">
        <f t="shared" ca="1" si="130"/>
        <v>5.8159587815529823E-2</v>
      </c>
      <c r="Q188" s="3">
        <f t="shared" ca="1" si="131"/>
        <v>5.7564862488017593E-2</v>
      </c>
      <c r="R188" s="3">
        <f t="shared" ca="1" si="132"/>
        <v>5.6941953281335181E-2</v>
      </c>
      <c r="S188" s="3">
        <f t="shared" ca="1" si="133"/>
        <v>5.6291859746510443E-2</v>
      </c>
      <c r="T188" s="3">
        <f t="shared" ca="1" si="134"/>
        <v>5.5615151298353462E-2</v>
      </c>
      <c r="U188" s="3">
        <f t="shared" ca="1" si="135"/>
        <v>5.491290767118405E-2</v>
      </c>
      <c r="V188" s="3">
        <f t="shared" ca="1" si="136"/>
        <v>5.4187521731538874E-2</v>
      </c>
      <c r="W188" s="3">
        <f t="shared" ca="1" si="137"/>
        <v>5.344312362264645E-2</v>
      </c>
      <c r="X188" s="3">
        <f t="shared" ca="1" si="138"/>
        <v>5.2685556671052625E-2</v>
      </c>
      <c r="Y188" s="3">
        <f t="shared" ca="1" si="139"/>
        <v>5.192198464382599E-2</v>
      </c>
      <c r="Z188" s="3">
        <f t="shared" ca="1" si="140"/>
        <v>5.1160376821876408E-2</v>
      </c>
      <c r="AA188" s="3">
        <f t="shared" ca="1" si="141"/>
        <v>5.0409135366118782E-2</v>
      </c>
      <c r="AB188" s="3">
        <f t="shared" ca="1" si="142"/>
        <v>4.9676858847727941E-2</v>
      </c>
      <c r="AC188" s="3">
        <f t="shared" ca="1" si="143"/>
        <v>4.8972128470027264E-2</v>
      </c>
      <c r="AD188" s="3">
        <f t="shared" ca="1" si="144"/>
        <v>4.8303325398353511E-2</v>
      </c>
      <c r="AE188" s="3">
        <f t="shared" ca="1" si="145"/>
        <v>4.7678447908271859E-2</v>
      </c>
      <c r="AF188" s="3">
        <f t="shared" ca="1" si="146"/>
        <v>4.7104889270300161E-2</v>
      </c>
      <c r="AG188" s="3">
        <f t="shared" ca="1" si="147"/>
        <v>4.6589228611898209E-2</v>
      </c>
      <c r="AH188" s="3">
        <f t="shared" ca="1" si="148"/>
        <v>4.6137147481496846E-2</v>
      </c>
      <c r="AI188" s="3">
        <f t="shared" ca="1" si="149"/>
        <v>4.5753550960546875E-2</v>
      </c>
      <c r="AJ188" s="3">
        <f t="shared" ca="1" si="150"/>
        <v>4.5442833709388231E-2</v>
      </c>
      <c r="AK188" s="3">
        <f t="shared" ca="1" si="151"/>
        <v>4.5209108728739282E-2</v>
      </c>
      <c r="AL188" s="3">
        <f t="shared" ca="1" si="152"/>
        <v>4.5056269336728919E-2</v>
      </c>
      <c r="AM188" s="3">
        <f t="shared" ca="1" si="153"/>
        <v>4.4987920293305374E-2</v>
      </c>
      <c r="AN188" s="3">
        <f t="shared" ca="1" si="154"/>
        <v>4.5007273486588749E-2</v>
      </c>
      <c r="AO188" s="3">
        <f t="shared" ca="1" si="155"/>
        <v>4.5117066790186622E-2</v>
      </c>
      <c r="AP188" s="3">
        <f t="shared" ca="1" si="156"/>
        <v>4.5319562489511959E-2</v>
      </c>
      <c r="AQ188" s="3">
        <f t="shared" ca="1" si="157"/>
        <v>4.561663541227623E-2</v>
      </c>
      <c r="AR188" s="3">
        <f t="shared" ca="1" si="158"/>
        <v>4.6009847972118399E-2</v>
      </c>
      <c r="AS188" s="3">
        <f t="shared" ca="1" si="159"/>
        <v>4.6500296697555885E-2</v>
      </c>
      <c r="AT188" s="3">
        <f t="shared" ca="1" si="160"/>
        <v>4.7087974388960147E-2</v>
      </c>
      <c r="AU188" s="3">
        <f t="shared" ca="1" si="161"/>
        <v>4.7770437857341315E-2</v>
      </c>
      <c r="AV188" s="3">
        <f t="shared" ca="1" si="162"/>
        <v>4.8540806453861655E-2</v>
      </c>
      <c r="AW188" s="3">
        <f t="shared" ca="1" si="163"/>
        <v>4.9385813405893673E-2</v>
      </c>
      <c r="AX188" s="3">
        <f t="shared" ca="1" si="164"/>
        <v>5.0285924905171531E-2</v>
      </c>
      <c r="AY188" s="3">
        <f t="shared" ca="1" si="165"/>
        <v>5.1220693013600091E-2</v>
      </c>
      <c r="AZ188" s="3">
        <f t="shared" ca="1" si="114"/>
        <v>5.2176275816391893E-2</v>
      </c>
      <c r="BC188" s="3">
        <f t="shared" ca="1" si="166"/>
        <v>0.67592335065448239</v>
      </c>
      <c r="BD188" s="3">
        <f t="shared" ca="1" si="166"/>
        <v>0.590473013066668</v>
      </c>
      <c r="BE188" s="3">
        <f t="shared" ca="1" si="166"/>
        <v>-1.3425299245012567E-2</v>
      </c>
    </row>
    <row r="189" spans="1:57" x14ac:dyDescent="0.2">
      <c r="A189" s="3">
        <f t="shared" si="115"/>
        <v>1.7700000000000014</v>
      </c>
      <c r="B189" s="3">
        <f t="shared" ca="1" si="116"/>
        <v>6.1954133832662385E-2</v>
      </c>
      <c r="C189" s="3">
        <f t="shared" ca="1" si="117"/>
        <v>6.1969809001454858E-2</v>
      </c>
      <c r="D189" s="3">
        <f t="shared" ca="1" si="118"/>
        <v>6.2167561541785168E-2</v>
      </c>
      <c r="E189" s="3">
        <f t="shared" ca="1" si="119"/>
        <v>6.2353996735974603E-2</v>
      </c>
      <c r="F189" s="3">
        <f t="shared" ca="1" si="120"/>
        <v>6.2419179764649585E-2</v>
      </c>
      <c r="G189" s="3">
        <f t="shared" ca="1" si="121"/>
        <v>6.2364765722179333E-2</v>
      </c>
      <c r="H189" s="3">
        <f t="shared" ca="1" si="122"/>
        <v>6.2216933622822608E-2</v>
      </c>
      <c r="I189" s="3">
        <f t="shared" ca="1" si="123"/>
        <v>6.1995659781421061E-2</v>
      </c>
      <c r="J189" s="3">
        <f t="shared" ca="1" si="124"/>
        <v>6.1713041049813039E-2</v>
      </c>
      <c r="K189" s="3">
        <f t="shared" ca="1" si="125"/>
        <v>6.1375828869887551E-2</v>
      </c>
      <c r="L189" s="3">
        <f t="shared" ca="1" si="126"/>
        <v>6.0988057294341161E-2</v>
      </c>
      <c r="M189" s="3">
        <f t="shared" ca="1" si="127"/>
        <v>6.0553095930705826E-2</v>
      </c>
      <c r="N189" s="3">
        <f t="shared" ca="1" si="128"/>
        <v>6.0074777212615983E-2</v>
      </c>
      <c r="O189" s="3">
        <f t="shared" ca="1" si="129"/>
        <v>5.9557552398375194E-2</v>
      </c>
      <c r="P189" s="3">
        <f t="shared" ca="1" si="130"/>
        <v>5.9005856613951461E-2</v>
      </c>
      <c r="Q189" s="3">
        <f t="shared" ca="1" si="131"/>
        <v>5.8423226391337284E-2</v>
      </c>
      <c r="R189" s="3">
        <f t="shared" ca="1" si="132"/>
        <v>5.7811813584011655E-2</v>
      </c>
      <c r="S189" s="3">
        <f t="shared" ca="1" si="133"/>
        <v>5.7172602527823281E-2</v>
      </c>
      <c r="T189" s="3">
        <f t="shared" ca="1" si="134"/>
        <v>5.6506166673021385E-2</v>
      </c>
      <c r="U189" s="3">
        <f t="shared" ca="1" si="135"/>
        <v>5.5813606289246302E-2</v>
      </c>
      <c r="V189" s="3">
        <f t="shared" ca="1" si="136"/>
        <v>5.5097343688055682E-2</v>
      </c>
      <c r="W189" s="3">
        <f t="shared" ca="1" si="137"/>
        <v>5.436153836912061E-2</v>
      </c>
      <c r="X189" s="3">
        <f t="shared" ca="1" si="138"/>
        <v>5.3612055505869526E-2</v>
      </c>
      <c r="Y189" s="3">
        <f t="shared" ca="1" si="139"/>
        <v>5.2856070698785472E-2</v>
      </c>
      <c r="Z189" s="3">
        <f t="shared" ca="1" si="140"/>
        <v>5.2101557824348194E-2</v>
      </c>
      <c r="AA189" s="3">
        <f t="shared" ca="1" si="141"/>
        <v>5.1356919046477739E-2</v>
      </c>
      <c r="AB189" s="3">
        <f t="shared" ca="1" si="142"/>
        <v>5.0630748717085353E-2</v>
      </c>
      <c r="AC189" s="3">
        <f t="shared" ca="1" si="143"/>
        <v>4.9931620133284761E-2</v>
      </c>
      <c r="AD189" s="3">
        <f t="shared" ca="1" si="144"/>
        <v>4.9267902775721018E-2</v>
      </c>
      <c r="AE189" s="3">
        <f t="shared" ca="1" si="145"/>
        <v>4.8647578584780846E-2</v>
      </c>
      <c r="AF189" s="3">
        <f t="shared" ca="1" si="146"/>
        <v>4.8078020021529562E-2</v>
      </c>
      <c r="AG189" s="3">
        <f t="shared" ca="1" si="147"/>
        <v>4.7565783366045195E-2</v>
      </c>
      <c r="AH189" s="3">
        <f t="shared" ca="1" si="148"/>
        <v>4.7116529302582658E-2</v>
      </c>
      <c r="AI189" s="3">
        <f t="shared" ca="1" si="149"/>
        <v>4.6735146870578698E-2</v>
      </c>
      <c r="AJ189" s="3">
        <f t="shared" ca="1" si="150"/>
        <v>4.6426018717452326E-2</v>
      </c>
      <c r="AK189" s="3">
        <f t="shared" ca="1" si="151"/>
        <v>4.6193246491597187E-2</v>
      </c>
      <c r="AL189" s="3">
        <f t="shared" ca="1" si="152"/>
        <v>4.6040710186360953E-2</v>
      </c>
      <c r="AM189" s="3">
        <f t="shared" ca="1" si="153"/>
        <v>4.5971998558734607E-2</v>
      </c>
      <c r="AN189" s="3">
        <f t="shared" ca="1" si="154"/>
        <v>4.5990305303441871E-2</v>
      </c>
      <c r="AO189" s="3">
        <f t="shared" ca="1" si="155"/>
        <v>4.6098349549462597E-2</v>
      </c>
      <c r="AP189" s="3">
        <f t="shared" ca="1" si="156"/>
        <v>4.6298376154006546E-2</v>
      </c>
      <c r="AQ189" s="3">
        <f t="shared" ca="1" si="157"/>
        <v>4.6592243672820013E-2</v>
      </c>
      <c r="AR189" s="3">
        <f t="shared" ca="1" si="158"/>
        <v>4.6981494965285073E-2</v>
      </c>
      <c r="AS189" s="3">
        <f t="shared" ca="1" si="159"/>
        <v>4.7467194200141803E-2</v>
      </c>
      <c r="AT189" s="3">
        <f t="shared" ca="1" si="160"/>
        <v>4.8049275322992212E-2</v>
      </c>
      <c r="AU189" s="3">
        <f t="shared" ca="1" si="161"/>
        <v>4.8725196646706943E-2</v>
      </c>
      <c r="AV189" s="3">
        <f t="shared" ca="1" si="162"/>
        <v>4.948794071202698E-2</v>
      </c>
      <c r="AW189" s="3">
        <f t="shared" ca="1" si="163"/>
        <v>5.0324107295004743E-2</v>
      </c>
      <c r="AX189" s="3">
        <f t="shared" ca="1" si="164"/>
        <v>5.1214137531468043E-2</v>
      </c>
      <c r="AY189" s="3">
        <f t="shared" ca="1" si="165"/>
        <v>5.2137710573587244E-2</v>
      </c>
      <c r="AZ189" s="3">
        <f t="shared" ca="1" si="114"/>
        <v>5.3080842217790081E-2</v>
      </c>
      <c r="BC189" s="3">
        <f t="shared" ca="1" si="166"/>
        <v>1.3887035403282537</v>
      </c>
      <c r="BD189" s="3">
        <f t="shared" ca="1" si="166"/>
        <v>0.31785028559751538</v>
      </c>
      <c r="BE189" s="3">
        <f t="shared" ca="1" si="166"/>
        <v>0.33670352642437607</v>
      </c>
    </row>
    <row r="190" spans="1:57" x14ac:dyDescent="0.2">
      <c r="A190" s="3">
        <f t="shared" si="115"/>
        <v>1.7800000000000014</v>
      </c>
      <c r="B190" s="3">
        <f t="shared" ca="1" si="116"/>
        <v>6.2239549549922134E-2</v>
      </c>
      <c r="C190" s="3">
        <f t="shared" ca="1" si="117"/>
        <v>6.2248664668986646E-2</v>
      </c>
      <c r="D190" s="3">
        <f t="shared" ca="1" si="118"/>
        <v>6.2436254930283007E-2</v>
      </c>
      <c r="E190" s="3">
        <f t="shared" ca="1" si="119"/>
        <v>6.2610606507214922E-2</v>
      </c>
      <c r="F190" s="3">
        <f t="shared" ca="1" si="120"/>
        <v>6.2664025243737362E-2</v>
      </c>
      <c r="G190" s="3">
        <f t="shared" ca="1" si="121"/>
        <v>6.259866325148207E-2</v>
      </c>
      <c r="H190" s="3">
        <f t="shared" ca="1" si="122"/>
        <v>6.244058015504917E-2</v>
      </c>
      <c r="I190" s="3">
        <f t="shared" ca="1" si="123"/>
        <v>6.2209597873484533E-2</v>
      </c>
      <c r="J190" s="3">
        <f t="shared" ca="1" si="124"/>
        <v>6.1917708430945385E-2</v>
      </c>
      <c r="K190" s="3">
        <f t="shared" ca="1" si="125"/>
        <v>6.157161020351145E-2</v>
      </c>
      <c r="L190" s="3">
        <f t="shared" ca="1" si="126"/>
        <v>6.117532471152836E-2</v>
      </c>
      <c r="M190" s="3">
        <f t="shared" ca="1" si="127"/>
        <v>6.0732231284253708E-2</v>
      </c>
      <c r="N190" s="3">
        <f t="shared" ca="1" si="128"/>
        <v>6.0246175102930115E-2</v>
      </c>
      <c r="O190" s="3">
        <f t="shared" ca="1" si="129"/>
        <v>5.9721607542921135E-2</v>
      </c>
      <c r="P190" s="3">
        <f t="shared" ca="1" si="130"/>
        <v>5.9162946396949502E-2</v>
      </c>
      <c r="Q190" s="3">
        <f t="shared" ca="1" si="131"/>
        <v>5.8573701441223959E-2</v>
      </c>
      <c r="R190" s="3">
        <f t="shared" ca="1" si="132"/>
        <v>5.795600248815793E-2</v>
      </c>
      <c r="S190" s="3">
        <f t="shared" ca="1" si="133"/>
        <v>5.7310827383381335E-2</v>
      </c>
      <c r="T190" s="3">
        <f t="shared" ca="1" si="134"/>
        <v>5.6638762282528156E-2</v>
      </c>
      <c r="U190" s="3">
        <f t="shared" ca="1" si="135"/>
        <v>5.5940936508701244E-2</v>
      </c>
      <c r="V190" s="3">
        <f t="shared" ca="1" si="136"/>
        <v>5.5219810156655662E-2</v>
      </c>
      <c r="W190" s="3">
        <f t="shared" ca="1" si="137"/>
        <v>5.4479580272261852E-2</v>
      </c>
      <c r="X190" s="3">
        <f t="shared" ca="1" si="138"/>
        <v>5.3726142015509459E-2</v>
      </c>
      <c r="Y190" s="3">
        <f t="shared" ca="1" si="139"/>
        <v>5.2966691015487094E-2</v>
      </c>
      <c r="Z190" s="3">
        <f t="shared" ca="1" si="140"/>
        <v>5.2209213992341082E-2</v>
      </c>
      <c r="AA190" s="3">
        <f t="shared" ca="1" si="141"/>
        <v>5.1462121368499217E-2</v>
      </c>
      <c r="AB190" s="3">
        <f t="shared" ca="1" si="142"/>
        <v>5.0734011542818223E-2</v>
      </c>
      <c r="AC190" s="3">
        <f t="shared" ca="1" si="143"/>
        <v>5.0033458170580553E-2</v>
      </c>
      <c r="AD190" s="3">
        <f t="shared" ca="1" si="144"/>
        <v>4.9368827294677779E-2</v>
      </c>
      <c r="AE190" s="3">
        <f t="shared" ca="1" si="145"/>
        <v>4.8748092770780689E-2</v>
      </c>
      <c r="AF190" s="3">
        <f t="shared" ca="1" si="146"/>
        <v>4.8178614549691468E-2</v>
      </c>
      <c r="AG190" s="3">
        <f t="shared" ca="1" si="147"/>
        <v>4.7666934443718501E-2</v>
      </c>
      <c r="AH190" s="3">
        <f t="shared" ca="1" si="148"/>
        <v>4.7218700709331984E-2</v>
      </c>
      <c r="AI190" s="3">
        <f t="shared" ca="1" si="149"/>
        <v>4.6838794764484458E-2</v>
      </c>
      <c r="AJ190" s="3">
        <f t="shared" ca="1" si="150"/>
        <v>4.6531595596833938E-2</v>
      </c>
      <c r="AK190" s="3">
        <f t="shared" ca="1" si="151"/>
        <v>4.6301201802948194E-2</v>
      </c>
      <c r="AL190" s="3">
        <f t="shared" ca="1" si="152"/>
        <v>4.615148833777815E-2</v>
      </c>
      <c r="AM190" s="3">
        <f t="shared" ca="1" si="153"/>
        <v>4.6086036251496751E-2</v>
      </c>
      <c r="AN190" s="3">
        <f t="shared" ca="1" si="154"/>
        <v>4.6108029374354702E-2</v>
      </c>
      <c r="AO190" s="3">
        <f t="shared" ca="1" si="155"/>
        <v>4.6220176456980615E-2</v>
      </c>
      <c r="AP190" s="3">
        <f t="shared" ca="1" si="156"/>
        <v>4.6424713291453784E-2</v>
      </c>
      <c r="AQ190" s="3">
        <f t="shared" ca="1" si="157"/>
        <v>4.6723490435857482E-2</v>
      </c>
      <c r="AR190" s="3">
        <f t="shared" ca="1" si="158"/>
        <v>4.7118039279154492E-2</v>
      </c>
      <c r="AS190" s="3">
        <f t="shared" ca="1" si="159"/>
        <v>4.76093994403557E-2</v>
      </c>
      <c r="AT190" s="3">
        <f t="shared" ca="1" si="160"/>
        <v>4.8197453557374238E-2</v>
      </c>
      <c r="AU190" s="3">
        <f t="shared" ca="1" si="161"/>
        <v>4.8879569018643619E-2</v>
      </c>
      <c r="AV190" s="3">
        <f t="shared" ca="1" si="162"/>
        <v>4.9648599961613554E-2</v>
      </c>
      <c r="AW190" s="3">
        <f t="shared" ca="1" si="163"/>
        <v>5.0491023218872659E-2</v>
      </c>
      <c r="AX190" s="3">
        <f t="shared" ca="1" si="164"/>
        <v>5.1387266253213812E-2</v>
      </c>
      <c r="AY190" s="3">
        <f t="shared" ca="1" si="165"/>
        <v>5.2317138259439858E-2</v>
      </c>
      <c r="AZ190" s="3">
        <f t="shared" ca="1" si="114"/>
        <v>5.3266549052763006E-2</v>
      </c>
      <c r="BC190" s="3">
        <f t="shared" ca="1" si="166"/>
        <v>0.22910167909473333</v>
      </c>
      <c r="BD190" s="3">
        <f t="shared" ca="1" si="166"/>
        <v>-0.15650113292359258</v>
      </c>
      <c r="BE190" s="3">
        <f t="shared" ca="1" si="166"/>
        <v>-0.17284825988047636</v>
      </c>
    </row>
    <row r="191" spans="1:57" x14ac:dyDescent="0.2">
      <c r="A191" s="3">
        <f t="shared" si="115"/>
        <v>1.7900000000000014</v>
      </c>
      <c r="B191" s="3">
        <f t="shared" ca="1" si="116"/>
        <v>6.0679978168852497E-2</v>
      </c>
      <c r="C191" s="3">
        <f t="shared" ca="1" si="117"/>
        <v>6.0772113389185971E-2</v>
      </c>
      <c r="D191" s="3">
        <f t="shared" ca="1" si="118"/>
        <v>6.1038402093917012E-2</v>
      </c>
      <c r="E191" s="3">
        <f t="shared" ca="1" si="119"/>
        <v>6.1288708891872636E-2</v>
      </c>
      <c r="F191" s="3">
        <f t="shared" ca="1" si="120"/>
        <v>6.1417431766311023E-2</v>
      </c>
      <c r="G191" s="3">
        <f t="shared" ca="1" si="121"/>
        <v>6.142709386688399E-2</v>
      </c>
      <c r="H191" s="3">
        <f t="shared" ca="1" si="122"/>
        <v>6.1343521077306298E-2</v>
      </c>
      <c r="I191" s="3">
        <f t="shared" ca="1" si="123"/>
        <v>6.1186268261086287E-2</v>
      </c>
      <c r="J191" s="3">
        <f t="shared" ca="1" si="124"/>
        <v>6.0967109998833501E-2</v>
      </c>
      <c r="K191" s="3">
        <f t="shared" ca="1" si="125"/>
        <v>6.0692578760383496E-2</v>
      </c>
      <c r="L191" s="3">
        <f t="shared" ca="1" si="126"/>
        <v>6.0366570327708514E-2</v>
      </c>
      <c r="M191" s="3">
        <f t="shared" ca="1" si="127"/>
        <v>5.9992360161205398E-2</v>
      </c>
      <c r="N191" s="3">
        <f t="shared" ca="1" si="128"/>
        <v>5.9573692286009998E-2</v>
      </c>
      <c r="O191" s="3">
        <f t="shared" ca="1" si="129"/>
        <v>5.9114904194435727E-2</v>
      </c>
      <c r="P191" s="3">
        <f t="shared" ca="1" si="130"/>
        <v>5.8620282506405233E-2</v>
      </c>
      <c r="Q191" s="3">
        <f t="shared" ca="1" si="131"/>
        <v>5.8093196685533893E-2</v>
      </c>
      <c r="R191" s="3">
        <f t="shared" ca="1" si="132"/>
        <v>5.7535641163082463E-2</v>
      </c>
      <c r="S191" s="3">
        <f t="shared" ca="1" si="133"/>
        <v>5.694847402727013E-2</v>
      </c>
      <c r="T191" s="3">
        <f t="shared" ca="1" si="134"/>
        <v>5.6332180814973175E-2</v>
      </c>
      <c r="U191" s="3">
        <f t="shared" ca="1" si="135"/>
        <v>5.5687806426247641E-2</v>
      </c>
      <c r="V191" s="3">
        <f t="shared" ca="1" si="136"/>
        <v>5.501773508320202E-2</v>
      </c>
      <c r="W191" s="3">
        <f t="shared" ca="1" si="137"/>
        <v>5.432608757560934E-2</v>
      </c>
      <c r="X191" s="3">
        <f t="shared" ca="1" si="138"/>
        <v>5.3618675199757333E-2</v>
      </c>
      <c r="Y191" s="3">
        <f t="shared" ca="1" si="139"/>
        <v>5.2902599818537351E-2</v>
      </c>
      <c r="Z191" s="3">
        <f t="shared" ca="1" si="140"/>
        <v>5.2185747252955127E-2</v>
      </c>
      <c r="AA191" s="3">
        <f t="shared" ca="1" si="141"/>
        <v>5.1476422448610934E-2</v>
      </c>
      <c r="AB191" s="3">
        <f t="shared" ca="1" si="142"/>
        <v>5.0783114126427428E-2</v>
      </c>
      <c r="AC191" s="3">
        <f t="shared" ca="1" si="143"/>
        <v>5.0114282572833305E-2</v>
      </c>
      <c r="AD191" s="3">
        <f t="shared" ca="1" si="144"/>
        <v>4.9478176648923421E-2</v>
      </c>
      <c r="AE191" s="3">
        <f t="shared" ca="1" si="145"/>
        <v>4.8882648386037633E-2</v>
      </c>
      <c r="AF191" s="3">
        <f t="shared" ca="1" si="146"/>
        <v>4.833493153446089E-2</v>
      </c>
      <c r="AG191" s="3">
        <f t="shared" ca="1" si="147"/>
        <v>4.7841439828427576E-2</v>
      </c>
      <c r="AH191" s="3">
        <f t="shared" ca="1" si="148"/>
        <v>4.7407695541645173E-2</v>
      </c>
      <c r="AI191" s="3">
        <f t="shared" ca="1" si="149"/>
        <v>4.7038458898712471E-2</v>
      </c>
      <c r="AJ191" s="3">
        <f t="shared" ca="1" si="150"/>
        <v>4.6737991588581169E-2</v>
      </c>
      <c r="AK191" s="3">
        <f t="shared" ca="1" si="151"/>
        <v>4.6510275465157729E-2</v>
      </c>
      <c r="AL191" s="3">
        <f t="shared" ca="1" si="152"/>
        <v>4.6359066740523876E-2</v>
      </c>
      <c r="AM191" s="3">
        <f t="shared" ca="1" si="153"/>
        <v>4.6287825063777412E-2</v>
      </c>
      <c r="AN191" s="3">
        <f t="shared" ca="1" si="154"/>
        <v>4.6299610739314434E-2</v>
      </c>
      <c r="AO191" s="3">
        <f t="shared" ca="1" si="155"/>
        <v>4.6397008514572721E-2</v>
      </c>
      <c r="AP191" s="3">
        <f t="shared" ca="1" si="156"/>
        <v>4.6582131486746413E-2</v>
      </c>
      <c r="AQ191" s="3">
        <f t="shared" ca="1" si="157"/>
        <v>4.6856708495696647E-2</v>
      </c>
      <c r="AR191" s="3">
        <f t="shared" ca="1" si="158"/>
        <v>4.7222145547276682E-2</v>
      </c>
      <c r="AS191" s="3">
        <f t="shared" ca="1" si="159"/>
        <v>4.7679343524504994E-2</v>
      </c>
      <c r="AT191" s="3">
        <f t="shared" ca="1" si="160"/>
        <v>4.822801931416687E-2</v>
      </c>
      <c r="AU191" s="3">
        <f t="shared" ca="1" si="161"/>
        <v>4.8865334979577589E-2</v>
      </c>
      <c r="AV191" s="3">
        <f t="shared" ca="1" si="162"/>
        <v>4.9583902712988119E-2</v>
      </c>
      <c r="AW191" s="3">
        <f t="shared" ca="1" si="163"/>
        <v>5.0369964937827832E-2</v>
      </c>
      <c r="AX191" s="3">
        <f t="shared" ca="1" si="164"/>
        <v>5.1203824667064003E-2</v>
      </c>
      <c r="AY191" s="3">
        <f t="shared" ca="1" si="165"/>
        <v>5.2065302766550976E-2</v>
      </c>
      <c r="AZ191" s="3">
        <f t="shared" ca="1" si="114"/>
        <v>5.2940091935105474E-2</v>
      </c>
      <c r="BC191" s="3">
        <f t="shared" ca="1" si="166"/>
        <v>-0.43108183358311436</v>
      </c>
      <c r="BD191" s="3">
        <f t="shared" ca="1" si="166"/>
        <v>1.6741673447026857</v>
      </c>
      <c r="BE191" s="3">
        <f t="shared" ca="1" si="166"/>
        <v>1.4463534374324887</v>
      </c>
    </row>
    <row r="192" spans="1:57" x14ac:dyDescent="0.2">
      <c r="A192" s="3">
        <f t="shared" si="115"/>
        <v>1.8000000000000014</v>
      </c>
      <c r="B192" s="3">
        <f t="shared" ca="1" si="116"/>
        <v>6.1302254729199382E-2</v>
      </c>
      <c r="C192" s="3">
        <f t="shared" ca="1" si="117"/>
        <v>6.1309139538399601E-2</v>
      </c>
      <c r="D192" s="3">
        <f t="shared" ca="1" si="118"/>
        <v>6.1491506942210693E-2</v>
      </c>
      <c r="E192" s="3">
        <f t="shared" ca="1" si="119"/>
        <v>6.1660789419626667E-2</v>
      </c>
      <c r="F192" s="3">
        <f t="shared" ca="1" si="120"/>
        <v>6.1713421831849344E-2</v>
      </c>
      <c r="G192" s="3">
        <f t="shared" ca="1" si="121"/>
        <v>6.1652265431638556E-2</v>
      </c>
      <c r="H192" s="3">
        <f t="shared" ca="1" si="122"/>
        <v>6.1502890856196764E-2</v>
      </c>
      <c r="I192" s="3">
        <f t="shared" ca="1" si="123"/>
        <v>6.1284566066400627E-2</v>
      </c>
      <c r="J192" s="3">
        <f t="shared" ca="1" si="124"/>
        <v>6.1008828390724176E-2</v>
      </c>
      <c r="K192" s="3">
        <f t="shared" ca="1" si="125"/>
        <v>6.0682024356782292E-2</v>
      </c>
      <c r="L192" s="3">
        <f t="shared" ca="1" si="126"/>
        <v>6.0307903606230145E-2</v>
      </c>
      <c r="M192" s="3">
        <f t="shared" ca="1" si="127"/>
        <v>5.9889616945524998E-2</v>
      </c>
      <c r="N192" s="3">
        <f t="shared" ca="1" si="128"/>
        <v>5.9430786149823132E-2</v>
      </c>
      <c r="O192" s="3">
        <f t="shared" ca="1" si="129"/>
        <v>5.8935613643258902E-2</v>
      </c>
      <c r="P192" s="3">
        <f t="shared" ca="1" si="130"/>
        <v>5.8408233850825088E-2</v>
      </c>
      <c r="Q192" s="3">
        <f t="shared" ca="1" si="131"/>
        <v>5.7851855182838592E-2</v>
      </c>
      <c r="R192" s="3">
        <f t="shared" ca="1" si="132"/>
        <v>5.7268316162548405E-2</v>
      </c>
      <c r="S192" s="3">
        <f t="shared" ca="1" si="133"/>
        <v>5.6658334664202135E-2</v>
      </c>
      <c r="T192" s="3">
        <f t="shared" ca="1" si="134"/>
        <v>5.6022275090498654E-2</v>
      </c>
      <c r="U192" s="3">
        <f t="shared" ca="1" si="135"/>
        <v>5.5361077250121286E-2</v>
      </c>
      <c r="V192" s="3">
        <f t="shared" ca="1" si="136"/>
        <v>5.4677028645529001E-2</v>
      </c>
      <c r="W192" s="3">
        <f t="shared" ca="1" si="137"/>
        <v>5.3974152818911401E-2</v>
      </c>
      <c r="X192" s="3">
        <f t="shared" ca="1" si="138"/>
        <v>5.3258156165470492E-2</v>
      </c>
      <c r="Y192" s="3">
        <f t="shared" ca="1" si="139"/>
        <v>5.2536025799907571E-2</v>
      </c>
      <c r="Z192" s="3">
        <f t="shared" ca="1" si="140"/>
        <v>5.1815525713200111E-2</v>
      </c>
      <c r="AA192" s="3">
        <f t="shared" ca="1" si="141"/>
        <v>5.1104834450764823E-2</v>
      </c>
      <c r="AB192" s="3">
        <f t="shared" ca="1" si="142"/>
        <v>5.0412310142437973E-2</v>
      </c>
      <c r="AC192" s="3">
        <f t="shared" ca="1" si="143"/>
        <v>4.9746278790201728E-2</v>
      </c>
      <c r="AD192" s="3">
        <f t="shared" ca="1" si="144"/>
        <v>4.9114851141169612E-2</v>
      </c>
      <c r="AE192" s="3">
        <f t="shared" ca="1" si="145"/>
        <v>4.8525736475492902E-2</v>
      </c>
      <c r="AF192" s="3">
        <f t="shared" ca="1" si="146"/>
        <v>4.7986021466054254E-2</v>
      </c>
      <c r="AG192" s="3">
        <f t="shared" ca="1" si="147"/>
        <v>4.7501970971586364E-2</v>
      </c>
      <c r="AH192" s="3">
        <f t="shared" ca="1" si="148"/>
        <v>4.7078960539488256E-2</v>
      </c>
      <c r="AI192" s="3">
        <f t="shared" ca="1" si="149"/>
        <v>4.6721608439563987E-2</v>
      </c>
      <c r="AJ192" s="3">
        <f t="shared" ca="1" si="150"/>
        <v>4.6434038233845926E-2</v>
      </c>
      <c r="AK192" s="3">
        <f t="shared" ca="1" si="151"/>
        <v>4.6220094154241144E-2</v>
      </c>
      <c r="AL192" s="3">
        <f t="shared" ca="1" si="152"/>
        <v>4.6083392777464136E-2</v>
      </c>
      <c r="AM192" s="3">
        <f t="shared" ca="1" si="153"/>
        <v>4.6027251469708041E-2</v>
      </c>
      <c r="AN192" s="3">
        <f t="shared" ca="1" si="154"/>
        <v>4.6054586160633695E-2</v>
      </c>
      <c r="AO192" s="3">
        <f t="shared" ca="1" si="155"/>
        <v>4.6167836781320248E-2</v>
      </c>
      <c r="AP192" s="3">
        <f t="shared" ca="1" si="156"/>
        <v>4.6368972914276031E-2</v>
      </c>
      <c r="AQ192" s="3">
        <f t="shared" ca="1" si="157"/>
        <v>4.6659580768508367E-2</v>
      </c>
      <c r="AR192" s="3">
        <f t="shared" ca="1" si="158"/>
        <v>4.7040919860369394E-2</v>
      </c>
      <c r="AS192" s="3">
        <f t="shared" ca="1" si="159"/>
        <v>4.7513730957248576E-2</v>
      </c>
      <c r="AT192" s="3">
        <f t="shared" ca="1" si="160"/>
        <v>4.8077543563989605E-2</v>
      </c>
      <c r="AU192" s="3">
        <f t="shared" ca="1" si="161"/>
        <v>4.8729292847054004E-2</v>
      </c>
      <c r="AV192" s="3">
        <f t="shared" ca="1" si="162"/>
        <v>4.9461328364880874E-2</v>
      </c>
      <c r="AW192" s="3">
        <f t="shared" ca="1" si="163"/>
        <v>5.0259639491593081E-2</v>
      </c>
      <c r="AX192" s="3">
        <f t="shared" ca="1" si="164"/>
        <v>5.1104386673415915E-2</v>
      </c>
      <c r="AY192" s="3">
        <f t="shared" ca="1" si="165"/>
        <v>5.1975377032172372E-2</v>
      </c>
      <c r="AZ192" s="3">
        <f t="shared" ca="1" si="114"/>
        <v>5.2858194207638265E-2</v>
      </c>
      <c r="BC192" s="3">
        <f t="shared" ca="1" si="166"/>
        <v>-0.26812350307003996</v>
      </c>
      <c r="BD192" s="3">
        <f t="shared" ca="1" si="166"/>
        <v>-0.58095733758684087</v>
      </c>
      <c r="BE192" s="3">
        <f t="shared" ca="1" si="166"/>
        <v>-1.2340041699417643</v>
      </c>
    </row>
    <row r="193" spans="1:57" x14ac:dyDescent="0.2">
      <c r="A193" s="3">
        <f t="shared" si="115"/>
        <v>1.8100000000000014</v>
      </c>
      <c r="B193" s="3">
        <f t="shared" ca="1" si="116"/>
        <v>6.1282297062232559E-2</v>
      </c>
      <c r="C193" s="3">
        <f t="shared" ca="1" si="117"/>
        <v>6.1195261991230258E-2</v>
      </c>
      <c r="D193" s="3">
        <f t="shared" ca="1" si="118"/>
        <v>6.1291127180100574E-2</v>
      </c>
      <c r="E193" s="3">
        <f t="shared" ca="1" si="119"/>
        <v>6.1382580432194633E-2</v>
      </c>
      <c r="F193" s="3">
        <f t="shared" ca="1" si="120"/>
        <v>6.1367737585195772E-2</v>
      </c>
      <c r="G193" s="3">
        <f t="shared" ca="1" si="121"/>
        <v>6.1249464202014041E-2</v>
      </c>
      <c r="H193" s="3">
        <f t="shared" ca="1" si="122"/>
        <v>6.1052753114251797E-2</v>
      </c>
      <c r="I193" s="3">
        <f t="shared" ca="1" si="123"/>
        <v>6.0796264447198559E-2</v>
      </c>
      <c r="J193" s="3">
        <f t="shared" ca="1" si="124"/>
        <v>6.0490977377425696E-2</v>
      </c>
      <c r="K193" s="3">
        <f t="shared" ca="1" si="125"/>
        <v>6.0142731360400117E-2</v>
      </c>
      <c r="L193" s="3">
        <f t="shared" ca="1" si="126"/>
        <v>5.9754808401222041E-2</v>
      </c>
      <c r="M193" s="3">
        <f t="shared" ca="1" si="127"/>
        <v>5.9329912774522979E-2</v>
      </c>
      <c r="N193" s="3">
        <f t="shared" ca="1" si="128"/>
        <v>5.8871221823150216E-2</v>
      </c>
      <c r="O193" s="3">
        <f t="shared" ca="1" si="129"/>
        <v>5.8382480634558642E-2</v>
      </c>
      <c r="P193" s="3">
        <f t="shared" ca="1" si="130"/>
        <v>5.78673493356784E-2</v>
      </c>
      <c r="Q193" s="3">
        <f t="shared" ca="1" si="131"/>
        <v>5.7328553460468223E-2</v>
      </c>
      <c r="R193" s="3">
        <f t="shared" ca="1" si="132"/>
        <v>5.6767454012080762E-2</v>
      </c>
      <c r="S193" s="3">
        <f t="shared" ca="1" si="133"/>
        <v>5.6184307106422506E-2</v>
      </c>
      <c r="T193" s="3">
        <f t="shared" ca="1" si="134"/>
        <v>5.557903440690562E-2</v>
      </c>
      <c r="U193" s="3">
        <f t="shared" ca="1" si="135"/>
        <v>5.4952148872309765E-2</v>
      </c>
      <c r="V193" s="3">
        <f t="shared" ca="1" si="136"/>
        <v>5.4305519348920306E-2</v>
      </c>
      <c r="W193" s="3">
        <f t="shared" ca="1" si="137"/>
        <v>5.3642750052307973E-2</v>
      </c>
      <c r="X193" s="3">
        <f t="shared" ca="1" si="138"/>
        <v>5.296912035368153E-2</v>
      </c>
      <c r="Y193" s="3">
        <f t="shared" ca="1" si="139"/>
        <v>5.2291180551950089E-2</v>
      </c>
      <c r="Z193" s="3">
        <f t="shared" ca="1" si="140"/>
        <v>5.1616250790694325E-2</v>
      </c>
      <c r="AA193" s="3">
        <f t="shared" ca="1" si="141"/>
        <v>5.0952061205363934E-2</v>
      </c>
      <c r="AB193" s="3">
        <f t="shared" ca="1" si="142"/>
        <v>5.0306517334876191E-2</v>
      </c>
      <c r="AC193" s="3">
        <f t="shared" ca="1" si="143"/>
        <v>4.9687488894210617E-2</v>
      </c>
      <c r="AD193" s="3">
        <f t="shared" ca="1" si="144"/>
        <v>4.9102626497789861E-2</v>
      </c>
      <c r="AE193" s="3">
        <f t="shared" ca="1" si="145"/>
        <v>4.8559174662086958E-2</v>
      </c>
      <c r="AF193" s="3">
        <f t="shared" ca="1" si="146"/>
        <v>4.8063751020654862E-2</v>
      </c>
      <c r="AG193" s="3">
        <f t="shared" ca="1" si="147"/>
        <v>4.7622149673743043E-2</v>
      </c>
      <c r="AH193" s="3">
        <f t="shared" ca="1" si="148"/>
        <v>4.7239277611906931E-2</v>
      </c>
      <c r="AI193" s="3">
        <f t="shared" ca="1" si="149"/>
        <v>4.6919289300747971E-2</v>
      </c>
      <c r="AJ193" s="3">
        <f t="shared" ca="1" si="150"/>
        <v>4.6665848259512178E-2</v>
      </c>
      <c r="AK193" s="3">
        <f t="shared" ca="1" si="151"/>
        <v>4.6482339131874481E-2</v>
      </c>
      <c r="AL193" s="3">
        <f t="shared" ca="1" si="152"/>
        <v>4.6371916880265998E-2</v>
      </c>
      <c r="AM193" s="3">
        <f t="shared" ca="1" si="153"/>
        <v>4.6337434620173173E-2</v>
      </c>
      <c r="AN193" s="3">
        <f t="shared" ca="1" si="154"/>
        <v>4.6381341971723715E-2</v>
      </c>
      <c r="AO193" s="3">
        <f t="shared" ca="1" si="155"/>
        <v>4.6505612149706201E-2</v>
      </c>
      <c r="AP193" s="3">
        <f t="shared" ca="1" si="156"/>
        <v>4.6711749313654377E-2</v>
      </c>
      <c r="AQ193" s="3">
        <f t="shared" ca="1" si="157"/>
        <v>4.7000875038583419E-2</v>
      </c>
      <c r="AR193" s="3">
        <f t="shared" ca="1" si="158"/>
        <v>4.7373780152856364E-2</v>
      </c>
      <c r="AS193" s="3">
        <f t="shared" ca="1" si="159"/>
        <v>4.7830722836942015E-2</v>
      </c>
      <c r="AT193" s="3">
        <f t="shared" ca="1" si="160"/>
        <v>4.8370722497478834E-2</v>
      </c>
      <c r="AU193" s="3">
        <f t="shared" ca="1" si="161"/>
        <v>4.8990164763370002E-2</v>
      </c>
      <c r="AV193" s="3">
        <f t="shared" ca="1" si="162"/>
        <v>4.9680814824967459E-2</v>
      </c>
      <c r="AW193" s="3">
        <f t="shared" ca="1" si="163"/>
        <v>5.0428089290773456E-2</v>
      </c>
      <c r="AX193" s="3">
        <f t="shared" ca="1" si="164"/>
        <v>5.1211686690760108E-2</v>
      </c>
      <c r="AY193" s="3">
        <f t="shared" ca="1" si="165"/>
        <v>5.2011076570453466E-2</v>
      </c>
      <c r="AZ193" s="3">
        <f t="shared" ca="1" si="114"/>
        <v>5.2811443450850995E-2</v>
      </c>
      <c r="BC193" s="3">
        <f t="shared" ca="1" si="166"/>
        <v>-0.17529071146150077</v>
      </c>
      <c r="BD193" s="3">
        <f t="shared" ca="1" si="166"/>
        <v>0.91890655878427907</v>
      </c>
      <c r="BE193" s="3">
        <f t="shared" ca="1" si="166"/>
        <v>-0.88290912237060493</v>
      </c>
    </row>
    <row r="194" spans="1:57" x14ac:dyDescent="0.2">
      <c r="A194" s="3">
        <f t="shared" si="115"/>
        <v>1.8200000000000014</v>
      </c>
      <c r="B194" s="3">
        <f t="shared" ca="1" si="116"/>
        <v>5.9031190586073881E-2</v>
      </c>
      <c r="C194" s="3">
        <f t="shared" ca="1" si="117"/>
        <v>5.9071364084957272E-2</v>
      </c>
      <c r="D194" s="3">
        <f t="shared" ca="1" si="118"/>
        <v>5.9281188373566995E-2</v>
      </c>
      <c r="E194" s="3">
        <f t="shared" ca="1" si="119"/>
        <v>5.9475382971896085E-2</v>
      </c>
      <c r="F194" s="3">
        <f t="shared" ca="1" si="120"/>
        <v>5.9554479040025102E-2</v>
      </c>
      <c r="G194" s="3">
        <f t="shared" ca="1" si="121"/>
        <v>5.9522102687941641E-2</v>
      </c>
      <c r="H194" s="3">
        <f t="shared" ca="1" si="122"/>
        <v>5.9403436220290533E-2</v>
      </c>
      <c r="I194" s="3">
        <f t="shared" ca="1" si="123"/>
        <v>5.9217300799690162E-2</v>
      </c>
      <c r="J194" s="3">
        <f t="shared" ca="1" si="124"/>
        <v>5.8974886351646681E-2</v>
      </c>
      <c r="K194" s="3">
        <f t="shared" ca="1" si="125"/>
        <v>5.8682293927433182E-2</v>
      </c>
      <c r="L194" s="3">
        <f t="shared" ca="1" si="126"/>
        <v>5.8343106196931879E-2</v>
      </c>
      <c r="M194" s="3">
        <f t="shared" ca="1" si="127"/>
        <v>5.7960348824181149E-2</v>
      </c>
      <c r="N194" s="3">
        <f t="shared" ca="1" si="128"/>
        <v>5.7537522340874232E-2</v>
      </c>
      <c r="O194" s="3">
        <f t="shared" ca="1" si="129"/>
        <v>5.7078682037801191E-2</v>
      </c>
      <c r="P194" s="3">
        <f t="shared" ca="1" si="130"/>
        <v>5.6587781451505961E-2</v>
      </c>
      <c r="Q194" s="3">
        <f t="shared" ca="1" si="131"/>
        <v>5.6067831225956669E-2</v>
      </c>
      <c r="R194" s="3">
        <f t="shared" ca="1" si="132"/>
        <v>5.5520483038687042E-2</v>
      </c>
      <c r="S194" s="3">
        <f t="shared" ca="1" si="133"/>
        <v>5.4946299506885878E-2</v>
      </c>
      <c r="T194" s="3">
        <f t="shared" ca="1" si="134"/>
        <v>5.4345527751708617E-2</v>
      </c>
      <c r="U194" s="3">
        <f t="shared" ca="1" si="135"/>
        <v>5.3719021925148165E-2</v>
      </c>
      <c r="V194" s="3">
        <f t="shared" ca="1" si="136"/>
        <v>5.3069000083149728E-2</v>
      </c>
      <c r="W194" s="3">
        <f t="shared" ca="1" si="137"/>
        <v>5.2399414839959996E-2</v>
      </c>
      <c r="X194" s="3">
        <f t="shared" ca="1" si="138"/>
        <v>5.1715886226200838E-2</v>
      </c>
      <c r="Y194" s="3">
        <f t="shared" ca="1" si="139"/>
        <v>5.1025295463599407E-2</v>
      </c>
      <c r="Z194" s="3">
        <f t="shared" ca="1" si="140"/>
        <v>5.0335286636330509E-2</v>
      </c>
      <c r="AA194" s="3">
        <f t="shared" ca="1" si="141"/>
        <v>4.9653909265500097E-2</v>
      </c>
      <c r="AB194" s="3">
        <f t="shared" ca="1" si="142"/>
        <v>4.8989384104427117E-2</v>
      </c>
      <c r="AC194" s="3">
        <f t="shared" ca="1" si="143"/>
        <v>4.8349892383417005E-2</v>
      </c>
      <c r="AD194" s="3">
        <f t="shared" ca="1" si="144"/>
        <v>4.7743392370824117E-2</v>
      </c>
      <c r="AE194" s="3">
        <f t="shared" ca="1" si="145"/>
        <v>4.7177431613172539E-2</v>
      </c>
      <c r="AF194" s="3">
        <f t="shared" ca="1" si="146"/>
        <v>4.6658926549544767E-2</v>
      </c>
      <c r="AG194" s="3">
        <f t="shared" ca="1" si="147"/>
        <v>4.6193968444982185E-2</v>
      </c>
      <c r="AH194" s="3">
        <f t="shared" ca="1" si="148"/>
        <v>4.5787763707491762E-2</v>
      </c>
      <c r="AI194" s="3">
        <f t="shared" ca="1" si="149"/>
        <v>4.5444770952942963E-2</v>
      </c>
      <c r="AJ194" s="3">
        <f t="shared" ca="1" si="150"/>
        <v>4.5168961546128893E-2</v>
      </c>
      <c r="AK194" s="3">
        <f t="shared" ca="1" si="151"/>
        <v>4.4964028381213626E-2</v>
      </c>
      <c r="AL194" s="3">
        <f t="shared" ca="1" si="152"/>
        <v>4.4833432632858744E-2</v>
      </c>
      <c r="AM194" s="3">
        <f t="shared" ca="1" si="153"/>
        <v>4.4780331003909817E-2</v>
      </c>
      <c r="AN194" s="3">
        <f t="shared" ca="1" si="154"/>
        <v>4.4807474676068597E-2</v>
      </c>
      <c r="AO194" s="3">
        <f t="shared" ca="1" si="155"/>
        <v>4.491713805294173E-2</v>
      </c>
      <c r="AP194" s="3">
        <f t="shared" ca="1" si="156"/>
        <v>4.511112776611035E-2</v>
      </c>
      <c r="AQ194" s="3">
        <f t="shared" ca="1" si="157"/>
        <v>4.5390868554759871E-2</v>
      </c>
      <c r="AR194" s="3">
        <f t="shared" ca="1" si="158"/>
        <v>4.5757450160527929E-2</v>
      </c>
      <c r="AS194" s="3">
        <f t="shared" ca="1" si="159"/>
        <v>4.6211415505979299E-2</v>
      </c>
      <c r="AT194" s="3">
        <f t="shared" ca="1" si="160"/>
        <v>4.6752040990002477E-2</v>
      </c>
      <c r="AU194" s="3">
        <f t="shared" ca="1" si="161"/>
        <v>4.7375929886574047E-2</v>
      </c>
      <c r="AV194" s="3">
        <f t="shared" ca="1" si="162"/>
        <v>4.8075031129250441E-2</v>
      </c>
      <c r="AW194" s="3">
        <f t="shared" ca="1" si="163"/>
        <v>4.8834958657142991E-2</v>
      </c>
      <c r="AX194" s="3">
        <f t="shared" ca="1" si="164"/>
        <v>4.963571945001205E-2</v>
      </c>
      <c r="AY194" s="3">
        <f t="shared" ca="1" si="165"/>
        <v>5.0457212125479455E-2</v>
      </c>
      <c r="AZ194" s="3">
        <f t="shared" ca="1" si="114"/>
        <v>5.1285214943702306E-2</v>
      </c>
      <c r="BC194" s="3">
        <f t="shared" ca="1" si="166"/>
        <v>-2.299669604520949</v>
      </c>
      <c r="BD194" s="3">
        <f t="shared" ca="1" si="166"/>
        <v>0.15125281468073126</v>
      </c>
      <c r="BE194" s="3">
        <f t="shared" ca="1" si="166"/>
        <v>1.5087002357985</v>
      </c>
    </row>
    <row r="195" spans="1:57" x14ac:dyDescent="0.2">
      <c r="A195" s="3">
        <f t="shared" si="115"/>
        <v>1.8300000000000014</v>
      </c>
      <c r="B195" s="3">
        <f t="shared" ca="1" si="116"/>
        <v>5.9069645716303971E-2</v>
      </c>
      <c r="C195" s="3">
        <f t="shared" ca="1" si="117"/>
        <v>5.9119054668559184E-2</v>
      </c>
      <c r="D195" s="3">
        <f t="shared" ca="1" si="118"/>
        <v>5.9331048404639201E-2</v>
      </c>
      <c r="E195" s="3">
        <f t="shared" ca="1" si="119"/>
        <v>5.9522248282442826E-2</v>
      </c>
      <c r="F195" s="3">
        <f t="shared" ca="1" si="120"/>
        <v>5.9595430138090197E-2</v>
      </c>
      <c r="G195" s="3">
        <f t="shared" ca="1" si="121"/>
        <v>5.9554831656314484E-2</v>
      </c>
      <c r="H195" s="3">
        <f t="shared" ca="1" si="122"/>
        <v>5.9425686495237488E-2</v>
      </c>
      <c r="I195" s="3">
        <f t="shared" ca="1" si="123"/>
        <v>5.9226840298187311E-2</v>
      </c>
      <c r="J195" s="3">
        <f t="shared" ca="1" si="124"/>
        <v>5.896955720569106E-2</v>
      </c>
      <c r="K195" s="3">
        <f t="shared" ca="1" si="125"/>
        <v>5.8660063095356291E-2</v>
      </c>
      <c r="L195" s="3">
        <f t="shared" ca="1" si="126"/>
        <v>5.8302104165488429E-2</v>
      </c>
      <c r="M195" s="3">
        <f t="shared" ca="1" si="127"/>
        <v>5.7898889954670268E-2</v>
      </c>
      <c r="N195" s="3">
        <f t="shared" ca="1" si="128"/>
        <v>5.7454106372879538E-2</v>
      </c>
      <c r="O195" s="3">
        <f t="shared" ca="1" si="129"/>
        <v>5.6971981027515772E-2</v>
      </c>
      <c r="P195" s="3">
        <f t="shared" ca="1" si="130"/>
        <v>5.6456623147893382E-2</v>
      </c>
      <c r="Q195" s="3">
        <f t="shared" ca="1" si="131"/>
        <v>5.591119104842604E-2</v>
      </c>
      <c r="R195" s="3">
        <f t="shared" ca="1" si="132"/>
        <v>5.5337489846715354E-2</v>
      </c>
      <c r="S195" s="3">
        <f t="shared" ca="1" si="133"/>
        <v>5.4736251489510369E-2</v>
      </c>
      <c r="T195" s="3">
        <f t="shared" ca="1" si="134"/>
        <v>5.4107911319567964E-2</v>
      </c>
      <c r="U195" s="3">
        <f t="shared" ca="1" si="135"/>
        <v>5.3453527291571976E-2</v>
      </c>
      <c r="V195" s="3">
        <f t="shared" ca="1" si="136"/>
        <v>5.2775529104056494E-2</v>
      </c>
      <c r="W195" s="3">
        <f t="shared" ca="1" si="137"/>
        <v>5.2078080064307669E-2</v>
      </c>
      <c r="X195" s="3">
        <f t="shared" ca="1" si="138"/>
        <v>5.1367003116777332E-2</v>
      </c>
      <c r="Y195" s="3">
        <f t="shared" ca="1" si="139"/>
        <v>5.064937271551493E-2</v>
      </c>
      <c r="Z195" s="3">
        <f t="shared" ca="1" si="140"/>
        <v>4.9933019243339399E-2</v>
      </c>
      <c r="AA195" s="3">
        <f t="shared" ca="1" si="141"/>
        <v>4.9226173972736612E-2</v>
      </c>
      <c r="AB195" s="3">
        <f t="shared" ca="1" si="142"/>
        <v>4.8537235246594396E-2</v>
      </c>
      <c r="AC195" s="3">
        <f t="shared" ca="1" si="143"/>
        <v>4.7874558182464978E-2</v>
      </c>
      <c r="AD195" s="3">
        <f t="shared" ca="1" si="144"/>
        <v>4.724627105930556E-2</v>
      </c>
      <c r="AE195" s="3">
        <f t="shared" ca="1" si="145"/>
        <v>4.6660086818349579E-2</v>
      </c>
      <c r="AF195" s="3">
        <f t="shared" ca="1" si="146"/>
        <v>4.6123083120543085E-2</v>
      </c>
      <c r="AG195" s="3">
        <f t="shared" ca="1" si="147"/>
        <v>4.5641510889921307E-2</v>
      </c>
      <c r="AH195" s="3">
        <f t="shared" ca="1" si="148"/>
        <v>4.5220738495747828E-2</v>
      </c>
      <c r="AI195" s="3">
        <f t="shared" ca="1" si="149"/>
        <v>4.4865391227214481E-2</v>
      </c>
      <c r="AJ195" s="3">
        <f t="shared" ca="1" si="150"/>
        <v>4.4579610751909013E-2</v>
      </c>
      <c r="AK195" s="3">
        <f t="shared" ca="1" si="151"/>
        <v>4.4367260622868242E-2</v>
      </c>
      <c r="AL195" s="3">
        <f t="shared" ca="1" si="152"/>
        <v>4.4231970623635528E-2</v>
      </c>
      <c r="AM195" s="3">
        <f t="shared" ca="1" si="153"/>
        <v>4.4177063453048608E-2</v>
      </c>
      <c r="AN195" s="3">
        <f t="shared" ca="1" si="154"/>
        <v>4.4205454296076911E-2</v>
      </c>
      <c r="AO195" s="3">
        <f t="shared" ca="1" si="155"/>
        <v>4.4319581219958486E-2</v>
      </c>
      <c r="AP195" s="3">
        <f t="shared" ca="1" si="156"/>
        <v>4.4521415791313051E-2</v>
      </c>
      <c r="AQ195" s="3">
        <f t="shared" ca="1" si="157"/>
        <v>4.4812548277627089E-2</v>
      </c>
      <c r="AR195" s="3">
        <f t="shared" ca="1" si="158"/>
        <v>4.5194229499538038E-2</v>
      </c>
      <c r="AS195" s="3">
        <f t="shared" ca="1" si="159"/>
        <v>4.5667149015858444E-2</v>
      </c>
      <c r="AT195" s="3">
        <f t="shared" ca="1" si="160"/>
        <v>4.623070187993205E-2</v>
      </c>
      <c r="AU195" s="3">
        <f t="shared" ca="1" si="161"/>
        <v>4.6881570781920227E-2</v>
      </c>
      <c r="AV195" s="3">
        <f t="shared" ca="1" si="162"/>
        <v>4.7611751119480739E-2</v>
      </c>
      <c r="AW195" s="3">
        <f t="shared" ca="1" si="163"/>
        <v>4.840691883386631E-2</v>
      </c>
      <c r="AX195" s="3">
        <f t="shared" ca="1" si="164"/>
        <v>4.9247254216220455E-2</v>
      </c>
      <c r="AY195" s="3">
        <f t="shared" ca="1" si="165"/>
        <v>5.0112950698750797E-2</v>
      </c>
      <c r="AZ195" s="3">
        <f t="shared" ca="1" si="114"/>
        <v>5.0990120192298607E-2</v>
      </c>
      <c r="BC195" s="3">
        <f t="shared" ca="1" si="166"/>
        <v>-0.52071077318144354</v>
      </c>
      <c r="BD195" s="3">
        <f t="shared" ca="1" si="166"/>
        <v>-0.80754218353871465</v>
      </c>
      <c r="BE195" s="3">
        <f t="shared" ca="1" si="166"/>
        <v>-0.17954709237876099</v>
      </c>
    </row>
    <row r="196" spans="1:57" x14ac:dyDescent="0.2">
      <c r="A196" s="3">
        <f t="shared" si="115"/>
        <v>1.8400000000000014</v>
      </c>
      <c r="B196" s="3">
        <f t="shared" ca="1" si="116"/>
        <v>6.0862605771384595E-2</v>
      </c>
      <c r="C196" s="3">
        <f t="shared" ca="1" si="117"/>
        <v>6.0747487615462531E-2</v>
      </c>
      <c r="D196" s="3">
        <f t="shared" ca="1" si="118"/>
        <v>6.0798225420846799E-2</v>
      </c>
      <c r="E196" s="3">
        <f t="shared" ca="1" si="119"/>
        <v>6.0833077448785071E-2</v>
      </c>
      <c r="F196" s="3">
        <f t="shared" ca="1" si="120"/>
        <v>6.0756759758091576E-2</v>
      </c>
      <c r="G196" s="3">
        <f t="shared" ca="1" si="121"/>
        <v>6.0573838612500097E-2</v>
      </c>
      <c r="H196" s="3">
        <f t="shared" ca="1" si="122"/>
        <v>6.0309326694834436E-2</v>
      </c>
      <c r="I196" s="3">
        <f t="shared" ca="1" si="123"/>
        <v>5.9981823332499053E-2</v>
      </c>
      <c r="J196" s="3">
        <f t="shared" ca="1" si="124"/>
        <v>5.9602396101948681E-2</v>
      </c>
      <c r="K196" s="3">
        <f t="shared" ca="1" si="125"/>
        <v>5.9177124689847503E-2</v>
      </c>
      <c r="L196" s="3">
        <f t="shared" ca="1" si="126"/>
        <v>5.8709647438526989E-2</v>
      </c>
      <c r="M196" s="3">
        <f t="shared" ca="1" si="127"/>
        <v>5.8203085999869557E-2</v>
      </c>
      <c r="N196" s="3">
        <f t="shared" ca="1" si="128"/>
        <v>5.766103960958429E-2</v>
      </c>
      <c r="O196" s="3">
        <f t="shared" ca="1" si="129"/>
        <v>5.7087636067883869E-2</v>
      </c>
      <c r="P196" s="3">
        <f t="shared" ca="1" si="130"/>
        <v>5.6486868345087031E-2</v>
      </c>
      <c r="Q196" s="3">
        <f t="shared" ca="1" si="131"/>
        <v>5.5861770750125869E-2</v>
      </c>
      <c r="R196" s="3">
        <f t="shared" ca="1" si="132"/>
        <v>5.5214030367140114E-2</v>
      </c>
      <c r="S196" s="3">
        <f t="shared" ca="1" si="133"/>
        <v>5.4544277058960283E-2</v>
      </c>
      <c r="T196" s="3">
        <f t="shared" ca="1" si="134"/>
        <v>5.3852862910246865E-2</v>
      </c>
      <c r="U196" s="3">
        <f t="shared" ca="1" si="135"/>
        <v>5.3140778043852997E-2</v>
      </c>
      <c r="V196" s="3">
        <f t="shared" ca="1" si="136"/>
        <v>5.2410391990591075E-2</v>
      </c>
      <c r="W196" s="3">
        <f t="shared" ca="1" si="137"/>
        <v>5.1665806803882913E-2</v>
      </c>
      <c r="X196" s="3">
        <f t="shared" ca="1" si="138"/>
        <v>5.0912776357060548E-2</v>
      </c>
      <c r="Y196" s="3">
        <f t="shared" ca="1" si="139"/>
        <v>5.0158296406502559E-2</v>
      </c>
      <c r="Z196" s="3">
        <f t="shared" ca="1" si="140"/>
        <v>4.9410111751407124E-2</v>
      </c>
      <c r="AA196" s="3">
        <f t="shared" ca="1" si="141"/>
        <v>4.8676363541084205E-2</v>
      </c>
      <c r="AB196" s="3">
        <f t="shared" ca="1" si="142"/>
        <v>4.7965355842624499E-2</v>
      </c>
      <c r="AC196" s="3">
        <f t="shared" ca="1" si="143"/>
        <v>4.7285345791974527E-2</v>
      </c>
      <c r="AD196" s="3">
        <f t="shared" ca="1" si="144"/>
        <v>4.664435979505685E-2</v>
      </c>
      <c r="AE196" s="3">
        <f t="shared" ca="1" si="145"/>
        <v>4.6050004313037768E-2</v>
      </c>
      <c r="AF196" s="3">
        <f t="shared" ca="1" si="146"/>
        <v>4.5509246406149874E-2</v>
      </c>
      <c r="AG196" s="3">
        <f t="shared" ca="1" si="147"/>
        <v>4.5028224912147891E-2</v>
      </c>
      <c r="AH196" s="3">
        <f t="shared" ca="1" si="148"/>
        <v>4.4612198464473757E-2</v>
      </c>
      <c r="AI196" s="3">
        <f t="shared" ca="1" si="149"/>
        <v>4.426568730691148E-2</v>
      </c>
      <c r="AJ196" s="3">
        <f t="shared" ca="1" si="150"/>
        <v>4.3992731625645452E-2</v>
      </c>
      <c r="AK196" s="3">
        <f t="shared" ca="1" si="151"/>
        <v>4.3797093800265779E-2</v>
      </c>
      <c r="AL196" s="3">
        <f t="shared" ca="1" si="152"/>
        <v>4.3682300379620231E-2</v>
      </c>
      <c r="AM196" s="3">
        <f t="shared" ca="1" si="153"/>
        <v>4.3651568227364622E-2</v>
      </c>
      <c r="AN196" s="3">
        <f t="shared" ca="1" si="154"/>
        <v>4.3707704733623717E-2</v>
      </c>
      <c r="AO196" s="3">
        <f t="shared" ca="1" si="155"/>
        <v>4.3853039863375506E-2</v>
      </c>
      <c r="AP196" s="3">
        <f t="shared" ca="1" si="156"/>
        <v>4.4089438338823977E-2</v>
      </c>
      <c r="AQ196" s="3">
        <f t="shared" ca="1" si="157"/>
        <v>4.4418384075451019E-2</v>
      </c>
      <c r="AR196" s="3">
        <f t="shared" ca="1" si="158"/>
        <v>4.4841016892719236E-2</v>
      </c>
      <c r="AS196" s="3">
        <f t="shared" ca="1" si="159"/>
        <v>4.5357900634733508E-2</v>
      </c>
      <c r="AT196" s="3">
        <f t="shared" ca="1" si="160"/>
        <v>4.5968276433207812E-2</v>
      </c>
      <c r="AU196" s="3">
        <f t="shared" ca="1" si="161"/>
        <v>4.6668633944127041E-2</v>
      </c>
      <c r="AV196" s="3">
        <f t="shared" ca="1" si="162"/>
        <v>4.7450743548691471E-2</v>
      </c>
      <c r="AW196" s="3">
        <f t="shared" ca="1" si="163"/>
        <v>4.8300073625160464E-2</v>
      </c>
      <c r="AX196" s="3">
        <f t="shared" ca="1" si="164"/>
        <v>4.9196708414805161E-2</v>
      </c>
      <c r="AY196" s="3">
        <f t="shared" ca="1" si="165"/>
        <v>5.012086514982133E-2</v>
      </c>
      <c r="AZ196" s="3">
        <f t="shared" ca="1" si="114"/>
        <v>5.1058611670035892E-2</v>
      </c>
      <c r="BC196" s="3">
        <f t="shared" ca="1" si="166"/>
        <v>-0.14477610910187089</v>
      </c>
      <c r="BD196" s="3">
        <f t="shared" ca="1" si="166"/>
        <v>-1.8746451640718158</v>
      </c>
      <c r="BE196" s="3">
        <f t="shared" ca="1" si="166"/>
        <v>-2.5645780008254575</v>
      </c>
    </row>
    <row r="197" spans="1:57" x14ac:dyDescent="0.2">
      <c r="A197" s="3">
        <f t="shared" si="115"/>
        <v>1.8500000000000014</v>
      </c>
      <c r="B197" s="3">
        <f t="shared" ca="1" si="116"/>
        <v>5.9685606062546324E-2</v>
      </c>
      <c r="C197" s="3">
        <f t="shared" ca="1" si="117"/>
        <v>5.9702385582193693E-2</v>
      </c>
      <c r="D197" s="3">
        <f t="shared" ca="1" si="118"/>
        <v>5.9872927009204262E-2</v>
      </c>
      <c r="E197" s="3">
        <f t="shared" ca="1" si="119"/>
        <v>6.0017474102455497E-2</v>
      </c>
      <c r="F197" s="3">
        <f t="shared" ca="1" si="120"/>
        <v>6.004299343847587E-2</v>
      </c>
      <c r="G197" s="3">
        <f t="shared" ca="1" si="121"/>
        <v>5.995471139680783E-2</v>
      </c>
      <c r="H197" s="3">
        <f t="shared" ca="1" si="122"/>
        <v>5.9777761706058724E-2</v>
      </c>
      <c r="I197" s="3">
        <f t="shared" ca="1" si="123"/>
        <v>5.9530840900640411E-2</v>
      </c>
      <c r="J197" s="3">
        <f t="shared" ca="1" si="124"/>
        <v>5.9225163528291859E-2</v>
      </c>
      <c r="K197" s="3">
        <f t="shared" ca="1" si="125"/>
        <v>5.8867006379327312E-2</v>
      </c>
      <c r="L197" s="3">
        <f t="shared" ca="1" si="126"/>
        <v>5.8460242867383778E-2</v>
      </c>
      <c r="M197" s="3">
        <f t="shared" ca="1" si="127"/>
        <v>5.8008249309785966E-2</v>
      </c>
      <c r="N197" s="3">
        <f t="shared" ca="1" si="128"/>
        <v>5.7514880533209987E-2</v>
      </c>
      <c r="O197" s="3">
        <f t="shared" ca="1" si="129"/>
        <v>5.6984506729539509E-2</v>
      </c>
      <c r="P197" s="3">
        <f t="shared" ca="1" si="130"/>
        <v>5.6421346983061914E-2</v>
      </c>
      <c r="Q197" s="3">
        <f t="shared" ca="1" si="131"/>
        <v>5.5828654244562161E-2</v>
      </c>
      <c r="R197" s="3">
        <f t="shared" ca="1" si="132"/>
        <v>5.5208340411602969E-2</v>
      </c>
      <c r="S197" s="3">
        <f t="shared" ca="1" si="133"/>
        <v>5.4561276167506813E-2</v>
      </c>
      <c r="T197" s="3">
        <f t="shared" ca="1" si="134"/>
        <v>5.3888073175257165E-2</v>
      </c>
      <c r="U197" s="3">
        <f t="shared" ca="1" si="135"/>
        <v>5.3189996407052638E-2</v>
      </c>
      <c r="V197" s="3">
        <f t="shared" ca="1" si="136"/>
        <v>5.2469697732155124E-2</v>
      </c>
      <c r="W197" s="3">
        <f t="shared" ca="1" si="137"/>
        <v>5.1731560321671033E-2</v>
      </c>
      <c r="X197" s="3">
        <f t="shared" ca="1" si="138"/>
        <v>5.0981611313175593E-2</v>
      </c>
      <c r="Y197" s="3">
        <f t="shared" ca="1" si="139"/>
        <v>5.0227110155551577E-2</v>
      </c>
      <c r="Z197" s="3">
        <f t="shared" ca="1" si="140"/>
        <v>4.9476058501479334E-2</v>
      </c>
      <c r="AA197" s="3">
        <f t="shared" ca="1" si="141"/>
        <v>4.8736849821934505E-2</v>
      </c>
      <c r="AB197" s="3">
        <f t="shared" ca="1" si="142"/>
        <v>4.8018036361988516E-2</v>
      </c>
      <c r="AC197" s="3">
        <f t="shared" ca="1" si="143"/>
        <v>4.7328119726047634E-2</v>
      </c>
      <c r="AD197" s="3">
        <f t="shared" ca="1" si="144"/>
        <v>4.6675366882753186E-2</v>
      </c>
      <c r="AE197" s="3">
        <f t="shared" ca="1" si="145"/>
        <v>4.6067620258685417E-2</v>
      </c>
      <c r="AF197" s="3">
        <f t="shared" ca="1" si="146"/>
        <v>4.5512078811546161E-2</v>
      </c>
      <c r="AG197" s="3">
        <f t="shared" ca="1" si="147"/>
        <v>4.5015111867712829E-2</v>
      </c>
      <c r="AH197" s="3">
        <f t="shared" ca="1" si="148"/>
        <v>4.4582210946508043E-2</v>
      </c>
      <c r="AI197" s="3">
        <f t="shared" ca="1" si="149"/>
        <v>4.4218133845482101E-2</v>
      </c>
      <c r="AJ197" s="3">
        <f t="shared" ca="1" si="150"/>
        <v>4.39271618034692E-2</v>
      </c>
      <c r="AK197" s="3">
        <f t="shared" ca="1" si="151"/>
        <v>4.371329851328179E-2</v>
      </c>
      <c r="AL197" s="3">
        <f t="shared" ca="1" si="152"/>
        <v>4.358030976495636E-2</v>
      </c>
      <c r="AM197" s="3">
        <f t="shared" ca="1" si="153"/>
        <v>4.3531649075667561E-2</v>
      </c>
      <c r="AN197" s="3">
        <f t="shared" ca="1" si="154"/>
        <v>4.3570358562441243E-2</v>
      </c>
      <c r="AO197" s="3">
        <f t="shared" ca="1" si="155"/>
        <v>4.3699002641046245E-2</v>
      </c>
      <c r="AP197" s="3">
        <f t="shared" ca="1" si="156"/>
        <v>4.3919681727013063E-2</v>
      </c>
      <c r="AQ197" s="3">
        <f t="shared" ca="1" si="157"/>
        <v>4.4234115818729637E-2</v>
      </c>
      <c r="AR197" s="3">
        <f t="shared" ca="1" si="158"/>
        <v>4.4643675968107116E-2</v>
      </c>
      <c r="AS197" s="3">
        <f t="shared" ca="1" si="159"/>
        <v>4.514914226829829E-2</v>
      </c>
      <c r="AT197" s="3">
        <f t="shared" ca="1" si="160"/>
        <v>4.5749943675030463E-2</v>
      </c>
      <c r="AU197" s="3">
        <f t="shared" ca="1" si="161"/>
        <v>4.6442718698360475E-2</v>
      </c>
      <c r="AV197" s="3">
        <f t="shared" ca="1" si="162"/>
        <v>4.7219355579994425E-2</v>
      </c>
      <c r="AW197" s="3">
        <f t="shared" ca="1" si="163"/>
        <v>4.806545989335477E-2</v>
      </c>
      <c r="AX197" s="3">
        <f t="shared" ca="1" si="164"/>
        <v>4.89613647547315E-2</v>
      </c>
      <c r="AY197" s="3">
        <f t="shared" ca="1" si="165"/>
        <v>4.9887652366782526E-2</v>
      </c>
      <c r="AZ197" s="3">
        <f t="shared" ca="1" si="114"/>
        <v>5.0830647572151111E-2</v>
      </c>
      <c r="BC197" s="3">
        <f t="shared" ca="1" si="166"/>
        <v>-0.26804038602903368</v>
      </c>
      <c r="BD197" s="3">
        <f t="shared" ca="1" si="166"/>
        <v>0.55845529166353103</v>
      </c>
      <c r="BE197" s="3">
        <f t="shared" ca="1" si="166"/>
        <v>1.6917877710471991</v>
      </c>
    </row>
    <row r="198" spans="1:57" x14ac:dyDescent="0.2">
      <c r="A198" s="3">
        <f t="shared" si="115"/>
        <v>1.8600000000000014</v>
      </c>
      <c r="B198" s="3">
        <f t="shared" ca="1" si="116"/>
        <v>6.1953328979910273E-2</v>
      </c>
      <c r="C198" s="3">
        <f t="shared" ca="1" si="117"/>
        <v>6.1889254380364626E-2</v>
      </c>
      <c r="D198" s="3">
        <f t="shared" ca="1" si="118"/>
        <v>6.1978714449658572E-2</v>
      </c>
      <c r="E198" s="3">
        <f t="shared" ca="1" si="119"/>
        <v>6.2043654413052263E-2</v>
      </c>
      <c r="F198" s="3">
        <f t="shared" ca="1" si="120"/>
        <v>6.1992970225101501E-2</v>
      </c>
      <c r="G198" s="3">
        <f t="shared" ca="1" si="121"/>
        <v>6.1832248268108132E-2</v>
      </c>
      <c r="H198" s="3">
        <f t="shared" ca="1" si="122"/>
        <v>6.1586453508038694E-2</v>
      </c>
      <c r="I198" s="3">
        <f t="shared" ca="1" si="123"/>
        <v>6.1274091349949204E-2</v>
      </c>
      <c r="J198" s="3">
        <f t="shared" ca="1" si="124"/>
        <v>6.0906234983861399E-2</v>
      </c>
      <c r="K198" s="3">
        <f t="shared" ca="1" si="125"/>
        <v>6.0489069731443877E-2</v>
      </c>
      <c r="L198" s="3">
        <f t="shared" ca="1" si="126"/>
        <v>6.0026415137873136E-2</v>
      </c>
      <c r="M198" s="3">
        <f t="shared" ca="1" si="127"/>
        <v>5.9521612872777879E-2</v>
      </c>
      <c r="N198" s="3">
        <f t="shared" ca="1" si="128"/>
        <v>5.8978483758166521E-2</v>
      </c>
      <c r="O198" s="3">
        <f t="shared" ca="1" si="129"/>
        <v>5.8401350720390884E-2</v>
      </c>
      <c r="P198" s="3">
        <f t="shared" ca="1" si="130"/>
        <v>5.7794369476615877E-2</v>
      </c>
      <c r="Q198" s="3">
        <f t="shared" ca="1" si="131"/>
        <v>5.7160722411261931E-2</v>
      </c>
      <c r="R198" s="3">
        <f t="shared" ca="1" si="132"/>
        <v>5.6502257223807348E-2</v>
      </c>
      <c r="S198" s="3">
        <f t="shared" ca="1" si="133"/>
        <v>5.5819796461574388E-2</v>
      </c>
      <c r="T198" s="3">
        <f t="shared" ca="1" si="134"/>
        <v>5.5113922339641144E-2</v>
      </c>
      <c r="U198" s="3">
        <f t="shared" ca="1" si="135"/>
        <v>5.4385885497685006E-2</v>
      </c>
      <c r="V198" s="3">
        <f t="shared" ca="1" si="136"/>
        <v>5.3638330787353278E-2</v>
      </c>
      <c r="W198" s="3">
        <f t="shared" ca="1" si="137"/>
        <v>5.2875633008719322E-2</v>
      </c>
      <c r="X198" s="3">
        <f t="shared" ca="1" si="138"/>
        <v>5.2103803040517996E-2</v>
      </c>
      <c r="Y198" s="3">
        <f t="shared" ca="1" si="139"/>
        <v>5.1330074555707025E-2</v>
      </c>
      <c r="Z198" s="3">
        <f t="shared" ca="1" si="140"/>
        <v>5.0562416638163792E-2</v>
      </c>
      <c r="AA198" s="3">
        <f t="shared" ca="1" si="141"/>
        <v>4.9809185666007158E-2</v>
      </c>
      <c r="AB198" s="3">
        <f t="shared" ca="1" si="142"/>
        <v>4.9078892656450032E-2</v>
      </c>
      <c r="AC198" s="3">
        <f t="shared" ca="1" si="143"/>
        <v>4.8379994272594831E-2</v>
      </c>
      <c r="AD198" s="3">
        <f t="shared" ca="1" si="144"/>
        <v>4.7720708622206752E-2</v>
      </c>
      <c r="AE198" s="3">
        <f t="shared" ca="1" si="145"/>
        <v>4.7108824684272292E-2</v>
      </c>
      <c r="AF198" s="3">
        <f t="shared" ca="1" si="146"/>
        <v>4.6551483954136802E-2</v>
      </c>
      <c r="AG198" s="3">
        <f t="shared" ca="1" si="147"/>
        <v>4.6054996963096756E-2</v>
      </c>
      <c r="AH198" s="3">
        <f t="shared" ca="1" si="148"/>
        <v>4.5624798878064365E-2</v>
      </c>
      <c r="AI198" s="3">
        <f t="shared" ca="1" si="149"/>
        <v>4.5265595788685102E-2</v>
      </c>
      <c r="AJ198" s="3">
        <f t="shared" ca="1" si="150"/>
        <v>4.4981620660005606E-2</v>
      </c>
      <c r="AK198" s="3">
        <f t="shared" ca="1" si="151"/>
        <v>4.4776829124971232E-2</v>
      </c>
      <c r="AL198" s="3">
        <f t="shared" ca="1" si="152"/>
        <v>4.4654936831404979E-2</v>
      </c>
      <c r="AM198" s="3">
        <f t="shared" ca="1" si="153"/>
        <v>4.4619344579819184E-2</v>
      </c>
      <c r="AN198" s="3">
        <f t="shared" ca="1" si="154"/>
        <v>4.4673039876969786E-2</v>
      </c>
      <c r="AO198" s="3">
        <f t="shared" ca="1" si="155"/>
        <v>4.4818532282618395E-2</v>
      </c>
      <c r="AP198" s="3">
        <f t="shared" ca="1" si="156"/>
        <v>4.5057868581764818E-2</v>
      </c>
      <c r="AQ198" s="3">
        <f t="shared" ca="1" si="157"/>
        <v>4.539271542704508E-2</v>
      </c>
      <c r="AR198" s="3">
        <f t="shared" ca="1" si="158"/>
        <v>4.5824385471502083E-2</v>
      </c>
      <c r="AS198" s="3">
        <f t="shared" ca="1" si="159"/>
        <v>4.6353585157187037E-2</v>
      </c>
      <c r="AT198" s="3">
        <f t="shared" ca="1" si="160"/>
        <v>4.6979641152792961E-2</v>
      </c>
      <c r="AU198" s="3">
        <f t="shared" ca="1" si="161"/>
        <v>4.7699050870928503E-2</v>
      </c>
      <c r="AV198" s="3">
        <f t="shared" ca="1" si="162"/>
        <v>4.8503531468849961E-2</v>
      </c>
      <c r="AW198" s="3">
        <f t="shared" ca="1" si="163"/>
        <v>4.937853861709119E-2</v>
      </c>
      <c r="AX198" s="3">
        <f t="shared" ca="1" si="164"/>
        <v>5.0304367297221105E-2</v>
      </c>
      <c r="AY198" s="3">
        <f t="shared" ca="1" si="165"/>
        <v>5.1261673191358041E-2</v>
      </c>
      <c r="AZ198" s="3">
        <f t="shared" ca="1" si="114"/>
        <v>5.2236681317094115E-2</v>
      </c>
      <c r="BC198" s="3">
        <f t="shared" ca="1" si="166"/>
        <v>2.0359973350790863</v>
      </c>
      <c r="BD198" s="3">
        <f t="shared" ca="1" si="166"/>
        <v>-0.9659997625508101</v>
      </c>
      <c r="BE198" s="3">
        <f t="shared" ca="1" si="166"/>
        <v>-1.2935976406692786</v>
      </c>
    </row>
    <row r="199" spans="1:57" x14ac:dyDescent="0.2">
      <c r="A199" s="3">
        <f t="shared" si="115"/>
        <v>1.8700000000000014</v>
      </c>
      <c r="B199" s="3">
        <f t="shared" ca="1" si="116"/>
        <v>6.1689353497312284E-2</v>
      </c>
      <c r="C199" s="3">
        <f t="shared" ca="1" si="117"/>
        <v>6.1483861410784886E-2</v>
      </c>
      <c r="D199" s="3">
        <f t="shared" ca="1" si="118"/>
        <v>6.1441285043256494E-2</v>
      </c>
      <c r="E199" s="3">
        <f t="shared" ca="1" si="119"/>
        <v>6.1384848017933723E-2</v>
      </c>
      <c r="F199" s="3">
        <f t="shared" ca="1" si="120"/>
        <v>6.1224916653225193E-2</v>
      </c>
      <c r="G199" s="3">
        <f t="shared" ca="1" si="121"/>
        <v>6.0966999132214997E-2</v>
      </c>
      <c r="H199" s="3">
        <f t="shared" ca="1" si="122"/>
        <v>6.0635463584225432E-2</v>
      </c>
      <c r="I199" s="3">
        <f t="shared" ca="1" si="123"/>
        <v>6.024819765372031E-2</v>
      </c>
      <c r="J199" s="3">
        <f t="shared" ca="1" si="124"/>
        <v>5.9815706544116415E-2</v>
      </c>
      <c r="K199" s="3">
        <f t="shared" ca="1" si="125"/>
        <v>5.9343657233771267E-2</v>
      </c>
      <c r="L199" s="3">
        <f t="shared" ca="1" si="126"/>
        <v>5.8835388157147006E-2</v>
      </c>
      <c r="M199" s="3">
        <f t="shared" ca="1" si="127"/>
        <v>5.8293778722367746E-2</v>
      </c>
      <c r="N199" s="3">
        <f t="shared" ca="1" si="128"/>
        <v>5.7722187854887794E-2</v>
      </c>
      <c r="O199" s="3">
        <f t="shared" ca="1" si="129"/>
        <v>5.7124463266826166E-2</v>
      </c>
      <c r="P199" s="3">
        <f t="shared" ca="1" si="130"/>
        <v>5.6504269537571337E-2</v>
      </c>
      <c r="Q199" s="3">
        <f t="shared" ca="1" si="131"/>
        <v>5.5864290985875649E-2</v>
      </c>
      <c r="R199" s="3">
        <f t="shared" ca="1" si="132"/>
        <v>5.5205883807705532E-2</v>
      </c>
      <c r="S199" s="3">
        <f t="shared" ca="1" si="133"/>
        <v>5.4529395161475792E-2</v>
      </c>
      <c r="T199" s="3">
        <f t="shared" ca="1" si="134"/>
        <v>5.3834950489997695E-2</v>
      </c>
      <c r="U199" s="3">
        <f t="shared" ca="1" si="135"/>
        <v>5.3123358620056398E-2</v>
      </c>
      <c r="V199" s="3">
        <f t="shared" ca="1" si="136"/>
        <v>5.2396829731947092E-2</v>
      </c>
      <c r="W199" s="3">
        <f t="shared" ca="1" si="137"/>
        <v>5.1659302470284808E-2</v>
      </c>
      <c r="X199" s="3">
        <f t="shared" ca="1" si="138"/>
        <v>5.0916343637953221E-2</v>
      </c>
      <c r="Y199" s="3">
        <f t="shared" ca="1" si="139"/>
        <v>5.0174733369458289E-2</v>
      </c>
      <c r="Z199" s="3">
        <f t="shared" ca="1" si="140"/>
        <v>4.944198046272423E-2</v>
      </c>
      <c r="AA199" s="3">
        <f t="shared" ca="1" si="141"/>
        <v>4.8725976493643929E-2</v>
      </c>
      <c r="AB199" s="3">
        <f t="shared" ca="1" si="142"/>
        <v>4.8034763550633748E-2</v>
      </c>
      <c r="AC199" s="3">
        <f t="shared" ca="1" si="143"/>
        <v>4.7376325650431664E-2</v>
      </c>
      <c r="AD199" s="3">
        <f t="shared" ca="1" si="144"/>
        <v>4.6758404321523242E-2</v>
      </c>
      <c r="AE199" s="3">
        <f t="shared" ca="1" si="145"/>
        <v>4.6188307388336847E-2</v>
      </c>
      <c r="AF199" s="3">
        <f t="shared" ca="1" si="146"/>
        <v>4.5672691230537708E-2</v>
      </c>
      <c r="AG199" s="3">
        <f t="shared" ca="1" si="147"/>
        <v>4.5217380006525656E-2</v>
      </c>
      <c r="AH199" s="3">
        <f t="shared" ca="1" si="148"/>
        <v>4.4827324997023431E-2</v>
      </c>
      <c r="AI199" s="3">
        <f t="shared" ca="1" si="149"/>
        <v>4.4506753025784905E-2</v>
      </c>
      <c r="AJ199" s="3">
        <f t="shared" ca="1" si="150"/>
        <v>4.4259421161678435E-2</v>
      </c>
      <c r="AK199" s="3">
        <f t="shared" ca="1" si="151"/>
        <v>4.4088809309466188E-2</v>
      </c>
      <c r="AL199" s="3">
        <f t="shared" ca="1" si="152"/>
        <v>4.3998155296599568E-2</v>
      </c>
      <c r="AM199" s="3">
        <f t="shared" ca="1" si="153"/>
        <v>4.3990379542387326E-2</v>
      </c>
      <c r="AN199" s="3">
        <f t="shared" ca="1" si="154"/>
        <v>4.4067987311731574E-2</v>
      </c>
      <c r="AO199" s="3">
        <f t="shared" ca="1" si="155"/>
        <v>4.4233005706227096E-2</v>
      </c>
      <c r="AP199" s="3">
        <f t="shared" ca="1" si="156"/>
        <v>4.4487000259369441E-2</v>
      </c>
      <c r="AQ199" s="3">
        <f t="shared" ca="1" si="157"/>
        <v>4.483115655031128E-2</v>
      </c>
      <c r="AR199" s="3">
        <f t="shared" ca="1" si="158"/>
        <v>4.5266300901513408E-2</v>
      </c>
      <c r="AS199" s="3">
        <f t="shared" ca="1" si="159"/>
        <v>4.5792637904537706E-2</v>
      </c>
      <c r="AT199" s="3">
        <f t="shared" ca="1" si="160"/>
        <v>4.6408963538165475E-2</v>
      </c>
      <c r="AU199" s="3">
        <f t="shared" ca="1" si="161"/>
        <v>4.7111205891147999E-2</v>
      </c>
      <c r="AV199" s="3">
        <f t="shared" ca="1" si="162"/>
        <v>4.7890483833253852E-2</v>
      </c>
      <c r="AW199" s="3">
        <f t="shared" ca="1" si="163"/>
        <v>4.8731677740822495E-2</v>
      </c>
      <c r="AX199" s="3">
        <f t="shared" ca="1" si="164"/>
        <v>4.9614619066316278E-2</v>
      </c>
      <c r="AY199" s="3">
        <f t="shared" ca="1" si="165"/>
        <v>5.0519605878554578E-2</v>
      </c>
      <c r="AZ199" s="3">
        <f t="shared" ca="1" si="114"/>
        <v>5.1432317847144617E-2</v>
      </c>
      <c r="BC199" s="3">
        <f t="shared" ca="1" si="166"/>
        <v>-1.4161866733137396</v>
      </c>
      <c r="BD199" s="3">
        <f t="shared" ca="1" si="166"/>
        <v>0.3386081558730254</v>
      </c>
      <c r="BE199" s="3">
        <f t="shared" ca="1" si="166"/>
        <v>-1.617527590098403</v>
      </c>
    </row>
    <row r="200" spans="1:57" x14ac:dyDescent="0.2">
      <c r="A200" s="3">
        <f t="shared" si="115"/>
        <v>1.8800000000000014</v>
      </c>
      <c r="B200" s="3">
        <f t="shared" ca="1" si="116"/>
        <v>6.2642758187611239E-2</v>
      </c>
      <c r="C200" s="3">
        <f t="shared" ca="1" si="117"/>
        <v>6.2255677045875819E-2</v>
      </c>
      <c r="D200" s="3">
        <f t="shared" ca="1" si="118"/>
        <v>6.2040782358123776E-2</v>
      </c>
      <c r="E200" s="3">
        <f t="shared" ca="1" si="119"/>
        <v>6.1822657569705342E-2</v>
      </c>
      <c r="F200" s="3">
        <f t="shared" ca="1" si="120"/>
        <v>6.151318597649956E-2</v>
      </c>
      <c r="G200" s="3">
        <f t="shared" ca="1" si="121"/>
        <v>6.1117864774503275E-2</v>
      </c>
      <c r="H200" s="3">
        <f t="shared" ca="1" si="122"/>
        <v>6.0660542422794617E-2</v>
      </c>
      <c r="I200" s="3">
        <f t="shared" ca="1" si="123"/>
        <v>6.0158567385603941E-2</v>
      </c>
      <c r="J200" s="3">
        <f t="shared" ca="1" si="124"/>
        <v>5.9621955457487996E-2</v>
      </c>
      <c r="K200" s="3">
        <f t="shared" ca="1" si="125"/>
        <v>5.9055933603024184E-2</v>
      </c>
      <c r="L200" s="3">
        <f t="shared" ca="1" si="126"/>
        <v>5.8463437107823507E-2</v>
      </c>
      <c r="M200" s="3">
        <f t="shared" ca="1" si="127"/>
        <v>5.7846960710683515E-2</v>
      </c>
      <c r="N200" s="3">
        <f t="shared" ca="1" si="128"/>
        <v>5.7209478759029875E-2</v>
      </c>
      <c r="O200" s="3">
        <f t="shared" ca="1" si="129"/>
        <v>5.6554441017156926E-2</v>
      </c>
      <c r="P200" s="3">
        <f t="shared" ca="1" si="130"/>
        <v>5.5885098372997918E-2</v>
      </c>
      <c r="Q200" s="3">
        <f t="shared" ca="1" si="131"/>
        <v>5.5203714795759251E-2</v>
      </c>
      <c r="R200" s="3">
        <f t="shared" ca="1" si="132"/>
        <v>5.4511232885066603E-2</v>
      </c>
      <c r="S200" s="3">
        <f t="shared" ca="1" si="133"/>
        <v>5.3807602367639158E-2</v>
      </c>
      <c r="T200" s="3">
        <f t="shared" ca="1" si="134"/>
        <v>5.3092569798087859E-2</v>
      </c>
      <c r="U200" s="3">
        <f t="shared" ca="1" si="135"/>
        <v>5.2366579918015473E-2</v>
      </c>
      <c r="V200" s="3">
        <f t="shared" ca="1" si="136"/>
        <v>5.1631485791561973E-2</v>
      </c>
      <c r="W200" s="3">
        <f t="shared" ca="1" si="137"/>
        <v>5.0890867334355237E-2</v>
      </c>
      <c r="X200" s="3">
        <f t="shared" ca="1" si="138"/>
        <v>5.0149924669054755E-2</v>
      </c>
      <c r="Y200" s="3">
        <f t="shared" ca="1" si="139"/>
        <v>4.9415061841643723E-2</v>
      </c>
      <c r="Z200" s="3">
        <f t="shared" ca="1" si="140"/>
        <v>4.8693404858646767E-2</v>
      </c>
      <c r="AA200" s="3">
        <f t="shared" ca="1" si="141"/>
        <v>4.7992457996078396E-2</v>
      </c>
      <c r="AB200" s="3">
        <f t="shared" ca="1" si="142"/>
        <v>4.7319871924086106E-2</v>
      </c>
      <c r="AC200" s="3">
        <f t="shared" ca="1" si="143"/>
        <v>4.6683235519264156E-2</v>
      </c>
      <c r="AD200" s="3">
        <f t="shared" ca="1" si="144"/>
        <v>4.6089891224191916E-2</v>
      </c>
      <c r="AE200" s="3">
        <f t="shared" ca="1" si="145"/>
        <v>4.5546743214396231E-2</v>
      </c>
      <c r="AF200" s="3">
        <f t="shared" ca="1" si="146"/>
        <v>4.5060040313596887E-2</v>
      </c>
      <c r="AG200" s="3">
        <f t="shared" ca="1" si="147"/>
        <v>4.4635197941910239E-2</v>
      </c>
      <c r="AH200" s="3">
        <f t="shared" ca="1" si="148"/>
        <v>4.427676117115454E-2</v>
      </c>
      <c r="AI200" s="3">
        <f t="shared" ca="1" si="149"/>
        <v>4.3988555211465358E-2</v>
      </c>
      <c r="AJ200" s="3">
        <f t="shared" ca="1" si="150"/>
        <v>4.3773938823771681E-2</v>
      </c>
      <c r="AK200" s="3">
        <f t="shared" ca="1" si="151"/>
        <v>4.3635993727687769E-2</v>
      </c>
      <c r="AL200" s="3">
        <f t="shared" ca="1" si="152"/>
        <v>4.35775574639558E-2</v>
      </c>
      <c r="AM200" s="3">
        <f t="shared" ca="1" si="153"/>
        <v>4.3601147618346964E-2</v>
      </c>
      <c r="AN200" s="3">
        <f t="shared" ca="1" si="154"/>
        <v>4.3708864794462302E-2</v>
      </c>
      <c r="AO200" s="3">
        <f t="shared" ca="1" si="155"/>
        <v>4.3902331244742063E-2</v>
      </c>
      <c r="AP200" s="3">
        <f t="shared" ca="1" si="156"/>
        <v>4.4182708839616967E-2</v>
      </c>
      <c r="AQ200" s="3">
        <f t="shared" ca="1" si="157"/>
        <v>4.4550779564493388E-2</v>
      </c>
      <c r="AR200" s="3">
        <f t="shared" ca="1" si="158"/>
        <v>4.5006960685730908E-2</v>
      </c>
      <c r="AS200" s="3">
        <f t="shared" ca="1" si="159"/>
        <v>4.5551031952492632E-2</v>
      </c>
      <c r="AT200" s="3">
        <f t="shared" ca="1" si="160"/>
        <v>4.618133546584826E-2</v>
      </c>
      <c r="AU200" s="3">
        <f t="shared" ca="1" si="161"/>
        <v>4.6893306996298144E-2</v>
      </c>
      <c r="AV200" s="3">
        <f t="shared" ca="1" si="162"/>
        <v>4.7677545170868016E-2</v>
      </c>
      <c r="AW200" s="3">
        <f t="shared" ca="1" si="163"/>
        <v>4.851843489188374E-2</v>
      </c>
      <c r="AX200" s="3">
        <f t="shared" ca="1" si="164"/>
        <v>4.9395423785896252E-2</v>
      </c>
      <c r="AY200" s="3">
        <f t="shared" ca="1" si="165"/>
        <v>5.0288526138611289E-2</v>
      </c>
      <c r="AZ200" s="3">
        <f t="shared" ca="1" si="114"/>
        <v>5.1183164304994852E-2</v>
      </c>
      <c r="BC200" s="3">
        <f t="shared" ca="1" si="166"/>
        <v>-0.61639674147602896</v>
      </c>
      <c r="BD200" s="3">
        <f t="shared" ca="1" si="166"/>
        <v>-0.6186298205372891</v>
      </c>
      <c r="BE200" s="3">
        <f t="shared" ca="1" si="166"/>
        <v>-2.3867776092045387</v>
      </c>
    </row>
    <row r="201" spans="1:57" x14ac:dyDescent="0.2">
      <c r="A201" s="3">
        <f t="shared" si="115"/>
        <v>1.8900000000000015</v>
      </c>
      <c r="B201" s="3">
        <f t="shared" ca="1" si="116"/>
        <v>6.3012297164938766E-2</v>
      </c>
      <c r="C201" s="3">
        <f t="shared" ca="1" si="117"/>
        <v>6.2616226237599923E-2</v>
      </c>
      <c r="D201" s="3">
        <f t="shared" ca="1" si="118"/>
        <v>6.2389407299594489E-2</v>
      </c>
      <c r="E201" s="3">
        <f t="shared" ca="1" si="119"/>
        <v>6.21581682109612E-2</v>
      </c>
      <c r="F201" s="3">
        <f t="shared" ca="1" si="120"/>
        <v>6.1836260135196802E-2</v>
      </c>
      <c r="G201" s="3">
        <f t="shared" ca="1" si="121"/>
        <v>6.1429540556986108E-2</v>
      </c>
      <c r="H201" s="3">
        <f t="shared" ca="1" si="122"/>
        <v>6.0961719324401718E-2</v>
      </c>
      <c r="I201" s="3">
        <f t="shared" ca="1" si="123"/>
        <v>6.0449988166306375E-2</v>
      </c>
      <c r="J201" s="3">
        <f t="shared" ca="1" si="124"/>
        <v>5.9904255905736795E-2</v>
      </c>
      <c r="K201" s="3">
        <f t="shared" ca="1" si="125"/>
        <v>5.9329691680227226E-2</v>
      </c>
      <c r="L201" s="3">
        <f t="shared" ca="1" si="126"/>
        <v>5.8729209445566422E-2</v>
      </c>
      <c r="M201" s="3">
        <f t="shared" ca="1" si="127"/>
        <v>5.8105300722489719E-2</v>
      </c>
      <c r="N201" s="3">
        <f t="shared" ca="1" si="128"/>
        <v>5.7460936462436621E-2</v>
      </c>
      <c r="O201" s="3">
        <f t="shared" ca="1" si="129"/>
        <v>5.6799549616442568E-2</v>
      </c>
      <c r="P201" s="3">
        <f t="shared" ca="1" si="130"/>
        <v>5.6124358697262164E-2</v>
      </c>
      <c r="Q201" s="3">
        <f t="shared" ca="1" si="131"/>
        <v>5.5437588909058352E-2</v>
      </c>
      <c r="R201" s="3">
        <f t="shared" ca="1" si="132"/>
        <v>5.4740151027847378E-2</v>
      </c>
      <c r="S201" s="3">
        <f t="shared" ca="1" si="133"/>
        <v>5.4031979168961082E-2</v>
      </c>
      <c r="T201" s="3">
        <f t="shared" ca="1" si="134"/>
        <v>5.3312822744308846E-2</v>
      </c>
      <c r="U201" s="3">
        <f t="shared" ca="1" si="135"/>
        <v>5.2583143999129979E-2</v>
      </c>
      <c r="V201" s="3">
        <f t="shared" ca="1" si="136"/>
        <v>5.1844820298591006E-2</v>
      </c>
      <c r="W201" s="3">
        <f t="shared" ca="1" si="137"/>
        <v>5.110145411974628E-2</v>
      </c>
      <c r="X201" s="3">
        <f t="shared" ca="1" si="138"/>
        <v>5.0358260166303542E-2</v>
      </c>
      <c r="Y201" s="3">
        <f t="shared" ca="1" si="139"/>
        <v>4.9621647711104083E-2</v>
      </c>
      <c r="Z201" s="3">
        <f t="shared" ca="1" si="140"/>
        <v>4.8898741328541745E-2</v>
      </c>
      <c r="AA201" s="3">
        <f t="shared" ca="1" si="141"/>
        <v>4.8197039361823263E-2</v>
      </c>
      <c r="AB201" s="3">
        <f t="shared" ca="1" si="142"/>
        <v>4.752418243782814E-2</v>
      </c>
      <c r="AC201" s="3">
        <f t="shared" ca="1" si="143"/>
        <v>4.688774566353008E-2</v>
      </c>
      <c r="AD201" s="3">
        <f t="shared" ca="1" si="144"/>
        <v>4.6295053753780728E-2</v>
      </c>
      <c r="AE201" s="3">
        <f t="shared" ca="1" si="145"/>
        <v>4.5752988606502933E-2</v>
      </c>
      <c r="AF201" s="3">
        <f t="shared" ca="1" si="146"/>
        <v>4.5267772915262676E-2</v>
      </c>
      <c r="AG201" s="3">
        <f t="shared" ca="1" si="147"/>
        <v>4.4844794861918794E-2</v>
      </c>
      <c r="AH201" s="3">
        <f t="shared" ca="1" si="148"/>
        <v>4.4488574850729184E-2</v>
      </c>
      <c r="AI201" s="3">
        <f t="shared" ca="1" si="149"/>
        <v>4.4202917993763073E-2</v>
      </c>
      <c r="AJ201" s="3">
        <f t="shared" ca="1" si="150"/>
        <v>4.3991166195904319E-2</v>
      </c>
      <c r="AK201" s="3">
        <f t="shared" ca="1" si="151"/>
        <v>4.3856384399026407E-2</v>
      </c>
      <c r="AL201" s="3">
        <f t="shared" ca="1" si="152"/>
        <v>4.3801391255664152E-2</v>
      </c>
      <c r="AM201" s="3">
        <f t="shared" ca="1" si="153"/>
        <v>4.3828682930934275E-2</v>
      </c>
      <c r="AN201" s="3">
        <f t="shared" ca="1" si="154"/>
        <v>4.3940336812818108E-2</v>
      </c>
      <c r="AO201" s="3">
        <f t="shared" ca="1" si="155"/>
        <v>4.413795177776151E-2</v>
      </c>
      <c r="AP201" s="3">
        <f t="shared" ca="1" si="156"/>
        <v>4.4422667483955174E-2</v>
      </c>
      <c r="AQ201" s="3">
        <f t="shared" ca="1" si="157"/>
        <v>4.4795243663250432E-2</v>
      </c>
      <c r="AR201" s="3">
        <f t="shared" ca="1" si="158"/>
        <v>4.5256069659618127E-2</v>
      </c>
      <c r="AS201" s="3">
        <f t="shared" ca="1" si="159"/>
        <v>4.580488124855471E-2</v>
      </c>
      <c r="AT201" s="3">
        <f t="shared" ca="1" si="160"/>
        <v>4.6439947334045904E-2</v>
      </c>
      <c r="AU201" s="3">
        <f t="shared" ca="1" si="161"/>
        <v>4.7156592259289663E-2</v>
      </c>
      <c r="AV201" s="3">
        <f t="shared" ca="1" si="162"/>
        <v>4.794527635338186E-2</v>
      </c>
      <c r="AW201" s="3">
        <f t="shared" ca="1" si="163"/>
        <v>4.8790272727035199E-2</v>
      </c>
      <c r="AX201" s="3">
        <f t="shared" ca="1" si="164"/>
        <v>4.9671028631183556E-2</v>
      </c>
      <c r="AY201" s="3">
        <f t="shared" ca="1" si="165"/>
        <v>5.056765654722687E-2</v>
      </c>
      <c r="AZ201" s="3">
        <f t="shared" ca="1" si="114"/>
        <v>5.1465831898074799E-2</v>
      </c>
      <c r="BC201" s="3">
        <f t="shared" ca="1" si="166"/>
        <v>0.38049074907728198</v>
      </c>
      <c r="BD201" s="3">
        <f t="shared" ca="1" si="166"/>
        <v>-0.12093849778821308</v>
      </c>
      <c r="BE201" s="3">
        <f t="shared" ca="1" si="166"/>
        <v>-0.1885793113415426</v>
      </c>
    </row>
    <row r="202" spans="1:57" x14ac:dyDescent="0.2">
      <c r="A202" s="3">
        <f t="shared" si="115"/>
        <v>1.9000000000000015</v>
      </c>
      <c r="B202" s="3">
        <f t="shared" ca="1" si="116"/>
        <v>6.2762112504462494E-2</v>
      </c>
      <c r="C202" s="3">
        <f t="shared" ca="1" si="117"/>
        <v>6.2345755198810908E-2</v>
      </c>
      <c r="D202" s="3">
        <f t="shared" ca="1" si="118"/>
        <v>6.2100117181512787E-2</v>
      </c>
      <c r="E202" s="3">
        <f t="shared" ca="1" si="119"/>
        <v>6.1853049727724929E-2</v>
      </c>
      <c r="F202" s="3">
        <f t="shared" ca="1" si="120"/>
        <v>6.1519918248354094E-2</v>
      </c>
      <c r="G202" s="3">
        <f t="shared" ca="1" si="121"/>
        <v>6.1106707070150118E-2</v>
      </c>
      <c r="H202" s="3">
        <f t="shared" ca="1" si="122"/>
        <v>6.0636763599063753E-2</v>
      </c>
      <c r="I202" s="3">
        <f t="shared" ca="1" si="123"/>
        <v>6.012690035523801E-2</v>
      </c>
      <c r="J202" s="3">
        <f t="shared" ca="1" si="124"/>
        <v>5.9586696704450028E-2</v>
      </c>
      <c r="K202" s="3">
        <f t="shared" ca="1" si="125"/>
        <v>5.902104121850623E-2</v>
      </c>
      <c r="L202" s="3">
        <f t="shared" ca="1" si="126"/>
        <v>5.843260341697927E-2</v>
      </c>
      <c r="M202" s="3">
        <f t="shared" ca="1" si="127"/>
        <v>5.7823648130354705E-2</v>
      </c>
      <c r="N202" s="3">
        <f t="shared" ca="1" si="128"/>
        <v>5.7196919177111318E-2</v>
      </c>
      <c r="O202" s="3">
        <f t="shared" ca="1" si="129"/>
        <v>5.6555608915158227E-2</v>
      </c>
      <c r="P202" s="3">
        <f t="shared" ca="1" si="130"/>
        <v>5.5902679885644985E-2</v>
      </c>
      <c r="Q202" s="3">
        <f t="shared" ca="1" si="131"/>
        <v>5.5240095197890693E-2</v>
      </c>
      <c r="R202" s="3">
        <f t="shared" ca="1" si="132"/>
        <v>5.4568510659917517E-2</v>
      </c>
      <c r="S202" s="3">
        <f t="shared" ca="1" si="133"/>
        <v>5.3887621676414615E-2</v>
      </c>
      <c r="T202" s="3">
        <f t="shared" ca="1" si="134"/>
        <v>5.3196957340887474E-2</v>
      </c>
      <c r="U202" s="3">
        <f t="shared" ca="1" si="135"/>
        <v>5.2496774069530676E-2</v>
      </c>
      <c r="V202" s="3">
        <f t="shared" ca="1" si="136"/>
        <v>5.1788750025116209E-2</v>
      </c>
      <c r="W202" s="3">
        <f t="shared" ca="1" si="137"/>
        <v>5.1076286617888281E-2</v>
      </c>
      <c r="X202" s="3">
        <f t="shared" ca="1" si="138"/>
        <v>5.0364389476889988E-2</v>
      </c>
      <c r="Y202" s="3">
        <f t="shared" ca="1" si="139"/>
        <v>4.9659249500011868E-2</v>
      </c>
      <c r="Z202" s="3">
        <f t="shared" ca="1" si="140"/>
        <v>4.8967766270874354E-2</v>
      </c>
      <c r="AA202" s="3">
        <f t="shared" ca="1" si="141"/>
        <v>4.8297208649038137E-2</v>
      </c>
      <c r="AB202" s="3">
        <f t="shared" ca="1" si="142"/>
        <v>4.7654983674958608E-2</v>
      </c>
      <c r="AC202" s="3">
        <f t="shared" ca="1" si="143"/>
        <v>4.7048429138197657E-2</v>
      </c>
      <c r="AD202" s="3">
        <f t="shared" ca="1" si="144"/>
        <v>4.6484628466252655E-2</v>
      </c>
      <c r="AE202" s="3">
        <f t="shared" ca="1" si="145"/>
        <v>4.5970217733762336E-2</v>
      </c>
      <c r="AF202" s="3">
        <f t="shared" ca="1" si="146"/>
        <v>4.551117001334775E-2</v>
      </c>
      <c r="AG202" s="3">
        <f t="shared" ca="1" si="147"/>
        <v>4.5112622831395076E-2</v>
      </c>
      <c r="AH202" s="3">
        <f t="shared" ca="1" si="148"/>
        <v>4.4778848547362651E-2</v>
      </c>
      <c r="AI202" s="3">
        <f t="shared" ca="1" si="149"/>
        <v>4.451340877146473E-2</v>
      </c>
      <c r="AJ202" s="3">
        <f t="shared" ca="1" si="150"/>
        <v>4.4319405085477027E-2</v>
      </c>
      <c r="AK202" s="3">
        <f t="shared" ca="1" si="151"/>
        <v>4.4199662142693864E-2</v>
      </c>
      <c r="AL202" s="3">
        <f t="shared" ca="1" si="152"/>
        <v>4.4156756188164656E-2</v>
      </c>
      <c r="AM202" s="3">
        <f t="shared" ca="1" si="153"/>
        <v>4.4192938461823296E-2</v>
      </c>
      <c r="AN202" s="3">
        <f t="shared" ca="1" si="154"/>
        <v>4.4310039664194799E-2</v>
      </c>
      <c r="AO202" s="3">
        <f t="shared" ca="1" si="155"/>
        <v>4.4509411850376698E-2</v>
      </c>
      <c r="AP202" s="3">
        <f t="shared" ca="1" si="156"/>
        <v>4.4791948996864228E-2</v>
      </c>
      <c r="AQ202" s="3">
        <f t="shared" ca="1" si="157"/>
        <v>4.5158164999947965E-2</v>
      </c>
      <c r="AR202" s="3">
        <f t="shared" ca="1" si="158"/>
        <v>4.5608197491555369E-2</v>
      </c>
      <c r="AS202" s="3">
        <f t="shared" ca="1" si="159"/>
        <v>4.6141514220418817E-2</v>
      </c>
      <c r="AT202" s="3">
        <f t="shared" ca="1" si="160"/>
        <v>4.6756086660206586E-2</v>
      </c>
      <c r="AU202" s="3">
        <f t="shared" ca="1" si="161"/>
        <v>4.7446903720772635E-2</v>
      </c>
      <c r="AV202" s="3">
        <f t="shared" ca="1" si="162"/>
        <v>4.8204064494780222E-2</v>
      </c>
      <c r="AW202" s="3">
        <f t="shared" ca="1" si="163"/>
        <v>4.9011509061019733E-2</v>
      </c>
      <c r="AX202" s="3">
        <f t="shared" ca="1" si="164"/>
        <v>4.9848462797605152E-2</v>
      </c>
      <c r="AY202" s="3">
        <f t="shared" ca="1" si="165"/>
        <v>5.0694916010446511E-2</v>
      </c>
      <c r="AZ202" s="3">
        <f t="shared" ca="1" si="114"/>
        <v>5.1536568427986457E-2</v>
      </c>
      <c r="BC202" s="3">
        <f t="shared" ca="1" si="166"/>
        <v>7.0598033715734587E-2</v>
      </c>
      <c r="BD202" s="3">
        <f t="shared" ca="1" si="166"/>
        <v>0.84721793289591929</v>
      </c>
      <c r="BE202" s="3">
        <f t="shared" ca="1" si="166"/>
        <v>-2.8741850443180894E-2</v>
      </c>
    </row>
    <row r="203" spans="1:57" x14ac:dyDescent="0.2">
      <c r="A203" s="3">
        <f t="shared" si="115"/>
        <v>1.9100000000000015</v>
      </c>
      <c r="B203" s="3">
        <f t="shared" ca="1" si="116"/>
        <v>5.913570575609145E-2</v>
      </c>
      <c r="C203" s="3">
        <f t="shared" ca="1" si="117"/>
        <v>5.8965139880073826E-2</v>
      </c>
      <c r="D203" s="3">
        <f t="shared" ca="1" si="118"/>
        <v>5.8946061615651135E-2</v>
      </c>
      <c r="E203" s="3">
        <f t="shared" ca="1" si="119"/>
        <v>5.8908539223752852E-2</v>
      </c>
      <c r="F203" s="3">
        <f t="shared" ca="1" si="120"/>
        <v>5.8770214368597661E-2</v>
      </c>
      <c r="G203" s="3">
        <f t="shared" ca="1" si="121"/>
        <v>5.8537880187325503E-2</v>
      </c>
      <c r="H203" s="3">
        <f t="shared" ca="1" si="122"/>
        <v>5.8235213062442115E-2</v>
      </c>
      <c r="I203" s="3">
        <f t="shared" ca="1" si="123"/>
        <v>5.7879339054408799E-2</v>
      </c>
      <c r="J203" s="3">
        <f t="shared" ca="1" si="124"/>
        <v>5.7480200803582529E-2</v>
      </c>
      <c r="K203" s="3">
        <f t="shared" ca="1" si="125"/>
        <v>5.7043098792640995E-2</v>
      </c>
      <c r="L203" s="3">
        <f t="shared" ca="1" si="126"/>
        <v>5.6571150213868826E-2</v>
      </c>
      <c r="M203" s="3">
        <f t="shared" ca="1" si="127"/>
        <v>5.6067084952656422E-2</v>
      </c>
      <c r="N203" s="3">
        <f t="shared" ca="1" si="128"/>
        <v>5.5534111179327335E-2</v>
      </c>
      <c r="O203" s="3">
        <f t="shared" ca="1" si="129"/>
        <v>5.4975872105103574E-2</v>
      </c>
      <c r="P203" s="3">
        <f t="shared" ca="1" si="130"/>
        <v>5.4395765931073682E-2</v>
      </c>
      <c r="Q203" s="3">
        <f t="shared" ca="1" si="131"/>
        <v>5.3796185568258728E-2</v>
      </c>
      <c r="R203" s="3">
        <f t="shared" ca="1" si="132"/>
        <v>5.3178223935842622E-2</v>
      </c>
      <c r="S203" s="3">
        <f t="shared" ca="1" si="133"/>
        <v>5.2542029849725412E-2</v>
      </c>
      <c r="T203" s="3">
        <f t="shared" ca="1" si="134"/>
        <v>5.18876041288047E-2</v>
      </c>
      <c r="U203" s="3">
        <f t="shared" ca="1" si="135"/>
        <v>5.1215689246772132E-2</v>
      </c>
      <c r="V203" s="3">
        <f t="shared" ca="1" si="136"/>
        <v>5.0528455880725659E-2</v>
      </c>
      <c r="W203" s="3">
        <f t="shared" ca="1" si="137"/>
        <v>4.9829795967951056E-2</v>
      </c>
      <c r="X203" s="3">
        <f t="shared" ca="1" si="138"/>
        <v>4.912519763082987E-2</v>
      </c>
      <c r="Y203" s="3">
        <f t="shared" ca="1" si="139"/>
        <v>4.8421325013994217E-2</v>
      </c>
      <c r="Z203" s="3">
        <f t="shared" ca="1" si="140"/>
        <v>4.77255443744425E-2</v>
      </c>
      <c r="AA203" s="3">
        <f t="shared" ca="1" si="141"/>
        <v>4.7045586760042585E-2</v>
      </c>
      <c r="AB203" s="3">
        <f t="shared" ca="1" si="142"/>
        <v>4.6389317304214812E-2</v>
      </c>
      <c r="AC203" s="3">
        <f t="shared" ca="1" si="143"/>
        <v>4.5764528153719224E-2</v>
      </c>
      <c r="AD203" s="3">
        <f t="shared" ca="1" si="144"/>
        <v>4.5178753111989108E-2</v>
      </c>
      <c r="AE203" s="3">
        <f t="shared" ca="1" si="145"/>
        <v>4.4639074108434686E-2</v>
      </c>
      <c r="AF203" s="3">
        <f t="shared" ca="1" si="146"/>
        <v>4.4151906328050328E-2</v>
      </c>
      <c r="AG203" s="3">
        <f t="shared" ca="1" si="147"/>
        <v>4.3722828447971818E-2</v>
      </c>
      <c r="AH203" s="3">
        <f t="shared" ca="1" si="148"/>
        <v>4.3356556627725633E-2</v>
      </c>
      <c r="AI203" s="3">
        <f t="shared" ca="1" si="149"/>
        <v>4.3057100793254782E-2</v>
      </c>
      <c r="AJ203" s="3">
        <f t="shared" ca="1" si="150"/>
        <v>4.2828013957926243E-2</v>
      </c>
      <c r="AK203" s="3">
        <f t="shared" ca="1" si="151"/>
        <v>4.2672572198085852E-2</v>
      </c>
      <c r="AL203" s="3">
        <f t="shared" ca="1" si="152"/>
        <v>4.2593801054952474E-2</v>
      </c>
      <c r="AM203" s="3">
        <f t="shared" ca="1" si="153"/>
        <v>4.2594398562040496E-2</v>
      </c>
      <c r="AN203" s="3">
        <f t="shared" ca="1" si="154"/>
        <v>4.2676640483749612E-2</v>
      </c>
      <c r="AO203" s="3">
        <f t="shared" ca="1" si="155"/>
        <v>4.2842323830630864E-2</v>
      </c>
      <c r="AP203" s="3">
        <f t="shared" ca="1" si="156"/>
        <v>4.309278864841555E-2</v>
      </c>
      <c r="AQ203" s="3">
        <f t="shared" ca="1" si="157"/>
        <v>4.3428994634312643E-2</v>
      </c>
      <c r="AR203" s="3">
        <f t="shared" ca="1" si="158"/>
        <v>4.3851519135920586E-2</v>
      </c>
      <c r="AS203" s="3">
        <f t="shared" ca="1" si="159"/>
        <v>4.436025304114543E-2</v>
      </c>
      <c r="AT203" s="3">
        <f t="shared" ca="1" si="160"/>
        <v>4.4953561387286303E-2</v>
      </c>
      <c r="AU203" s="3">
        <f t="shared" ca="1" si="161"/>
        <v>4.5626788888800174E-2</v>
      </c>
      <c r="AV203" s="3">
        <f t="shared" ca="1" si="162"/>
        <v>4.6370365720016724E-2</v>
      </c>
      <c r="AW203" s="3">
        <f t="shared" ca="1" si="163"/>
        <v>4.7168592904994852E-2</v>
      </c>
      <c r="AX203" s="3">
        <f t="shared" ca="1" si="164"/>
        <v>4.8001167696984065E-2</v>
      </c>
      <c r="AY203" s="3">
        <f t="shared" ca="1" si="165"/>
        <v>4.8848652910033749E-2</v>
      </c>
      <c r="AZ203" s="3">
        <f t="shared" ca="1" si="114"/>
        <v>4.9697590810619807E-2</v>
      </c>
      <c r="BC203" s="3">
        <f t="shared" ca="1" si="166"/>
        <v>-2.6520846967387506</v>
      </c>
      <c r="BD203" s="3">
        <f t="shared" ca="1" si="166"/>
        <v>1.0955318600854529</v>
      </c>
      <c r="BE203" s="3">
        <f t="shared" ca="1" si="166"/>
        <v>3.2058307040748755</v>
      </c>
    </row>
    <row r="204" spans="1:57" x14ac:dyDescent="0.2">
      <c r="A204" s="3">
        <f t="shared" si="115"/>
        <v>1.9200000000000015</v>
      </c>
      <c r="B204" s="3">
        <f t="shared" ca="1" si="116"/>
        <v>5.9369799161911561E-2</v>
      </c>
      <c r="C204" s="3">
        <f t="shared" ca="1" si="117"/>
        <v>5.9203764408848308E-2</v>
      </c>
      <c r="D204" s="3">
        <f t="shared" ca="1" si="118"/>
        <v>5.9181579525526842E-2</v>
      </c>
      <c r="E204" s="3">
        <f t="shared" ca="1" si="119"/>
        <v>5.91353062681651E-2</v>
      </c>
      <c r="F204" s="3">
        <f t="shared" ca="1" si="120"/>
        <v>5.8984608529600253E-2</v>
      </c>
      <c r="G204" s="3">
        <f t="shared" ca="1" si="121"/>
        <v>5.8736853984850665E-2</v>
      </c>
      <c r="H204" s="3">
        <f t="shared" ca="1" si="122"/>
        <v>5.8415823008417307E-2</v>
      </c>
      <c r="I204" s="3">
        <f t="shared" ca="1" si="123"/>
        <v>5.8038731519930019E-2</v>
      </c>
      <c r="J204" s="3">
        <f t="shared" ca="1" si="124"/>
        <v>5.7615661731216461E-2</v>
      </c>
      <c r="K204" s="3">
        <f t="shared" ca="1" si="125"/>
        <v>5.7152102075227369E-2</v>
      </c>
      <c r="L204" s="3">
        <f t="shared" ca="1" si="126"/>
        <v>5.6651393088768251E-2</v>
      </c>
      <c r="M204" s="3">
        <f t="shared" ca="1" si="127"/>
        <v>5.6116505022238139E-2</v>
      </c>
      <c r="N204" s="3">
        <f t="shared" ca="1" si="128"/>
        <v>5.5550885451999717E-2</v>
      </c>
      <c r="O204" s="3">
        <f t="shared" ca="1" si="129"/>
        <v>5.4958403462885413E-2</v>
      </c>
      <c r="P204" s="3">
        <f t="shared" ca="1" si="130"/>
        <v>5.4342668122923043E-2</v>
      </c>
      <c r="Q204" s="3">
        <f t="shared" ca="1" si="131"/>
        <v>5.3706277615189826E-2</v>
      </c>
      <c r="R204" s="3">
        <f t="shared" ca="1" si="132"/>
        <v>5.3050537620197402E-2</v>
      </c>
      <c r="S204" s="3">
        <f t="shared" ca="1" si="133"/>
        <v>5.2375826055505358E-2</v>
      </c>
      <c r="T204" s="3">
        <f t="shared" ca="1" si="134"/>
        <v>5.1682391076210497E-2</v>
      </c>
      <c r="U204" s="3">
        <f t="shared" ca="1" si="135"/>
        <v>5.097123666680313E-2</v>
      </c>
      <c r="V204" s="3">
        <f t="shared" ca="1" si="136"/>
        <v>5.0244801303126481E-2</v>
      </c>
      <c r="W204" s="3">
        <f t="shared" ca="1" si="137"/>
        <v>4.9507242612998832E-2</v>
      </c>
      <c r="X204" s="3">
        <f t="shared" ca="1" si="138"/>
        <v>4.876430635137325E-2</v>
      </c>
      <c r="Y204" s="3">
        <f t="shared" ca="1" si="139"/>
        <v>4.8022905102321163E-2</v>
      </c>
      <c r="Z204" s="3">
        <f t="shared" ca="1" si="140"/>
        <v>4.7290647030682538E-2</v>
      </c>
      <c r="AA204" s="3">
        <f t="shared" ca="1" si="141"/>
        <v>4.6575500614890582E-2</v>
      </c>
      <c r="AB204" s="3">
        <f t="shared" ca="1" si="142"/>
        <v>4.5885564330780226E-2</v>
      </c>
      <c r="AC204" s="3">
        <f t="shared" ca="1" si="143"/>
        <v>4.5228859926849461E-2</v>
      </c>
      <c r="AD204" s="3">
        <f t="shared" ca="1" si="144"/>
        <v>4.4613146816209197E-2</v>
      </c>
      <c r="AE204" s="3">
        <f t="shared" ca="1" si="145"/>
        <v>4.4045728032358185E-2</v>
      </c>
      <c r="AF204" s="3">
        <f t="shared" ca="1" si="146"/>
        <v>4.3533236177596635E-2</v>
      </c>
      <c r="AG204" s="3">
        <f t="shared" ca="1" si="147"/>
        <v>4.3081466456961322E-2</v>
      </c>
      <c r="AH204" s="3">
        <f t="shared" ca="1" si="148"/>
        <v>4.2695354244525079E-2</v>
      </c>
      <c r="AI204" s="3">
        <f t="shared" ca="1" si="149"/>
        <v>4.237913316844194E-2</v>
      </c>
      <c r="AJ204" s="3">
        <f t="shared" ca="1" si="150"/>
        <v>4.2136582997664325E-2</v>
      </c>
      <c r="AK204" s="3">
        <f t="shared" ca="1" si="151"/>
        <v>4.197120651321698E-2</v>
      </c>
      <c r="AL204" s="3">
        <f t="shared" ca="1" si="152"/>
        <v>4.1886253826601418E-2</v>
      </c>
      <c r="AM204" s="3">
        <f t="shared" ca="1" si="153"/>
        <v>4.1884645054483451E-2</v>
      </c>
      <c r="AN204" s="3">
        <f t="shared" ca="1" si="154"/>
        <v>4.1968876347133997E-2</v>
      </c>
      <c r="AO204" s="3">
        <f t="shared" ca="1" si="155"/>
        <v>4.2140965016998266E-2</v>
      </c>
      <c r="AP204" s="3">
        <f t="shared" ca="1" si="156"/>
        <v>4.2402472497842299E-2</v>
      </c>
      <c r="AQ204" s="3">
        <f t="shared" ca="1" si="157"/>
        <v>4.2754579490253491E-2</v>
      </c>
      <c r="AR204" s="3">
        <f t="shared" ca="1" si="158"/>
        <v>4.3198078050136347E-2</v>
      </c>
      <c r="AS204" s="3">
        <f t="shared" ca="1" si="159"/>
        <v>4.3733056937224735E-2</v>
      </c>
      <c r="AT204" s="3">
        <f t="shared" ca="1" si="160"/>
        <v>4.4358049321433085E-2</v>
      </c>
      <c r="AU204" s="3">
        <f t="shared" ca="1" si="161"/>
        <v>4.5068530551527652E-2</v>
      </c>
      <c r="AV204" s="3">
        <f t="shared" ca="1" si="162"/>
        <v>4.5855037804941587E-2</v>
      </c>
      <c r="AW204" s="3">
        <f t="shared" ca="1" si="163"/>
        <v>4.6702010593764644E-2</v>
      </c>
      <c r="AX204" s="3">
        <f t="shared" ca="1" si="164"/>
        <v>4.7589395383206931E-2</v>
      </c>
      <c r="AY204" s="3">
        <f t="shared" ca="1" si="165"/>
        <v>4.8498108220220083E-2</v>
      </c>
      <c r="AZ204" s="3">
        <f t="shared" ca="1" si="114"/>
        <v>4.9415167313060844E-2</v>
      </c>
      <c r="BC204" s="3">
        <f t="shared" ca="1" si="166"/>
        <v>-0.51616558315341798</v>
      </c>
      <c r="BD204" s="3">
        <f t="shared" ca="1" si="166"/>
        <v>-1.1527203029496409</v>
      </c>
      <c r="BE204" s="3">
        <f t="shared" ca="1" si="166"/>
        <v>-0.3356642273875341</v>
      </c>
    </row>
    <row r="205" spans="1:57" x14ac:dyDescent="0.2">
      <c r="A205" s="3">
        <f t="shared" si="115"/>
        <v>1.9300000000000015</v>
      </c>
      <c r="B205" s="3">
        <f t="shared" ca="1" si="116"/>
        <v>5.927424543492444E-2</v>
      </c>
      <c r="C205" s="3">
        <f t="shared" ca="1" si="117"/>
        <v>5.916544797781647E-2</v>
      </c>
      <c r="D205" s="3">
        <f t="shared" ca="1" si="118"/>
        <v>5.9188943999101497E-2</v>
      </c>
      <c r="E205" s="3">
        <f t="shared" ca="1" si="119"/>
        <v>5.9178917859373424E-2</v>
      </c>
      <c r="F205" s="3">
        <f t="shared" ca="1" si="120"/>
        <v>5.9057155260694008E-2</v>
      </c>
      <c r="G205" s="3">
        <f t="shared" ca="1" si="121"/>
        <v>5.8831717539463257E-2</v>
      </c>
      <c r="H205" s="3">
        <f t="shared" ca="1" si="122"/>
        <v>5.8526617313941737E-2</v>
      </c>
      <c r="I205" s="3">
        <f t="shared" ca="1" si="123"/>
        <v>5.8159289891594759E-2</v>
      </c>
      <c r="J205" s="3">
        <f t="shared" ca="1" si="124"/>
        <v>5.774008655771759E-2</v>
      </c>
      <c r="K205" s="3">
        <f t="shared" ca="1" si="125"/>
        <v>5.7274812937839897E-2</v>
      </c>
      <c r="L205" s="3">
        <f t="shared" ca="1" si="126"/>
        <v>5.6767161788118692E-2</v>
      </c>
      <c r="M205" s="3">
        <f t="shared" ca="1" si="127"/>
        <v>5.6220472239203116E-2</v>
      </c>
      <c r="N205" s="3">
        <f t="shared" ca="1" si="128"/>
        <v>5.5638559537267353E-2</v>
      </c>
      <c r="O205" s="3">
        <f t="shared" ca="1" si="129"/>
        <v>5.5025646875041682E-2</v>
      </c>
      <c r="P205" s="3">
        <f t="shared" ca="1" si="130"/>
        <v>5.4385682610016431E-2</v>
      </c>
      <c r="Q205" s="3">
        <f t="shared" ca="1" si="131"/>
        <v>5.3721598881531288E-2</v>
      </c>
      <c r="R205" s="3">
        <f t="shared" ca="1" si="132"/>
        <v>5.3035042992653159E-2</v>
      </c>
      <c r="S205" s="3">
        <f t="shared" ca="1" si="133"/>
        <v>5.2326750861712845E-2</v>
      </c>
      <c r="T205" s="3">
        <f t="shared" ca="1" si="134"/>
        <v>5.159734679791924E-2</v>
      </c>
      <c r="U205" s="3">
        <f t="shared" ca="1" si="135"/>
        <v>5.0848224956741128E-2</v>
      </c>
      <c r="V205" s="3">
        <f t="shared" ca="1" si="136"/>
        <v>5.0082220105023653E-2</v>
      </c>
      <c r="W205" s="3">
        <f t="shared" ca="1" si="137"/>
        <v>4.9303883934379282E-2</v>
      </c>
      <c r="X205" s="3">
        <f t="shared" ca="1" si="138"/>
        <v>4.8519348182890838E-2</v>
      </c>
      <c r="Y205" s="3">
        <f t="shared" ca="1" si="139"/>
        <v>4.7735902277858004E-2</v>
      </c>
      <c r="Z205" s="3">
        <f t="shared" ca="1" si="140"/>
        <v>4.6961524736837665E-2</v>
      </c>
      <c r="AA205" s="3">
        <f t="shared" ca="1" si="141"/>
        <v>4.620454992148626E-2</v>
      </c>
      <c r="AB205" s="3">
        <f t="shared" ca="1" si="142"/>
        <v>4.5473438109660674E-2</v>
      </c>
      <c r="AC205" s="3">
        <f t="shared" ca="1" si="143"/>
        <v>4.4776569106176507E-2</v>
      </c>
      <c r="AD205" s="3">
        <f t="shared" ca="1" si="144"/>
        <v>4.4122056378131415E-2</v>
      </c>
      <c r="AE205" s="3">
        <f t="shared" ca="1" si="145"/>
        <v>4.3517552523797916E-2</v>
      </c>
      <c r="AF205" s="3">
        <f t="shared" ca="1" si="146"/>
        <v>4.2970036079414853E-2</v>
      </c>
      <c r="AG205" s="3">
        <f t="shared" ca="1" si="147"/>
        <v>4.2485647366073791E-2</v>
      </c>
      <c r="AH205" s="3">
        <f t="shared" ca="1" si="148"/>
        <v>4.2069669596568118E-2</v>
      </c>
      <c r="AI205" s="3">
        <f t="shared" ca="1" si="149"/>
        <v>4.1726688696751238E-2</v>
      </c>
      <c r="AJ205" s="3">
        <f t="shared" ca="1" si="150"/>
        <v>4.1460839724563811E-2</v>
      </c>
      <c r="AK205" s="3">
        <f t="shared" ca="1" si="151"/>
        <v>4.1275980657442424E-2</v>
      </c>
      <c r="AL205" s="3">
        <f t="shared" ca="1" si="152"/>
        <v>4.1175714661849543E-2</v>
      </c>
      <c r="AM205" s="3">
        <f t="shared" ca="1" si="153"/>
        <v>4.1163312438077651E-2</v>
      </c>
      <c r="AN205" s="3">
        <f t="shared" ca="1" si="154"/>
        <v>4.1241619055010274E-2</v>
      </c>
      <c r="AO205" s="3">
        <f t="shared" ca="1" si="155"/>
        <v>4.1413000683130488E-2</v>
      </c>
      <c r="AP205" s="3">
        <f t="shared" ca="1" si="156"/>
        <v>4.1679368670966804E-2</v>
      </c>
      <c r="AQ205" s="3">
        <f t="shared" ca="1" si="157"/>
        <v>4.2042253131004535E-2</v>
      </c>
      <c r="AR205" s="3">
        <f t="shared" ca="1" si="158"/>
        <v>4.2502789025145545E-2</v>
      </c>
      <c r="AS205" s="3">
        <f t="shared" ca="1" si="159"/>
        <v>4.3061390924588175E-2</v>
      </c>
      <c r="AT205" s="3">
        <f t="shared" ca="1" si="160"/>
        <v>4.3716887916316914E-2</v>
      </c>
      <c r="AU205" s="3">
        <f t="shared" ca="1" si="161"/>
        <v>4.4465014045204081E-2</v>
      </c>
      <c r="AV205" s="3">
        <f t="shared" ca="1" si="162"/>
        <v>4.5296542655905735E-2</v>
      </c>
      <c r="AW205" s="3">
        <f t="shared" ca="1" si="163"/>
        <v>4.6196182497441986E-2</v>
      </c>
      <c r="AX205" s="3">
        <f t="shared" ca="1" si="164"/>
        <v>4.7144259861823246E-2</v>
      </c>
      <c r="AY205" s="3">
        <f t="shared" ca="1" si="165"/>
        <v>4.8122175017501864E-2</v>
      </c>
      <c r="AZ205" s="3">
        <f t="shared" ref="AZ205:AZ268" ca="1" si="167">AZ204+AZ$2*$B$7+(AZ$3*$BC205+AZ$4*$BD205+AZ$5*$BE205)*SQRT($B$7)+(AZ204-AY204)/(AZ$11-AY$11)*$B$7</f>
        <v>4.9117403258734892E-2</v>
      </c>
      <c r="BC205" s="3">
        <f t="shared" ca="1" si="166"/>
        <v>-0.49202860515724645</v>
      </c>
      <c r="BD205" s="3">
        <f t="shared" ca="1" si="166"/>
        <v>-1.058523870501312</v>
      </c>
      <c r="BE205" s="3">
        <f t="shared" ca="1" si="166"/>
        <v>0.32057572820674096</v>
      </c>
    </row>
    <row r="206" spans="1:57" x14ac:dyDescent="0.2">
      <c r="A206" s="3">
        <f t="shared" ref="A206:A269" si="168">A205+0.01</f>
        <v>1.9400000000000015</v>
      </c>
      <c r="B206" s="3">
        <f t="shared" ref="B206:B269" ca="1" si="169">B205+B$2*$B$7+(B$3*$BC206+B$4*$BD206+B$5*$BE206)*SQRT($B$7)+(C205-B205)/(C$11-B$11)*$B$7</f>
        <v>5.9017049378338834E-2</v>
      </c>
      <c r="C206" s="3">
        <f t="shared" ref="C206:C269" ca="1" si="170">C205+C$2*$B$7+(C$3*$BC206+C$4*$BD206+C$5*$BE206)*SQRT($B$7)+(D205-C205)/(D$11-C$11)*$B$7</f>
        <v>5.8910465949631008E-2</v>
      </c>
      <c r="D206" s="3">
        <f t="shared" ref="D206:D269" ca="1" si="171">D205+D$2*$B$7+(D$3*$BC206+D$4*$BD206+D$5*$BE206)*SQRT($B$7)+(E205-D205)/(E$11-D$11)*$B$7</f>
        <v>5.8931391844797308E-2</v>
      </c>
      <c r="E206" s="3">
        <f t="shared" ref="E206:E269" ca="1" si="172">E205+E$2*$B$7+(E$3*$BC206+E$4*$BD206+E$5*$BE206)*SQRT($B$7)+(F205-E205)/(F$11-E$11)*$B$7</f>
        <v>5.8915854643389609E-2</v>
      </c>
      <c r="F206" s="3">
        <f t="shared" ref="F206:F269" ca="1" si="173">F205+F$2*$B$7+(F$3*$BC206+F$4*$BD206+F$5*$BE206)*SQRT($B$7)+(G205-F205)/(G$11-F$11)*$B$7</f>
        <v>5.8787453924222396E-2</v>
      </c>
      <c r="G206" s="3">
        <f t="shared" ref="G206:G269" ca="1" si="174">G205+G$2*$B$7+(G$3*$BC206+G$4*$BD206+G$5*$BE206)*SQRT($B$7)+(H205-G205)/(H$11-G$11)*$B$7</f>
        <v>5.8554656087209889E-2</v>
      </c>
      <c r="H206" s="3">
        <f t="shared" ref="H206:H269" ca="1" si="175">H205+H$2*$B$7+(H$3*$BC206+H$4*$BD206+H$5*$BE206)*SQRT($B$7)+(I205-H205)/(I$11-H$11)*$B$7</f>
        <v>5.8241426367738797E-2</v>
      </c>
      <c r="I206" s="3">
        <f t="shared" ref="I206:I269" ca="1" si="176">I205+I$2*$B$7+(I$3*$BC206+I$4*$BD206+I$5*$BE206)*SQRT($B$7)+(J205-I205)/(J$11-I$11)*$B$7</f>
        <v>5.7865141085307548E-2</v>
      </c>
      <c r="J206" s="3">
        <f t="shared" ref="J206:J269" ca="1" si="177">J205+J$2*$B$7+(J$3*$BC206+J$4*$BD206+J$5*$BE206)*SQRT($B$7)+(K205-J205)/(K$11-J$11)*$B$7</f>
        <v>5.7436142191546288E-2</v>
      </c>
      <c r="K206" s="3">
        <f t="shared" ref="K206:K269" ca="1" si="178">K205+K$2*$B$7+(K$3*$BC206+K$4*$BD206+K$5*$BE206)*SQRT($B$7)+(L205-K205)/(L$11-K$11)*$B$7</f>
        <v>5.6960273835584052E-2</v>
      </c>
      <c r="L206" s="3">
        <f t="shared" ref="L206:L269" ca="1" si="179">L205+L$2*$B$7+(L$3*$BC206+L$4*$BD206+L$5*$BE206)*SQRT($B$7)+(M205-L205)/(M$11-L$11)*$B$7</f>
        <v>5.6441301956632349E-2</v>
      </c>
      <c r="M206" s="3">
        <f t="shared" ref="M206:M269" ca="1" si="180">M205+M$2*$B$7+(M$3*$BC206+M$4*$BD206+M$5*$BE206)*SQRT($B$7)+(N205-M205)/(N$11-M$11)*$B$7</f>
        <v>5.5882655171866698E-2</v>
      </c>
      <c r="N206" s="3">
        <f t="shared" ref="N206:N269" ca="1" si="181">N205+N$2*$B$7+(N$3*$BC206+N$4*$BD206+N$5*$BE206)*SQRT($B$7)+(O205-N205)/(O$11-N$11)*$B$7</f>
        <v>5.528823675651949E-2</v>
      </c>
      <c r="O206" s="3">
        <f t="shared" ref="O206:O269" ca="1" si="182">O205+O$2*$B$7+(O$3*$BC206+O$4*$BD206+O$5*$BE206)*SQRT($B$7)+(P205-O205)/(P$11-O$11)*$B$7</f>
        <v>5.46623443453352E-2</v>
      </c>
      <c r="P206" s="3">
        <f t="shared" ref="P206:P269" ca="1" si="183">P205+P$2*$B$7+(P$3*$BC206+P$4*$BD206+P$5*$BE206)*SQRT($B$7)+(Q205-P205)/(Q$11-P$11)*$B$7</f>
        <v>5.4008986109087651E-2</v>
      </c>
      <c r="Q206" s="3">
        <f t="shared" ref="Q206:Q269" ca="1" si="184">Q205+Q$2*$B$7+(Q$3*$BC206+Q$4*$BD206+Q$5*$BE206)*SQRT($B$7)+(R205-Q205)/(R$11-Q$11)*$B$7</f>
        <v>5.3331148927189896E-2</v>
      </c>
      <c r="R206" s="3">
        <f t="shared" ref="R206:R269" ca="1" si="185">R205+R$2*$B$7+(R$3*$BC206+R$4*$BD206+R$5*$BE206)*SQRT($B$7)+(S205-R205)/(S$11-R$11)*$B$7</f>
        <v>5.2630542683313436E-2</v>
      </c>
      <c r="S206" s="3">
        <f t="shared" ref="S206:S269" ca="1" si="186">S205+S$2*$B$7+(S$3*$BC206+S$4*$BD206+S$5*$BE206)*SQRT($B$7)+(T205-S205)/(T$11-S$11)*$B$7</f>
        <v>5.1907982290112113E-2</v>
      </c>
      <c r="T206" s="3">
        <f t="shared" ref="T206:T269" ca="1" si="187">T205+T$2*$B$7+(T$3*$BC206+T$4*$BD206+T$5*$BE206)*SQRT($B$7)+(U205-T205)/(U$11-T$11)*$B$7</f>
        <v>5.1164189121729264E-2</v>
      </c>
      <c r="U206" s="3">
        <f t="shared" ref="U206:U269" ca="1" si="188">U205+U$2*$B$7+(U$3*$BC206+U$4*$BD206+U$5*$BE206)*SQRT($B$7)+(V205-U205)/(V$11-U$11)*$B$7</f>
        <v>5.040066825749763E-2</v>
      </c>
      <c r="V206" s="3">
        <f t="shared" ref="V206:V269" ca="1" si="189">V205+V$2*$B$7+(V$3*$BC206+V$4*$BD206+V$5*$BE206)*SQRT($B$7)+(W205-V205)/(W$11-V$11)*$B$7</f>
        <v>4.9620371341205137E-2</v>
      </c>
      <c r="W206" s="3">
        <f t="shared" ref="W206:W269" ca="1" si="190">W205+W$2*$B$7+(W$3*$BC206+W$4*$BD206+W$5*$BE206)*SQRT($B$7)+(X205-W205)/(X$11-W$11)*$B$7</f>
        <v>4.8827964597130166E-2</v>
      </c>
      <c r="X206" s="3">
        <f t="shared" ref="X206:X269" ca="1" si="191">X205+X$2*$B$7+(X$3*$BC206+X$4*$BD206+X$5*$BE206)*SQRT($B$7)+(Y205-X205)/(Y$11-X$11)*$B$7</f>
        <v>4.8029686194172277E-2</v>
      </c>
      <c r="Y206" s="3">
        <f t="shared" ref="Y206:Y269" ca="1" si="192">Y205+Y$2*$B$7+(Y$3*$BC206+Y$4*$BD206+Y$5*$BE206)*SQRT($B$7)+(Z205-Y205)/(Z$11-Y$11)*$B$7</f>
        <v>4.7232922903534202E-2</v>
      </c>
      <c r="Z206" s="3">
        <f t="shared" ref="Z206:Z269" ca="1" si="193">Z205+Z$2*$B$7+(Z$3*$BC206+Z$4*$BD206+Z$5*$BE206)*SQRT($B$7)+(AA205-Z205)/(AA$11-Z$11)*$B$7</f>
        <v>4.6445744136584886E-2</v>
      </c>
      <c r="AA206" s="3">
        <f t="shared" ref="AA206:AA269" ca="1" si="194">AA205+AA$2*$B$7+(AA$3*$BC206+AA$4*$BD206+AA$5*$BE206)*SQRT($B$7)+(AB205-AA205)/(AB$11-AA$11)*$B$7</f>
        <v>4.5676570687064995E-2</v>
      </c>
      <c r="AB206" s="3">
        <f t="shared" ref="AB206:AB269" ca="1" si="195">AB205+AB$2*$B$7+(AB$3*$BC206+AB$4*$BD206+AB$5*$BE206)*SQRT($B$7)+(AC205-AB205)/(AC$11-AB$11)*$B$7</f>
        <v>4.493394519042429E-2</v>
      </c>
      <c r="AC206" s="3">
        <f t="shared" ref="AC206:AC269" ca="1" si="196">AC205+AC$2*$B$7+(AC$3*$BC206+AC$4*$BD206+AC$5*$BE206)*SQRT($B$7)+(AD205-AC205)/(AD$11-AC$11)*$B$7</f>
        <v>4.4226326058234386E-2</v>
      </c>
      <c r="AD206" s="3">
        <f t="shared" ref="AD206:AD269" ca="1" si="197">AD205+AD$2*$B$7+(AD$3*$BC206+AD$4*$BD206+AD$5*$BE206)*SQRT($B$7)+(AE205-AD205)/(AE$11-AD$11)*$B$7</f>
        <v>4.3561901352280434E-2</v>
      </c>
      <c r="AE206" s="3">
        <f t="shared" ref="AE206:AE269" ca="1" si="198">AE205+AE$2*$B$7+(AE$3*$BC206+AE$4*$BD206+AE$5*$BE206)*SQRT($B$7)+(AF205-AE205)/(AF$11-AE$11)*$B$7</f>
        <v>4.2948393793477035E-2</v>
      </c>
      <c r="AF206" s="3">
        <f t="shared" ref="AF206:AF269" ca="1" si="199">AF205+AF$2*$B$7+(AF$3*$BC206+AF$4*$BD206+AF$5*$BE206)*SQRT($B$7)+(AG205-AF205)/(AG$11-AF$11)*$B$7</f>
        <v>4.2392848466129021E-2</v>
      </c>
      <c r="AG206" s="3">
        <f t="shared" ref="AG206:AG269" ca="1" si="200">AG205+AG$2*$B$7+(AG$3*$BC206+AG$4*$BD206+AG$5*$BE206)*SQRT($B$7)+(AH205-AG205)/(AH$11-AG$11)*$B$7</f>
        <v>4.1901471492321055E-2</v>
      </c>
      <c r="AH206" s="3">
        <f t="shared" ref="AH206:AH269" ca="1" si="201">AH205+AH$2*$B$7+(AH$3*$BC206+AH$4*$BD206+AH$5*$BE206)*SQRT($B$7)+(AI205-AH205)/(AI$11-AH$11)*$B$7</f>
        <v>4.1479614643231674E-2</v>
      </c>
      <c r="AI206" s="3">
        <f t="shared" ref="AI206:AI269" ca="1" si="202">AI205+AI$2*$B$7+(AI$3*$BC206+AI$4*$BD206+AI$5*$BE206)*SQRT($B$7)+(AJ205-AI205)/(AJ$11-AI$11)*$B$7</f>
        <v>4.1131936832724474E-2</v>
      </c>
      <c r="AJ206" s="3">
        <f t="shared" ref="AJ206:AJ269" ca="1" si="203">AJ205+AJ$2*$B$7+(AJ$3*$BC206+AJ$4*$BD206+AJ$5*$BE206)*SQRT($B$7)+(AK205-AJ205)/(AK$11-AJ$11)*$B$7</f>
        <v>4.0862649036361803E-2</v>
      </c>
      <c r="AK206" s="3">
        <f t="shared" ref="AK206:AK269" ca="1" si="204">AK205+AK$2*$B$7+(AK$3*$BC206+AK$4*$BD206+AK$5*$BE206)*SQRT($B$7)+(AL205-AK205)/(AL$11-AK$11)*$B$7</f>
        <v>4.0675685015648132E-2</v>
      </c>
      <c r="AL206" s="3">
        <f t="shared" ref="AL206:AL269" ca="1" si="205">AL205+AL$2*$B$7+(AL$3*$BC206+AL$4*$BD206+AL$5*$BE206)*SQRT($B$7)+(AM205-AL205)/(AM$11-AL$11)*$B$7</f>
        <v>4.0574721573065173E-2</v>
      </c>
      <c r="AM206" s="3">
        <f t="shared" ref="AM206:AM269" ca="1" si="206">AM205+AM$2*$B$7+(AM$3*$BC206+AM$4*$BD206+AM$5*$BE206)*SQRT($B$7)+(AN205-AM205)/(AN$11-AM$11)*$B$7</f>
        <v>4.0563100589716843E-2</v>
      </c>
      <c r="AN206" s="3">
        <f t="shared" ref="AN206:AN269" ca="1" si="207">AN205+AN$2*$B$7+(AN$3*$BC206+AN$4*$BD206+AN$5*$BE206)*SQRT($B$7)+(AO205-AN205)/(AO$11-AN$11)*$B$7</f>
        <v>4.0643736682372769E-2</v>
      </c>
      <c r="AO206" s="3">
        <f t="shared" ref="AO206:AO269" ca="1" si="208">AO205+AO$2*$B$7+(AO$3*$BC206+AO$4*$BD206+AO$5*$BE206)*SQRT($B$7)+(AP205-AO205)/(AP$11-AO$11)*$B$7</f>
        <v>4.0819065531173419E-2</v>
      </c>
      <c r="AP206" s="3">
        <f t="shared" ref="AP206:AP269" ca="1" si="209">AP205+AP$2*$B$7+(AP$3*$BC206+AP$4*$BD206+AP$5*$BE206)*SQRT($B$7)+(AQ205-AP205)/(AQ$11-AP$11)*$B$7</f>
        <v>4.1091069019837521E-2</v>
      </c>
      <c r="AQ206" s="3">
        <f t="shared" ref="AQ206:AQ269" ca="1" si="210">AQ205+AQ$2*$B$7+(AQ$3*$BC206+AQ$4*$BD206+AQ$5*$BE206)*SQRT($B$7)+(AR205-AQ205)/(AR$11-AQ$11)*$B$7</f>
        <v>4.1461347173115261E-2</v>
      </c>
      <c r="AR206" s="3">
        <f t="shared" ref="AR206:AR269" ca="1" si="211">AR205+AR$2*$B$7+(AR$3*$BC206+AR$4*$BD206+AR$5*$BE206)*SQRT($B$7)+(AS205-AR205)/(AS$11-AR$11)*$B$7</f>
        <v>4.1931098147500262E-2</v>
      </c>
      <c r="AS206" s="3">
        <f t="shared" ref="AS206:AS269" ca="1" si="212">AS205+AS$2*$B$7+(AS$3*$BC206+AS$4*$BD206+AS$5*$BE206)*SQRT($B$7)+(AT205-AS205)/(AT$11-AS$11)*$B$7</f>
        <v>4.2500782358252449E-2</v>
      </c>
      <c r="AT206" s="3">
        <f t="shared" ref="AT206:AT269" ca="1" si="213">AT205+AT$2*$B$7+(AT$3*$BC206+AT$4*$BD206+AT$5*$BE206)*SQRT($B$7)+(AU205-AT205)/(AU$11-AT$11)*$B$7</f>
        <v>4.3169244695492104E-2</v>
      </c>
      <c r="AU206" s="3">
        <f t="shared" ref="AU206:AU269" ca="1" si="214">AU205+AU$2*$B$7+(AU$3*$BC206+AU$4*$BD206+AU$5*$BE206)*SQRT($B$7)+(AV205-AU205)/(AV$11-AU$11)*$B$7</f>
        <v>4.393219808010497E-2</v>
      </c>
      <c r="AV206" s="3">
        <f t="shared" ref="AV206:AV269" ca="1" si="215">AV205+AV$2*$B$7+(AV$3*$BC206+AV$4*$BD206+AV$5*$BE206)*SQRT($B$7)+(AW205-AV205)/(AW$11-AV$11)*$B$7</f>
        <v>4.4780373315849185E-2</v>
      </c>
      <c r="AW206" s="3">
        <f t="shared" ref="AW206:AW269" ca="1" si="216">AW205+AW$2*$B$7+(AW$3*$BC206+AW$4*$BD206+AW$5*$BE206)*SQRT($B$7)+(AX205-AW205)/(AX$11-AW$11)*$B$7</f>
        <v>4.5698471230957612E-2</v>
      </c>
      <c r="AX206" s="3">
        <f t="shared" ref="AX206:AX269" ca="1" si="217">AX205+AX$2*$B$7+(AX$3*$BC206+AX$4*$BD206+AX$5*$BE206)*SQRT($B$7)+(AY205-AX205)/(AY$11-AX$11)*$B$7</f>
        <v>4.6666920662620022E-2</v>
      </c>
      <c r="AY206" s="3">
        <f t="shared" ref="AY206:AY269" ca="1" si="218">AY205+AY$2*$B$7+(AY$3*$BC206+AY$4*$BD206+AY$5*$BE206)*SQRT($B$7)+(AZ205-AY205)/(AZ$11-AY$11)*$B$7</f>
        <v>4.7667326188564466E-2</v>
      </c>
      <c r="AZ206" s="3">
        <f t="shared" ca="1" si="167"/>
        <v>4.8687152341218773E-2</v>
      </c>
      <c r="BC206" s="3">
        <f t="shared" ref="BC206:BE269" ca="1" si="219">RAND()+RAND()+RAND()+RAND()+RAND()+RAND()+RAND()+RAND()+RAND()+RAND()+RAND()+RAND()-6</f>
        <v>-0.72975216904973106</v>
      </c>
      <c r="BD206" s="3">
        <f t="shared" ca="1" si="219"/>
        <v>-0.41992675205127128</v>
      </c>
      <c r="BE206" s="3">
        <f t="shared" ca="1" si="219"/>
        <v>-0.13663239433883234</v>
      </c>
    </row>
    <row r="207" spans="1:57" x14ac:dyDescent="0.2">
      <c r="A207" s="3">
        <f t="shared" si="168"/>
        <v>1.9500000000000015</v>
      </c>
      <c r="B207" s="3">
        <f t="shared" ca="1" si="169"/>
        <v>5.9424350170168852E-2</v>
      </c>
      <c r="C207" s="3">
        <f t="shared" ca="1" si="170"/>
        <v>5.9234282331618177E-2</v>
      </c>
      <c r="D207" s="3">
        <f t="shared" ca="1" si="171"/>
        <v>5.9175308559743595E-2</v>
      </c>
      <c r="E207" s="3">
        <f t="shared" ca="1" si="172"/>
        <v>5.9084984007315058E-2</v>
      </c>
      <c r="F207" s="3">
        <f t="shared" ca="1" si="173"/>
        <v>5.8888378894739267E-2</v>
      </c>
      <c r="G207" s="3">
        <f t="shared" ca="1" si="174"/>
        <v>5.8594040577621131E-2</v>
      </c>
      <c r="H207" s="3">
        <f t="shared" ca="1" si="175"/>
        <v>5.8225571617475873E-2</v>
      </c>
      <c r="I207" s="3">
        <f t="shared" ca="1" si="176"/>
        <v>5.7799975280025319E-2</v>
      </c>
      <c r="J207" s="3">
        <f t="shared" ca="1" si="177"/>
        <v>5.7327270081484014E-2</v>
      </c>
      <c r="K207" s="3">
        <f t="shared" ca="1" si="178"/>
        <v>5.6813024328873703E-2</v>
      </c>
      <c r="L207" s="3">
        <f t="shared" ca="1" si="179"/>
        <v>5.6260762411634073E-2</v>
      </c>
      <c r="M207" s="3">
        <f t="shared" ca="1" si="180"/>
        <v>5.5673687345421892E-2</v>
      </c>
      <c r="N207" s="3">
        <f t="shared" ca="1" si="181"/>
        <v>5.5055475103891124E-2</v>
      </c>
      <c r="O207" s="3">
        <f t="shared" ca="1" si="182"/>
        <v>5.4410182412330046E-2</v>
      </c>
      <c r="P207" s="3">
        <f t="shared" ca="1" si="183"/>
        <v>5.3741562094436035E-2</v>
      </c>
      <c r="Q207" s="3">
        <f t="shared" ca="1" si="184"/>
        <v>5.3052340867610362E-2</v>
      </c>
      <c r="R207" s="3">
        <f t="shared" ca="1" si="185"/>
        <v>5.2343976465507723E-2</v>
      </c>
      <c r="S207" s="3">
        <f t="shared" ca="1" si="186"/>
        <v>5.1617048097621472E-2</v>
      </c>
      <c r="T207" s="3">
        <f t="shared" ca="1" si="187"/>
        <v>5.0872059421312225E-2</v>
      </c>
      <c r="U207" s="3">
        <f t="shared" ca="1" si="188"/>
        <v>5.0110311499942495E-2</v>
      </c>
      <c r="V207" s="3">
        <f t="shared" ca="1" si="189"/>
        <v>4.9334557748461683E-2</v>
      </c>
      <c r="W207" s="3">
        <f t="shared" ca="1" si="190"/>
        <v>4.8549263702881339E-2</v>
      </c>
      <c r="X207" s="3">
        <f t="shared" ca="1" si="191"/>
        <v>4.7760458722283725E-2</v>
      </c>
      <c r="Y207" s="3">
        <f t="shared" ca="1" si="192"/>
        <v>4.6975311733877055E-2</v>
      </c>
      <c r="Z207" s="3">
        <f t="shared" ca="1" si="193"/>
        <v>4.6201667894711994E-2</v>
      </c>
      <c r="AA207" s="3">
        <f t="shared" ca="1" si="194"/>
        <v>4.5447719290227846E-2</v>
      </c>
      <c r="AB207" s="3">
        <f t="shared" ca="1" si="195"/>
        <v>4.472177577955478E-2</v>
      </c>
      <c r="AC207" s="3">
        <f t="shared" ca="1" si="196"/>
        <v>4.4032059241883262E-2</v>
      </c>
      <c r="AD207" s="3">
        <f t="shared" ca="1" si="197"/>
        <v>4.3386517185349284E-2</v>
      </c>
      <c r="AE207" s="3">
        <f t="shared" ca="1" si="198"/>
        <v>4.2792627323122244E-2</v>
      </c>
      <c r="AF207" s="3">
        <f t="shared" ca="1" si="199"/>
        <v>4.2257186213735726E-2</v>
      </c>
      <c r="AG207" s="3">
        <f t="shared" ca="1" si="200"/>
        <v>4.1786150776519607E-2</v>
      </c>
      <c r="AH207" s="3">
        <f t="shared" ca="1" si="201"/>
        <v>4.1384626370734291E-2</v>
      </c>
      <c r="AI207" s="3">
        <f t="shared" ca="1" si="202"/>
        <v>4.1057029897950015E-2</v>
      </c>
      <c r="AJ207" s="3">
        <f t="shared" ca="1" si="203"/>
        <v>4.080733318978403E-2</v>
      </c>
      <c r="AK207" s="3">
        <f t="shared" ca="1" si="204"/>
        <v>4.0639230689951893E-2</v>
      </c>
      <c r="AL207" s="3">
        <f t="shared" ca="1" si="205"/>
        <v>4.0556157728954691E-2</v>
      </c>
      <c r="AM207" s="3">
        <f t="shared" ca="1" si="206"/>
        <v>4.056121227715348E-2</v>
      </c>
      <c r="AN207" s="3">
        <f t="shared" ca="1" si="207"/>
        <v>4.0657063439543679E-2</v>
      </c>
      <c r="AO207" s="3">
        <f t="shared" ca="1" si="208"/>
        <v>4.0845901367538018E-2</v>
      </c>
      <c r="AP207" s="3">
        <f t="shared" ca="1" si="209"/>
        <v>4.1129463408691176E-2</v>
      </c>
      <c r="AQ207" s="3">
        <f t="shared" ca="1" si="210"/>
        <v>4.1509104306769004E-2</v>
      </c>
      <c r="AR207" s="3">
        <f t="shared" ca="1" si="211"/>
        <v>4.1985770006950515E-2</v>
      </c>
      <c r="AS207" s="3">
        <f t="shared" ca="1" si="212"/>
        <v>4.2559651108842925E-2</v>
      </c>
      <c r="AT207" s="3">
        <f t="shared" ca="1" si="213"/>
        <v>4.3229292508264121E-2</v>
      </c>
      <c r="AU207" s="3">
        <f t="shared" ca="1" si="214"/>
        <v>4.399007051487927E-2</v>
      </c>
      <c r="AV207" s="3">
        <f t="shared" ca="1" si="215"/>
        <v>4.4832359025055037E-2</v>
      </c>
      <c r="AW207" s="3">
        <f t="shared" ca="1" si="216"/>
        <v>4.5740538096660621E-2</v>
      </c>
      <c r="AX207" s="3">
        <f t="shared" ca="1" si="217"/>
        <v>4.669482608845129E-2</v>
      </c>
      <c r="AY207" s="3">
        <f t="shared" ca="1" si="218"/>
        <v>4.7676712527112974E-2</v>
      </c>
      <c r="AZ207" s="3">
        <f t="shared" ca="1" si="167"/>
        <v>4.8673294188761977E-2</v>
      </c>
      <c r="BC207" s="3">
        <f t="shared" ca="1" si="219"/>
        <v>-0.14756973623697256</v>
      </c>
      <c r="BD207" s="3">
        <f t="shared" ca="1" si="219"/>
        <v>-3.3886182411596799E-2</v>
      </c>
      <c r="BE207" s="3">
        <f t="shared" ca="1" si="219"/>
        <v>-1.0362276087638289</v>
      </c>
    </row>
    <row r="208" spans="1:57" x14ac:dyDescent="0.2">
      <c r="A208" s="3">
        <f t="shared" si="168"/>
        <v>1.9600000000000015</v>
      </c>
      <c r="B208" s="3">
        <f t="shared" ca="1" si="169"/>
        <v>6.1148803435727268E-2</v>
      </c>
      <c r="C208" s="3">
        <f t="shared" ca="1" si="170"/>
        <v>6.0850750946744282E-2</v>
      </c>
      <c r="D208" s="3">
        <f t="shared" ca="1" si="171"/>
        <v>6.0687202432346772E-2</v>
      </c>
      <c r="E208" s="3">
        <f t="shared" ca="1" si="172"/>
        <v>6.0497293540420549E-2</v>
      </c>
      <c r="F208" s="3">
        <f t="shared" ca="1" si="173"/>
        <v>6.0207591399776807E-2</v>
      </c>
      <c r="G208" s="3">
        <f t="shared" ca="1" si="174"/>
        <v>5.9826769509650199E-2</v>
      </c>
      <c r="H208" s="3">
        <f t="shared" ca="1" si="175"/>
        <v>5.937812161061666E-2</v>
      </c>
      <c r="I208" s="3">
        <f t="shared" ca="1" si="176"/>
        <v>5.8878332967518959E-2</v>
      </c>
      <c r="J208" s="3">
        <f t="shared" ca="1" si="177"/>
        <v>5.833715367355248E-2</v>
      </c>
      <c r="K208" s="3">
        <f t="shared" ca="1" si="178"/>
        <v>5.7759930940008718E-2</v>
      </c>
      <c r="L208" s="3">
        <f t="shared" ca="1" si="179"/>
        <v>5.7150001986050893E-2</v>
      </c>
      <c r="M208" s="3">
        <f t="shared" ca="1" si="180"/>
        <v>5.6510398252346127E-2</v>
      </c>
      <c r="N208" s="3">
        <f t="shared" ca="1" si="181"/>
        <v>5.5844622199342719E-2</v>
      </c>
      <c r="O208" s="3">
        <f t="shared" ca="1" si="182"/>
        <v>5.5156543414650643E-2</v>
      </c>
      <c r="P208" s="3">
        <f t="shared" ca="1" si="183"/>
        <v>5.4449713339122421E-2</v>
      </c>
      <c r="Q208" s="3">
        <f t="shared" ca="1" si="184"/>
        <v>5.3726652748917747E-2</v>
      </c>
      <c r="R208" s="3">
        <f t="shared" ca="1" si="185"/>
        <v>5.2988621617141955E-2</v>
      </c>
      <c r="S208" s="3">
        <f t="shared" ca="1" si="186"/>
        <v>5.2236017870385766E-2</v>
      </c>
      <c r="T208" s="3">
        <f t="shared" ca="1" si="187"/>
        <v>5.1469181783773618E-2</v>
      </c>
      <c r="U208" s="3">
        <f t="shared" ca="1" si="188"/>
        <v>5.0689264580970742E-2</v>
      </c>
      <c r="V208" s="3">
        <f t="shared" ca="1" si="189"/>
        <v>4.9898875459429753E-2</v>
      </c>
      <c r="W208" s="3">
        <f t="shared" ca="1" si="190"/>
        <v>4.9102333164994662E-2</v>
      </c>
      <c r="X208" s="3">
        <f t="shared" ca="1" si="191"/>
        <v>4.8305512126777202E-2</v>
      </c>
      <c r="Y208" s="3">
        <f t="shared" ca="1" si="192"/>
        <v>4.7515417360314879E-2</v>
      </c>
      <c r="Z208" s="3">
        <f t="shared" ca="1" si="193"/>
        <v>4.6739723739790753E-2</v>
      </c>
      <c r="AA208" s="3">
        <f t="shared" ca="1" si="194"/>
        <v>4.5986448621512674E-2</v>
      </c>
      <c r="AB208" s="3">
        <f t="shared" ca="1" si="195"/>
        <v>4.5263723073700302E-2</v>
      </c>
      <c r="AC208" s="3">
        <f t="shared" ca="1" si="196"/>
        <v>4.4579586423267911E-2</v>
      </c>
      <c r="AD208" s="3">
        <f t="shared" ca="1" si="197"/>
        <v>4.3941799596150702E-2</v>
      </c>
      <c r="AE208" s="3">
        <f t="shared" ca="1" si="198"/>
        <v>4.3357649287942661E-2</v>
      </c>
      <c r="AF208" s="3">
        <f t="shared" ca="1" si="199"/>
        <v>4.2833737578396758E-2</v>
      </c>
      <c r="AG208" s="3">
        <f t="shared" ca="1" si="200"/>
        <v>4.2375826300435113E-2</v>
      </c>
      <c r="AH208" s="3">
        <f t="shared" ca="1" si="201"/>
        <v>4.1988828549922801E-2</v>
      </c>
      <c r="AI208" s="3">
        <f t="shared" ca="1" si="202"/>
        <v>4.1676973334033987E-2</v>
      </c>
      <c r="AJ208" s="3">
        <f t="shared" ca="1" si="203"/>
        <v>4.1444047397494209E-2</v>
      </c>
      <c r="AK208" s="3">
        <f t="shared" ca="1" si="204"/>
        <v>4.1293559883676632E-2</v>
      </c>
      <c r="AL208" s="3">
        <f t="shared" ca="1" si="205"/>
        <v>4.1228758662856753E-2</v>
      </c>
      <c r="AM208" s="3">
        <f t="shared" ca="1" si="206"/>
        <v>4.1252551823162439E-2</v>
      </c>
      <c r="AN208" s="3">
        <f t="shared" ca="1" si="207"/>
        <v>4.1367417018006149E-2</v>
      </c>
      <c r="AO208" s="3">
        <f t="shared" ca="1" si="208"/>
        <v>4.157535295045444E-2</v>
      </c>
      <c r="AP208" s="3">
        <f t="shared" ca="1" si="209"/>
        <v>4.1877906477531847E-2</v>
      </c>
      <c r="AQ208" s="3">
        <f t="shared" ca="1" si="210"/>
        <v>4.2276240983943593E-2</v>
      </c>
      <c r="AR208" s="3">
        <f t="shared" ca="1" si="211"/>
        <v>4.2771103911997607E-2</v>
      </c>
      <c r="AS208" s="3">
        <f t="shared" ca="1" si="212"/>
        <v>4.3362469502605715E-2</v>
      </c>
      <c r="AT208" s="3">
        <f t="shared" ca="1" si="213"/>
        <v>4.404863598547535E-2</v>
      </c>
      <c r="AU208" s="3">
        <f t="shared" ca="1" si="214"/>
        <v>4.4824696713657998E-2</v>
      </c>
      <c r="AV208" s="3">
        <f t="shared" ca="1" si="215"/>
        <v>4.5680723459399691E-2</v>
      </c>
      <c r="AW208" s="3">
        <f t="shared" ca="1" si="216"/>
        <v>4.6600831776574869E-2</v>
      </c>
      <c r="AX208" s="3">
        <f t="shared" ca="1" si="217"/>
        <v>4.7565085514582446E-2</v>
      </c>
      <c r="AY208" s="3">
        <f t="shared" ca="1" si="218"/>
        <v>4.8554908155491142E-2</v>
      </c>
      <c r="AZ208" s="3">
        <f t="shared" ca="1" si="167"/>
        <v>4.9557184642836719E-2</v>
      </c>
      <c r="BC208" s="3">
        <f t="shared" ca="1" si="219"/>
        <v>1.2082444020223519</v>
      </c>
      <c r="BD208" s="3">
        <f t="shared" ca="1" si="219"/>
        <v>-0.65106473654667596</v>
      </c>
      <c r="BE208" s="3">
        <f t="shared" ca="1" si="219"/>
        <v>-1.5149866210361411</v>
      </c>
    </row>
    <row r="209" spans="1:57" x14ac:dyDescent="0.2">
      <c r="A209" s="3">
        <f t="shared" si="168"/>
        <v>1.9700000000000015</v>
      </c>
      <c r="B209" s="3">
        <f t="shared" ca="1" si="169"/>
        <v>6.1157822238774029E-2</v>
      </c>
      <c r="C209" s="3">
        <f t="shared" ca="1" si="170"/>
        <v>6.0908904259040206E-2</v>
      </c>
      <c r="D209" s="3">
        <f t="shared" ca="1" si="171"/>
        <v>6.0780252159754938E-2</v>
      </c>
      <c r="E209" s="3">
        <f t="shared" ca="1" si="172"/>
        <v>6.0613291592135084E-2</v>
      </c>
      <c r="F209" s="3">
        <f t="shared" ca="1" si="173"/>
        <v>6.0336770358050192E-2</v>
      </c>
      <c r="G209" s="3">
        <f t="shared" ca="1" si="174"/>
        <v>5.9960190581022664E-2</v>
      </c>
      <c r="H209" s="3">
        <f t="shared" ca="1" si="175"/>
        <v>5.9507248177039757E-2</v>
      </c>
      <c r="I209" s="3">
        <f t="shared" ca="1" si="176"/>
        <v>5.8995022581571716E-2</v>
      </c>
      <c r="J209" s="3">
        <f t="shared" ca="1" si="177"/>
        <v>5.843370759128997E-2</v>
      </c>
      <c r="K209" s="3">
        <f t="shared" ca="1" si="178"/>
        <v>5.7829141180214191E-2</v>
      </c>
      <c r="L209" s="3">
        <f t="shared" ca="1" si="179"/>
        <v>5.7185184889086256E-2</v>
      </c>
      <c r="M209" s="3">
        <f t="shared" ca="1" si="180"/>
        <v>5.650540972476871E-2</v>
      </c>
      <c r="N209" s="3">
        <f t="shared" ca="1" si="181"/>
        <v>5.5793855541964102E-2</v>
      </c>
      <c r="O209" s="3">
        <f t="shared" ca="1" si="182"/>
        <v>5.5054915685650171E-2</v>
      </c>
      <c r="P209" s="3">
        <f t="shared" ca="1" si="183"/>
        <v>5.4292651302615999E-2</v>
      </c>
      <c r="Q209" s="3">
        <f t="shared" ca="1" si="184"/>
        <v>5.3510088571342963E-2</v>
      </c>
      <c r="R209" s="3">
        <f t="shared" ca="1" si="185"/>
        <v>5.2709001213889335E-2</v>
      </c>
      <c r="S209" s="3">
        <f t="shared" ca="1" si="186"/>
        <v>5.189031741190591E-2</v>
      </c>
      <c r="T209" s="3">
        <f t="shared" ca="1" si="187"/>
        <v>5.1054925509081105E-2</v>
      </c>
      <c r="U209" s="3">
        <f t="shared" ca="1" si="188"/>
        <v>5.0204538181776268E-2</v>
      </c>
      <c r="V209" s="3">
        <f t="shared" ca="1" si="189"/>
        <v>4.9342331538443196E-2</v>
      </c>
      <c r="W209" s="3">
        <f t="shared" ca="1" si="190"/>
        <v>4.8473188551911676E-2</v>
      </c>
      <c r="X209" s="3">
        <f t="shared" ca="1" si="191"/>
        <v>4.7603539721638291E-2</v>
      </c>
      <c r="Y209" s="3">
        <f t="shared" ca="1" si="192"/>
        <v>4.6740937204015273E-2</v>
      </c>
      <c r="Z209" s="3">
        <f t="shared" ca="1" si="193"/>
        <v>4.5893596681382196E-2</v>
      </c>
      <c r="AA209" s="3">
        <f t="shared" ca="1" si="194"/>
        <v>4.5070071879629248E-2</v>
      </c>
      <c r="AB209" s="3">
        <f t="shared" ca="1" si="195"/>
        <v>4.4279026180787641E-2</v>
      </c>
      <c r="AC209" s="3">
        <f t="shared" ca="1" si="196"/>
        <v>4.3529027458846362E-2</v>
      </c>
      <c r="AD209" s="3">
        <f t="shared" ca="1" si="197"/>
        <v>4.2828361148781698E-2</v>
      </c>
      <c r="AE209" s="3">
        <f t="shared" ca="1" si="198"/>
        <v>4.2184834039337496E-2</v>
      </c>
      <c r="AF209" s="3">
        <f t="shared" ca="1" si="199"/>
        <v>4.1605564899282958E-2</v>
      </c>
      <c r="AG209" s="3">
        <f t="shared" ca="1" si="200"/>
        <v>4.1096831711542083E-2</v>
      </c>
      <c r="AH209" s="3">
        <f t="shared" ca="1" si="201"/>
        <v>4.0664066575913968E-2</v>
      </c>
      <c r="AI209" s="3">
        <f t="shared" ca="1" si="202"/>
        <v>4.0312021841276177E-2</v>
      </c>
      <c r="AJ209" s="3">
        <f t="shared" ca="1" si="203"/>
        <v>4.0045010341142911E-2</v>
      </c>
      <c r="AK209" s="3">
        <f t="shared" ca="1" si="204"/>
        <v>3.9867067055296662E-2</v>
      </c>
      <c r="AL209" s="3">
        <f t="shared" ca="1" si="205"/>
        <v>3.9781963525296539E-2</v>
      </c>
      <c r="AM209" s="3">
        <f t="shared" ca="1" si="206"/>
        <v>3.9793129105599644E-2</v>
      </c>
      <c r="AN209" s="3">
        <f t="shared" ca="1" si="207"/>
        <v>3.9903561178049558E-2</v>
      </c>
      <c r="AO209" s="3">
        <f t="shared" ca="1" si="208"/>
        <v>4.0115778196472399E-2</v>
      </c>
      <c r="AP209" s="3">
        <f t="shared" ca="1" si="209"/>
        <v>4.0431847689941312E-2</v>
      </c>
      <c r="AQ209" s="3">
        <f t="shared" ca="1" si="210"/>
        <v>4.0853452721174043E-2</v>
      </c>
      <c r="AR209" s="3">
        <f t="shared" ca="1" si="211"/>
        <v>4.1381853052440375E-2</v>
      </c>
      <c r="AS209" s="3">
        <f t="shared" ca="1" si="212"/>
        <v>4.2017517139757793E-2</v>
      </c>
      <c r="AT209" s="3">
        <f t="shared" ca="1" si="213"/>
        <v>4.2759207000862602E-2</v>
      </c>
      <c r="AU209" s="3">
        <f t="shared" ca="1" si="214"/>
        <v>4.3602443828791845E-2</v>
      </c>
      <c r="AV209" s="3">
        <f t="shared" ca="1" si="215"/>
        <v>4.4537709204022814E-2</v>
      </c>
      <c r="AW209" s="3">
        <f t="shared" ca="1" si="216"/>
        <v>4.5549567556277357E-2</v>
      </c>
      <c r="AX209" s="3">
        <f t="shared" ca="1" si="217"/>
        <v>4.6618641174842192E-2</v>
      </c>
      <c r="AY209" s="3">
        <f t="shared" ca="1" si="218"/>
        <v>4.7726995761358935E-2</v>
      </c>
      <c r="AZ209" s="3">
        <f t="shared" ca="1" si="167"/>
        <v>4.8862064670914807E-2</v>
      </c>
      <c r="BC209" s="3">
        <f t="shared" ca="1" si="219"/>
        <v>-1.1495833598406708</v>
      </c>
      <c r="BD209" s="3">
        <f t="shared" ca="1" si="219"/>
        <v>-2.0301748580444596</v>
      </c>
      <c r="BE209" s="3">
        <f t="shared" ca="1" si="219"/>
        <v>-6.7773133977424571E-2</v>
      </c>
    </row>
    <row r="210" spans="1:57" x14ac:dyDescent="0.2">
      <c r="A210" s="3">
        <f t="shared" si="168"/>
        <v>1.9800000000000015</v>
      </c>
      <c r="B210" s="3">
        <f t="shared" ca="1" si="169"/>
        <v>6.1692906665638036E-2</v>
      </c>
      <c r="C210" s="3">
        <f t="shared" ca="1" si="170"/>
        <v>6.1344112956825056E-2</v>
      </c>
      <c r="D210" s="3">
        <f t="shared" ca="1" si="171"/>
        <v>6.11225107394541E-2</v>
      </c>
      <c r="E210" s="3">
        <f t="shared" ca="1" si="172"/>
        <v>6.0870896554762965E-2</v>
      </c>
      <c r="F210" s="3">
        <f t="shared" ca="1" si="173"/>
        <v>6.0519254909999515E-2</v>
      </c>
      <c r="G210" s="3">
        <f t="shared" ca="1" si="174"/>
        <v>6.007699109729174E-2</v>
      </c>
      <c r="H210" s="3">
        <f t="shared" ca="1" si="175"/>
        <v>5.9567286121237885E-2</v>
      </c>
      <c r="I210" s="3">
        <f t="shared" ca="1" si="176"/>
        <v>5.9006697651888033E-2</v>
      </c>
      <c r="J210" s="3">
        <f t="shared" ca="1" si="177"/>
        <v>5.8404947203870031E-2</v>
      </c>
      <c r="K210" s="3">
        <f t="shared" ca="1" si="178"/>
        <v>5.7767447258404124E-2</v>
      </c>
      <c r="L210" s="3">
        <f t="shared" ca="1" si="179"/>
        <v>5.7097667055998544E-2</v>
      </c>
      <c r="M210" s="3">
        <f t="shared" ca="1" si="180"/>
        <v>5.6398800199567785E-2</v>
      </c>
      <c r="N210" s="3">
        <f t="shared" ca="1" si="181"/>
        <v>5.5674506738626284E-2</v>
      </c>
      <c r="O210" s="3">
        <f t="shared" ca="1" si="182"/>
        <v>5.4928786567786284E-2</v>
      </c>
      <c r="P210" s="3">
        <f t="shared" ca="1" si="183"/>
        <v>5.4165293526996498E-2</v>
      </c>
      <c r="Q210" s="3">
        <f t="shared" ca="1" si="184"/>
        <v>5.3386642437287961E-2</v>
      </c>
      <c r="R210" s="3">
        <f t="shared" ca="1" si="185"/>
        <v>5.2594204173089396E-2</v>
      </c>
      <c r="S210" s="3">
        <f t="shared" ca="1" si="186"/>
        <v>5.178852060067711E-2</v>
      </c>
      <c r="T210" s="3">
        <f t="shared" ca="1" si="187"/>
        <v>5.0970111473281517E-2</v>
      </c>
      <c r="U210" s="3">
        <f t="shared" ca="1" si="188"/>
        <v>5.014033410242149E-2</v>
      </c>
      <c r="V210" s="3">
        <f t="shared" ca="1" si="189"/>
        <v>4.9302014527163103E-2</v>
      </c>
      <c r="W210" s="3">
        <f t="shared" ca="1" si="190"/>
        <v>4.8459682857484469E-2</v>
      </c>
      <c r="X210" s="3">
        <f t="shared" ca="1" si="191"/>
        <v>4.7619408557892581E-2</v>
      </c>
      <c r="Y210" s="3">
        <f t="shared" ca="1" si="192"/>
        <v>4.6788373872275801E-2</v>
      </c>
      <c r="Z210" s="3">
        <f t="shared" ca="1" si="193"/>
        <v>4.5974418275654079E-2</v>
      </c>
      <c r="AA210" s="3">
        <f t="shared" ca="1" si="194"/>
        <v>4.5185714855679904E-2</v>
      </c>
      <c r="AB210" s="3">
        <f t="shared" ca="1" si="195"/>
        <v>4.4430542306156666E-2</v>
      </c>
      <c r="AC210" s="3">
        <f t="shared" ca="1" si="196"/>
        <v>4.3717080040682733E-2</v>
      </c>
      <c r="AD210" s="3">
        <f t="shared" ca="1" si="197"/>
        <v>4.3053220988253045E-2</v>
      </c>
      <c r="AE210" s="3">
        <f t="shared" ca="1" si="198"/>
        <v>4.2446375035973982E-2</v>
      </c>
      <c r="AF210" s="3">
        <f t="shared" ca="1" si="199"/>
        <v>4.1903260704146066E-2</v>
      </c>
      <c r="AG210" s="3">
        <f t="shared" ca="1" si="200"/>
        <v>4.1429755256069158E-2</v>
      </c>
      <c r="AH210" s="3">
        <f t="shared" ca="1" si="201"/>
        <v>4.103089295552715E-2</v>
      </c>
      <c r="AI210" s="3">
        <f t="shared" ca="1" si="202"/>
        <v>4.0711032621338072E-2</v>
      </c>
      <c r="AJ210" s="3">
        <f t="shared" ca="1" si="203"/>
        <v>4.0474096244052557E-2</v>
      </c>
      <c r="AK210" s="3">
        <f t="shared" ca="1" si="204"/>
        <v>4.0323727669855251E-2</v>
      </c>
      <c r="AL210" s="3">
        <f t="shared" ca="1" si="205"/>
        <v>4.0263305136785194E-2</v>
      </c>
      <c r="AM210" s="3">
        <f t="shared" ca="1" si="206"/>
        <v>4.0295862308166099E-2</v>
      </c>
      <c r="AN210" s="3">
        <f t="shared" ca="1" si="207"/>
        <v>4.0423999368014593E-2</v>
      </c>
      <c r="AO210" s="3">
        <f t="shared" ca="1" si="208"/>
        <v>4.0649837612637504E-2</v>
      </c>
      <c r="AP210" s="3">
        <f t="shared" ca="1" si="209"/>
        <v>4.097504829657124E-2</v>
      </c>
      <c r="AQ210" s="3">
        <f t="shared" ca="1" si="210"/>
        <v>4.1400917086680415E-2</v>
      </c>
      <c r="AR210" s="3">
        <f t="shared" ca="1" si="211"/>
        <v>4.1928298776394882E-2</v>
      </c>
      <c r="AS210" s="3">
        <f t="shared" ca="1" si="212"/>
        <v>4.2557238501591654E-2</v>
      </c>
      <c r="AT210" s="3">
        <f t="shared" ca="1" si="213"/>
        <v>4.3286044422370364E-2</v>
      </c>
      <c r="AU210" s="3">
        <f t="shared" ca="1" si="214"/>
        <v>4.4109748284413906E-2</v>
      </c>
      <c r="AV210" s="3">
        <f t="shared" ca="1" si="215"/>
        <v>4.5018325331078531E-2</v>
      </c>
      <c r="AW210" s="3">
        <f t="shared" ca="1" si="216"/>
        <v>4.5995874132509634E-2</v>
      </c>
      <c r="AX210" s="3">
        <f t="shared" ca="1" si="217"/>
        <v>4.7022660166770827E-2</v>
      </c>
      <c r="AY210" s="3">
        <f t="shared" ca="1" si="218"/>
        <v>4.8080472552211546E-2</v>
      </c>
      <c r="AZ210" s="3">
        <f t="shared" ca="1" si="167"/>
        <v>4.9156079951002761E-2</v>
      </c>
      <c r="BC210" s="3">
        <f t="shared" ca="1" si="219"/>
        <v>0.32961000522143991</v>
      </c>
      <c r="BD210" s="3">
        <f t="shared" ca="1" si="219"/>
        <v>0.50233878478218408</v>
      </c>
      <c r="BE210" s="3">
        <f t="shared" ca="1" si="219"/>
        <v>-1.0667143037065401</v>
      </c>
    </row>
    <row r="211" spans="1:57" x14ac:dyDescent="0.2">
      <c r="A211" s="3">
        <f t="shared" si="168"/>
        <v>1.9900000000000015</v>
      </c>
      <c r="B211" s="3">
        <f t="shared" ca="1" si="169"/>
        <v>6.0812137982060845E-2</v>
      </c>
      <c r="C211" s="3">
        <f t="shared" ca="1" si="170"/>
        <v>6.0445892664707124E-2</v>
      </c>
      <c r="D211" s="3">
        <f t="shared" ca="1" si="171"/>
        <v>6.0211208379421212E-2</v>
      </c>
      <c r="E211" s="3">
        <f t="shared" ca="1" si="172"/>
        <v>5.9952250847130351E-2</v>
      </c>
      <c r="F211" s="3">
        <f t="shared" ca="1" si="173"/>
        <v>5.9600215583086667E-2</v>
      </c>
      <c r="G211" s="3">
        <f t="shared" ca="1" si="174"/>
        <v>5.9164403659785231E-2</v>
      </c>
      <c r="H211" s="3">
        <f t="shared" ca="1" si="175"/>
        <v>5.866748200671603E-2</v>
      </c>
      <c r="I211" s="3">
        <f t="shared" ca="1" si="176"/>
        <v>5.8125488491537904E-2</v>
      </c>
      <c r="J211" s="3">
        <f t="shared" ca="1" si="177"/>
        <v>5.7547674255981403E-2</v>
      </c>
      <c r="K211" s="3">
        <f t="shared" ca="1" si="178"/>
        <v>5.6939027925680022E-2</v>
      </c>
      <c r="L211" s="3">
        <f t="shared" ca="1" si="179"/>
        <v>5.6302627712195442E-2</v>
      </c>
      <c r="M211" s="3">
        <f t="shared" ca="1" si="180"/>
        <v>5.564129073983072E-2</v>
      </c>
      <c r="N211" s="3">
        <f t="shared" ca="1" si="181"/>
        <v>5.4958297953369997E-2</v>
      </c>
      <c r="O211" s="3">
        <f t="shared" ca="1" si="182"/>
        <v>5.4257256493291904E-2</v>
      </c>
      <c r="P211" s="3">
        <f t="shared" ca="1" si="183"/>
        <v>5.3541413785053997E-2</v>
      </c>
      <c r="Q211" s="3">
        <f t="shared" ca="1" si="184"/>
        <v>5.2812974435794732E-2</v>
      </c>
      <c r="R211" s="3">
        <f t="shared" ca="1" si="185"/>
        <v>5.2072907776319809E-2</v>
      </c>
      <c r="S211" s="3">
        <f t="shared" ca="1" si="186"/>
        <v>5.1321370685390735E-2</v>
      </c>
      <c r="T211" s="3">
        <f t="shared" ca="1" si="187"/>
        <v>5.0558515563653622E-2</v>
      </c>
      <c r="U211" s="3">
        <f t="shared" ca="1" si="188"/>
        <v>4.9785345437055387E-2</v>
      </c>
      <c r="V211" s="3">
        <f t="shared" ca="1" si="189"/>
        <v>4.9004337192768463E-2</v>
      </c>
      <c r="W211" s="3">
        <f t="shared" ca="1" si="190"/>
        <v>4.8219668887838699E-2</v>
      </c>
      <c r="X211" s="3">
        <f t="shared" ca="1" si="191"/>
        <v>4.7437049747633804E-2</v>
      </c>
      <c r="Y211" s="3">
        <f t="shared" ca="1" si="192"/>
        <v>4.6663292951003334E-2</v>
      </c>
      <c r="Z211" s="3">
        <f t="shared" ca="1" si="193"/>
        <v>4.5905862650390643E-2</v>
      </c>
      <c r="AA211" s="3">
        <f t="shared" ca="1" si="194"/>
        <v>4.5172552187572115E-2</v>
      </c>
      <c r="AB211" s="3">
        <f t="shared" ca="1" si="195"/>
        <v>4.4471256466041421E-2</v>
      </c>
      <c r="AC211" s="3">
        <f t="shared" ca="1" si="196"/>
        <v>4.3809767331455918E-2</v>
      </c>
      <c r="AD211" s="3">
        <f t="shared" ca="1" si="197"/>
        <v>4.3195586092277423E-2</v>
      </c>
      <c r="AE211" s="3">
        <f t="shared" ca="1" si="198"/>
        <v>4.2635726640399642E-2</v>
      </c>
      <c r="AF211" s="3">
        <f t="shared" ca="1" si="199"/>
        <v>4.2136508211592663E-2</v>
      </c>
      <c r="AG211" s="3">
        <f t="shared" ca="1" si="200"/>
        <v>4.1703408380565792E-2</v>
      </c>
      <c r="AH211" s="3">
        <f t="shared" ca="1" si="201"/>
        <v>4.1341064634568228E-2</v>
      </c>
      <c r="AI211" s="3">
        <f t="shared" ca="1" si="202"/>
        <v>4.1053443289461734E-2</v>
      </c>
      <c r="AJ211" s="3">
        <f t="shared" ca="1" si="203"/>
        <v>4.0844076460382107E-2</v>
      </c>
      <c r="AK211" s="3">
        <f t="shared" ca="1" si="204"/>
        <v>4.0716217789879078E-2</v>
      </c>
      <c r="AL211" s="3">
        <f t="shared" ca="1" si="205"/>
        <v>4.0672853138080736E-2</v>
      </c>
      <c r="AM211" s="3">
        <f t="shared" ca="1" si="206"/>
        <v>4.07166214204049E-2</v>
      </c>
      <c r="AN211" s="3">
        <f t="shared" ca="1" si="207"/>
        <v>4.084972659720882E-2</v>
      </c>
      <c r="AO211" s="3">
        <f t="shared" ca="1" si="208"/>
        <v>4.107389379830105E-2</v>
      </c>
      <c r="AP211" s="3">
        <f t="shared" ca="1" si="209"/>
        <v>4.1390398954616305E-2</v>
      </c>
      <c r="AQ211" s="3">
        <f t="shared" ca="1" si="210"/>
        <v>4.1800131159067742E-2</v>
      </c>
      <c r="AR211" s="3">
        <f t="shared" ca="1" si="211"/>
        <v>4.2303540842580638E-2</v>
      </c>
      <c r="AS211" s="3">
        <f t="shared" ca="1" si="212"/>
        <v>4.2900250183503005E-2</v>
      </c>
      <c r="AT211" s="3">
        <f t="shared" ca="1" si="213"/>
        <v>4.358811374586484E-2</v>
      </c>
      <c r="AU211" s="3">
        <f t="shared" ca="1" si="214"/>
        <v>4.4361674463560943E-2</v>
      </c>
      <c r="AV211" s="3">
        <f t="shared" ca="1" si="215"/>
        <v>4.5210403025738775E-2</v>
      </c>
      <c r="AW211" s="3">
        <f t="shared" ca="1" si="216"/>
        <v>4.6117935297295763E-2</v>
      </c>
      <c r="AX211" s="3">
        <f t="shared" ca="1" si="217"/>
        <v>4.7064182522992395E-2</v>
      </c>
      <c r="AY211" s="3">
        <f t="shared" ca="1" si="218"/>
        <v>4.8030650449054843E-2</v>
      </c>
      <c r="AZ211" s="3">
        <f t="shared" ca="1" si="167"/>
        <v>4.9003635698151297E-2</v>
      </c>
      <c r="BC211" s="3">
        <f t="shared" ca="1" si="219"/>
        <v>-0.25390417008548205</v>
      </c>
      <c r="BD211" s="3">
        <f t="shared" ca="1" si="219"/>
        <v>1.652143028107794</v>
      </c>
      <c r="BE211" s="3">
        <f t="shared" ca="1" si="219"/>
        <v>0.25875081808524492</v>
      </c>
    </row>
    <row r="212" spans="1:57" x14ac:dyDescent="0.2">
      <c r="A212" s="3">
        <f t="shared" si="168"/>
        <v>2.0000000000000013</v>
      </c>
      <c r="B212" s="3">
        <f t="shared" ca="1" si="169"/>
        <v>6.0956193310321087E-2</v>
      </c>
      <c r="C212" s="3">
        <f t="shared" ca="1" si="170"/>
        <v>6.0526567165352319E-2</v>
      </c>
      <c r="D212" s="3">
        <f t="shared" ca="1" si="171"/>
        <v>6.0228883139167334E-2</v>
      </c>
      <c r="E212" s="3">
        <f t="shared" ca="1" si="172"/>
        <v>5.9908976244810071E-2</v>
      </c>
      <c r="F212" s="3">
        <f t="shared" ca="1" si="173"/>
        <v>5.9499529976845107E-2</v>
      </c>
      <c r="G212" s="3">
        <f t="shared" ca="1" si="174"/>
        <v>5.9010036266886008E-2</v>
      </c>
      <c r="H212" s="3">
        <f t="shared" ca="1" si="175"/>
        <v>5.8462951130629798E-2</v>
      </c>
      <c r="I212" s="3">
        <f t="shared" ca="1" si="176"/>
        <v>5.787409689779488E-2</v>
      </c>
      <c r="J212" s="3">
        <f t="shared" ca="1" si="177"/>
        <v>5.7252558543421657E-2</v>
      </c>
      <c r="K212" s="3">
        <f t="shared" ca="1" si="178"/>
        <v>5.6603204769950607E-2</v>
      </c>
      <c r="L212" s="3">
        <f t="shared" ca="1" si="179"/>
        <v>5.5929026326864521E-2</v>
      </c>
      <c r="M212" s="3">
        <f t="shared" ca="1" si="180"/>
        <v>5.5232767083193537E-2</v>
      </c>
      <c r="N212" s="3">
        <f t="shared" ca="1" si="181"/>
        <v>5.4517631881864405E-2</v>
      </c>
      <c r="O212" s="3">
        <f t="shared" ca="1" si="182"/>
        <v>5.3787138111875923E-2</v>
      </c>
      <c r="P212" s="3">
        <f t="shared" ca="1" si="183"/>
        <v>5.3044429984067387E-2</v>
      </c>
      <c r="Q212" s="3">
        <f t="shared" ca="1" si="184"/>
        <v>5.2291605340951022E-2</v>
      </c>
      <c r="R212" s="3">
        <f t="shared" ca="1" si="185"/>
        <v>5.152953557669257E-2</v>
      </c>
      <c r="S212" s="3">
        <f t="shared" ca="1" si="186"/>
        <v>5.0758296211098314E-2</v>
      </c>
      <c r="T212" s="3">
        <f t="shared" ca="1" si="187"/>
        <v>4.9977975829431233E-2</v>
      </c>
      <c r="U212" s="3">
        <f t="shared" ca="1" si="188"/>
        <v>4.9189526550600805E-2</v>
      </c>
      <c r="V212" s="3">
        <f t="shared" ca="1" si="189"/>
        <v>4.8395379327725967E-2</v>
      </c>
      <c r="W212" s="3">
        <f t="shared" ca="1" si="190"/>
        <v>4.75996632770571E-2</v>
      </c>
      <c r="X212" s="3">
        <f t="shared" ca="1" si="191"/>
        <v>4.6808030484165597E-2</v>
      </c>
      <c r="Y212" s="3">
        <f t="shared" ca="1" si="192"/>
        <v>4.6027228213572371E-2</v>
      </c>
      <c r="Z212" s="3">
        <f t="shared" ca="1" si="193"/>
        <v>4.5264648482539131E-2</v>
      </c>
      <c r="AA212" s="3">
        <f t="shared" ca="1" si="194"/>
        <v>4.4528008081938408E-2</v>
      </c>
      <c r="AB212" s="3">
        <f t="shared" ca="1" si="195"/>
        <v>4.3825121325262492E-2</v>
      </c>
      <c r="AC212" s="3">
        <f t="shared" ca="1" si="196"/>
        <v>4.3163695685036786E-2</v>
      </c>
      <c r="AD212" s="3">
        <f t="shared" ca="1" si="197"/>
        <v>4.2551144037557359E-2</v>
      </c>
      <c r="AE212" s="3">
        <f t="shared" ca="1" si="198"/>
        <v>4.1994387489579808E-2</v>
      </c>
      <c r="AF212" s="3">
        <f t="shared" ca="1" si="199"/>
        <v>4.1499649260123533E-2</v>
      </c>
      <c r="AG212" s="3">
        <f t="shared" ca="1" si="200"/>
        <v>4.1072310569409333E-2</v>
      </c>
      <c r="AH212" s="3">
        <f t="shared" ca="1" si="201"/>
        <v>4.0716915489484203E-2</v>
      </c>
      <c r="AI212" s="3">
        <f t="shared" ca="1" si="202"/>
        <v>4.0437341161665433E-2</v>
      </c>
      <c r="AJ212" s="3">
        <f t="shared" ca="1" si="203"/>
        <v>4.0237033094970495E-2</v>
      </c>
      <c r="AK212" s="3">
        <f t="shared" ca="1" si="204"/>
        <v>4.0119157960689628E-2</v>
      </c>
      <c r="AL212" s="3">
        <f t="shared" ca="1" si="205"/>
        <v>4.0086612469501001E-2</v>
      </c>
      <c r="AM212" s="3">
        <f t="shared" ca="1" si="206"/>
        <v>4.0141944035262424E-2</v>
      </c>
      <c r="AN212" s="3">
        <f t="shared" ca="1" si="207"/>
        <v>4.0287263671675913E-2</v>
      </c>
      <c r="AO212" s="3">
        <f t="shared" ca="1" si="208"/>
        <v>4.052420363477062E-2</v>
      </c>
      <c r="AP212" s="3">
        <f t="shared" ca="1" si="209"/>
        <v>4.0853947782733505E-2</v>
      </c>
      <c r="AQ212" s="3">
        <f t="shared" ca="1" si="210"/>
        <v>4.1277291754616141E-2</v>
      </c>
      <c r="AR212" s="3">
        <f t="shared" ca="1" si="211"/>
        <v>4.1794584522799681E-2</v>
      </c>
      <c r="AS212" s="3">
        <f t="shared" ca="1" si="212"/>
        <v>4.2405327971193257E-2</v>
      </c>
      <c r="AT212" s="3">
        <f t="shared" ca="1" si="213"/>
        <v>4.3107225639303796E-2</v>
      </c>
      <c r="AU212" s="3">
        <f t="shared" ca="1" si="214"/>
        <v>4.3894634610250526E-2</v>
      </c>
      <c r="AV212" s="3">
        <f t="shared" ca="1" si="215"/>
        <v>4.475682513181229E-2</v>
      </c>
      <c r="AW212" s="3">
        <f t="shared" ca="1" si="216"/>
        <v>4.5677275808938343E-2</v>
      </c>
      <c r="AX212" s="3">
        <f t="shared" ca="1" si="217"/>
        <v>4.66358483461706E-2</v>
      </c>
      <c r="AY212" s="3">
        <f t="shared" ca="1" si="218"/>
        <v>4.761406462012531E-2</v>
      </c>
      <c r="AZ212" s="3">
        <f t="shared" ca="1" si="167"/>
        <v>4.8598287484425226E-2</v>
      </c>
      <c r="BC212" s="3">
        <f t="shared" ca="1" si="219"/>
        <v>-0.75203650798725619</v>
      </c>
      <c r="BD212" s="3">
        <f t="shared" ca="1" si="219"/>
        <v>-0.5215387035879937</v>
      </c>
      <c r="BE212" s="3">
        <f t="shared" ca="1" si="219"/>
        <v>-0.94618511263257066</v>
      </c>
    </row>
    <row r="213" spans="1:57" x14ac:dyDescent="0.2">
      <c r="A213" s="3">
        <f t="shared" si="168"/>
        <v>2.0100000000000011</v>
      </c>
      <c r="B213" s="3">
        <f t="shared" ca="1" si="169"/>
        <v>6.1723340834527844E-2</v>
      </c>
      <c r="C213" s="3">
        <f t="shared" ca="1" si="170"/>
        <v>6.1294483132527569E-2</v>
      </c>
      <c r="D213" s="3">
        <f t="shared" ca="1" si="171"/>
        <v>6.0997783579408271E-2</v>
      </c>
      <c r="E213" s="3">
        <f t="shared" ca="1" si="172"/>
        <v>6.0680642607241E-2</v>
      </c>
      <c r="F213" s="3">
        <f t="shared" ca="1" si="173"/>
        <v>6.0277105500665444E-2</v>
      </c>
      <c r="G213" s="3">
        <f t="shared" ca="1" si="174"/>
        <v>5.9796746768121946E-2</v>
      </c>
      <c r="H213" s="3">
        <f t="shared" ca="1" si="175"/>
        <v>5.9261711172198125E-2</v>
      </c>
      <c r="I213" s="3">
        <f t="shared" ca="1" si="176"/>
        <v>5.8687506245263463E-2</v>
      </c>
      <c r="J213" s="3">
        <f t="shared" ca="1" si="177"/>
        <v>5.8082951473704673E-2</v>
      </c>
      <c r="K213" s="3">
        <f t="shared" ca="1" si="178"/>
        <v>5.7452696039158035E-2</v>
      </c>
      <c r="L213" s="3">
        <f t="shared" ca="1" si="179"/>
        <v>5.6799543266330063E-2</v>
      </c>
      <c r="M213" s="3">
        <f t="shared" ca="1" si="180"/>
        <v>5.6126063465212817E-2</v>
      </c>
      <c r="N213" s="3">
        <f t="shared" ca="1" si="181"/>
        <v>5.5435284857049696E-2</v>
      </c>
      <c r="O213" s="3">
        <f t="shared" ca="1" si="182"/>
        <v>5.473053456326344E-2</v>
      </c>
      <c r="P213" s="3">
        <f t="shared" ca="1" si="183"/>
        <v>5.4014753262241422E-2</v>
      </c>
      <c r="Q213" s="3">
        <f t="shared" ca="1" si="184"/>
        <v>5.3289831961595875E-2</v>
      </c>
      <c r="R213" s="3">
        <f t="shared" ca="1" si="185"/>
        <v>5.2556444203572805E-2</v>
      </c>
      <c r="S213" s="3">
        <f t="shared" ca="1" si="186"/>
        <v>5.1814484253061219E-2</v>
      </c>
      <c r="T213" s="3">
        <f t="shared" ca="1" si="187"/>
        <v>5.106387689127441E-2</v>
      </c>
      <c r="U213" s="3">
        <f t="shared" ca="1" si="188"/>
        <v>5.0305423182710578E-2</v>
      </c>
      <c r="V213" s="3">
        <f t="shared" ca="1" si="189"/>
        <v>4.9541407839466867E-2</v>
      </c>
      <c r="W213" s="3">
        <f t="shared" ca="1" si="190"/>
        <v>4.8775810626184676E-2</v>
      </c>
      <c r="X213" s="3">
        <f t="shared" ca="1" si="191"/>
        <v>4.8014126066314937E-2</v>
      </c>
      <c r="Y213" s="3">
        <f t="shared" ca="1" si="192"/>
        <v>4.7262935138799408E-2</v>
      </c>
      <c r="Z213" s="3">
        <f t="shared" ca="1" si="193"/>
        <v>4.6529457390570197E-2</v>
      </c>
      <c r="AA213" s="3">
        <f t="shared" ca="1" si="194"/>
        <v>4.5821232733980553E-2</v>
      </c>
      <c r="AB213" s="3">
        <f t="shared" ca="1" si="195"/>
        <v>4.514589457002529E-2</v>
      </c>
      <c r="AC213" s="3">
        <f t="shared" ca="1" si="196"/>
        <v>4.4510965670083696E-2</v>
      </c>
      <c r="AD213" s="3">
        <f t="shared" ca="1" si="197"/>
        <v>4.3923670144393155E-2</v>
      </c>
      <c r="AE213" s="3">
        <f t="shared" ca="1" si="198"/>
        <v>4.3390736003105425E-2</v>
      </c>
      <c r="AF213" s="3">
        <f t="shared" ca="1" si="199"/>
        <v>4.2918190194900972E-2</v>
      </c>
      <c r="AG213" s="3">
        <f t="shared" ca="1" si="200"/>
        <v>4.2511217397464329E-2</v>
      </c>
      <c r="AH213" s="3">
        <f t="shared" ca="1" si="201"/>
        <v>4.2174168105619955E-2</v>
      </c>
      <c r="AI213" s="3">
        <f t="shared" ca="1" si="202"/>
        <v>4.1910730090675703E-2</v>
      </c>
      <c r="AJ213" s="3">
        <f t="shared" ca="1" si="203"/>
        <v>4.1724162001394428E-2</v>
      </c>
      <c r="AK213" s="3">
        <f t="shared" ca="1" si="204"/>
        <v>4.1617443247409569E-2</v>
      </c>
      <c r="AL213" s="3">
        <f t="shared" ca="1" si="205"/>
        <v>4.1593281096073687E-2</v>
      </c>
      <c r="AM213" s="3">
        <f t="shared" ca="1" si="206"/>
        <v>4.165403118394919E-2</v>
      </c>
      <c r="AN213" s="3">
        <f t="shared" ca="1" si="207"/>
        <v>4.1801611332706899E-2</v>
      </c>
      <c r="AO213" s="3">
        <f t="shared" ca="1" si="208"/>
        <v>4.203746069378371E-2</v>
      </c>
      <c r="AP213" s="3">
        <f t="shared" ca="1" si="209"/>
        <v>4.2362570778163064E-2</v>
      </c>
      <c r="AQ213" s="3">
        <f t="shared" ca="1" si="210"/>
        <v>4.2777543364107821E-2</v>
      </c>
      <c r="AR213" s="3">
        <f t="shared" ca="1" si="211"/>
        <v>4.3282525341903626E-2</v>
      </c>
      <c r="AS213" s="3">
        <f t="shared" ca="1" si="212"/>
        <v>4.3876797439585551E-2</v>
      </c>
      <c r="AT213" s="3">
        <f t="shared" ca="1" si="213"/>
        <v>4.4557811228778936E-2</v>
      </c>
      <c r="AU213" s="3">
        <f t="shared" ca="1" si="214"/>
        <v>4.5319637403182074E-2</v>
      </c>
      <c r="AV213" s="3">
        <f t="shared" ca="1" si="215"/>
        <v>4.6151246386000121E-2</v>
      </c>
      <c r="AW213" s="3">
        <f t="shared" ca="1" si="216"/>
        <v>4.7035861429795274E-2</v>
      </c>
      <c r="AX213" s="3">
        <f t="shared" ca="1" si="217"/>
        <v>4.7953195765469553E-2</v>
      </c>
      <c r="AY213" s="3">
        <f t="shared" ca="1" si="218"/>
        <v>4.88846881552071E-2</v>
      </c>
      <c r="AZ213" s="3">
        <f t="shared" ca="1" si="167"/>
        <v>4.9816676326786408E-2</v>
      </c>
      <c r="BC213" s="3">
        <f t="shared" ca="1" si="219"/>
        <v>1.8731723791653332</v>
      </c>
      <c r="BD213" s="3">
        <f t="shared" ca="1" si="219"/>
        <v>0.88361002647448927</v>
      </c>
      <c r="BE213" s="3">
        <f t="shared" ca="1" si="219"/>
        <v>0.24117166120556544</v>
      </c>
    </row>
    <row r="214" spans="1:57" x14ac:dyDescent="0.2">
      <c r="A214" s="3">
        <f t="shared" si="168"/>
        <v>2.0200000000000009</v>
      </c>
      <c r="B214" s="3">
        <f t="shared" ca="1" si="169"/>
        <v>6.0086992462498615E-2</v>
      </c>
      <c r="C214" s="3">
        <f t="shared" ca="1" si="170"/>
        <v>5.967782440658663E-2</v>
      </c>
      <c r="D214" s="3">
        <f t="shared" ca="1" si="171"/>
        <v>5.9397385090184426E-2</v>
      </c>
      <c r="E214" s="3">
        <f t="shared" ca="1" si="172"/>
        <v>5.9094808039437688E-2</v>
      </c>
      <c r="F214" s="3">
        <f t="shared" ca="1" si="173"/>
        <v>5.87056464924227E-2</v>
      </c>
      <c r="G214" s="3">
        <f t="shared" ca="1" si="174"/>
        <v>5.823972140543443E-2</v>
      </c>
      <c r="H214" s="3">
        <f t="shared" ca="1" si="175"/>
        <v>5.7719037964692806E-2</v>
      </c>
      <c r="I214" s="3">
        <f t="shared" ca="1" si="176"/>
        <v>5.7158961639018818E-2</v>
      </c>
      <c r="J214" s="3">
        <f t="shared" ca="1" si="177"/>
        <v>5.6568219093129E-2</v>
      </c>
      <c r="K214" s="3">
        <f t="shared" ca="1" si="178"/>
        <v>5.5951412377402504E-2</v>
      </c>
      <c r="L214" s="3">
        <f t="shared" ca="1" si="179"/>
        <v>5.5311329416710853E-2</v>
      </c>
      <c r="M214" s="3">
        <f t="shared" ca="1" si="180"/>
        <v>5.4650538648381652E-2</v>
      </c>
      <c r="N214" s="3">
        <f t="shared" ca="1" si="181"/>
        <v>5.3972063146683624E-2</v>
      </c>
      <c r="O214" s="3">
        <f t="shared" ca="1" si="182"/>
        <v>5.3279211247792418E-2</v>
      </c>
      <c r="P214" s="3">
        <f t="shared" ca="1" si="183"/>
        <v>5.2574891779221075E-2</v>
      </c>
      <c r="Q214" s="3">
        <f t="shared" ca="1" si="184"/>
        <v>5.1860960840967973E-2</v>
      </c>
      <c r="R214" s="3">
        <f t="shared" ca="1" si="185"/>
        <v>5.1138066202925908E-2</v>
      </c>
      <c r="S214" s="3">
        <f t="shared" ca="1" si="186"/>
        <v>5.0406092971710524E-2</v>
      </c>
      <c r="T214" s="3">
        <f t="shared" ca="1" si="187"/>
        <v>4.9664974127104695E-2</v>
      </c>
      <c r="U214" s="3">
        <f t="shared" ca="1" si="188"/>
        <v>4.8915531523089667E-2</v>
      </c>
      <c r="V214" s="3">
        <f t="shared" ca="1" si="189"/>
        <v>4.816007531615555E-2</v>
      </c>
      <c r="W214" s="3">
        <f t="shared" ca="1" si="190"/>
        <v>4.7402607502751069E-2</v>
      </c>
      <c r="X214" s="3">
        <f t="shared" ca="1" si="191"/>
        <v>4.6648636617364035E-2</v>
      </c>
      <c r="Y214" s="3">
        <f t="shared" ca="1" si="192"/>
        <v>4.5904748977288558E-2</v>
      </c>
      <c r="Z214" s="3">
        <f t="shared" ca="1" si="193"/>
        <v>4.5178163318589884E-2</v>
      </c>
      <c r="AA214" s="3">
        <f t="shared" ca="1" si="194"/>
        <v>4.4476414342048923E-2</v>
      </c>
      <c r="AB214" s="3">
        <f t="shared" ca="1" si="195"/>
        <v>4.3807126208016557E-2</v>
      </c>
      <c r="AC214" s="3">
        <f t="shared" ca="1" si="196"/>
        <v>4.3177808653054255E-2</v>
      </c>
      <c r="AD214" s="3">
        <f t="shared" ca="1" si="197"/>
        <v>4.2595668682356314E-2</v>
      </c>
      <c r="AE214" s="3">
        <f t="shared" ca="1" si="198"/>
        <v>4.2067412893622473E-2</v>
      </c>
      <c r="AF214" s="3">
        <f t="shared" ca="1" si="199"/>
        <v>4.159904370737684E-2</v>
      </c>
      <c r="AG214" s="3">
        <f t="shared" ca="1" si="200"/>
        <v>4.1195721065700477E-2</v>
      </c>
      <c r="AH214" s="3">
        <f t="shared" ca="1" si="201"/>
        <v>4.0861773717966093E-2</v>
      </c>
      <c r="AI214" s="3">
        <f t="shared" ca="1" si="202"/>
        <v>4.0600871863293718E-2</v>
      </c>
      <c r="AJ214" s="3">
        <f t="shared" ca="1" si="203"/>
        <v>4.0416259029790048E-2</v>
      </c>
      <c r="AK214" s="3">
        <f t="shared" ca="1" si="204"/>
        <v>4.0310899069424901E-2</v>
      </c>
      <c r="AL214" s="3">
        <f t="shared" ca="1" si="205"/>
        <v>4.0287481507172332E-2</v>
      </c>
      <c r="AM214" s="3">
        <f t="shared" ca="1" si="206"/>
        <v>4.034834192163117E-2</v>
      </c>
      <c r="AN214" s="3">
        <f t="shared" ca="1" si="207"/>
        <v>4.0495376691816319E-2</v>
      </c>
      <c r="AO214" s="3">
        <f t="shared" ca="1" si="208"/>
        <v>4.0730003627346724E-2</v>
      </c>
      <c r="AP214" s="3">
        <f t="shared" ca="1" si="209"/>
        <v>4.1053193609357129E-2</v>
      </c>
      <c r="AQ214" s="3">
        <f t="shared" ca="1" si="210"/>
        <v>4.1465526138522051E-2</v>
      </c>
      <c r="AR214" s="3">
        <f t="shared" ca="1" si="211"/>
        <v>4.1967117389182594E-2</v>
      </c>
      <c r="AS214" s="3">
        <f t="shared" ca="1" si="212"/>
        <v>4.2557198064886136E-2</v>
      </c>
      <c r="AT214" s="3">
        <f t="shared" ca="1" si="213"/>
        <v>4.3233138828572153E-2</v>
      </c>
      <c r="AU214" s="3">
        <f t="shared" ca="1" si="214"/>
        <v>4.398889546344148E-2</v>
      </c>
      <c r="AV214" s="3">
        <f t="shared" ca="1" si="215"/>
        <v>4.481331120519582E-2</v>
      </c>
      <c r="AW214" s="3">
        <f t="shared" ca="1" si="216"/>
        <v>4.5689527839211805E-2</v>
      </c>
      <c r="AX214" s="3">
        <f t="shared" ca="1" si="217"/>
        <v>4.6597283177562218E-2</v>
      </c>
      <c r="AY214" s="3">
        <f t="shared" ca="1" si="218"/>
        <v>4.7518105775397376E-2</v>
      </c>
      <c r="AZ214" s="3">
        <f t="shared" ca="1" si="167"/>
        <v>4.8438590700964984E-2</v>
      </c>
      <c r="BC214" s="3">
        <f t="shared" ca="1" si="219"/>
        <v>-2.1644333405552461</v>
      </c>
      <c r="BD214" s="3">
        <f t="shared" ca="1" si="219"/>
        <v>0.28378771265960268</v>
      </c>
      <c r="BE214" s="3">
        <f t="shared" ca="1" si="219"/>
        <v>0.28410410988137969</v>
      </c>
    </row>
    <row r="215" spans="1:57" x14ac:dyDescent="0.2">
      <c r="A215" s="3">
        <f t="shared" si="168"/>
        <v>2.0300000000000007</v>
      </c>
      <c r="B215" s="3">
        <f t="shared" ca="1" si="169"/>
        <v>6.1002652591680057E-2</v>
      </c>
      <c r="C215" s="3">
        <f t="shared" ca="1" si="170"/>
        <v>6.0433117013645239E-2</v>
      </c>
      <c r="D215" s="3">
        <f t="shared" ca="1" si="171"/>
        <v>6.0005595319462757E-2</v>
      </c>
      <c r="E215" s="3">
        <f t="shared" ca="1" si="172"/>
        <v>5.9570333867132924E-2</v>
      </c>
      <c r="F215" s="3">
        <f t="shared" ca="1" si="173"/>
        <v>5.9063752858649766E-2</v>
      </c>
      <c r="G215" s="3">
        <f t="shared" ca="1" si="174"/>
        <v>5.849529621827116E-2</v>
      </c>
      <c r="H215" s="3">
        <f t="shared" ca="1" si="175"/>
        <v>5.7886213746698487E-2</v>
      </c>
      <c r="I215" s="3">
        <f t="shared" ca="1" si="176"/>
        <v>5.7251114074634603E-2</v>
      </c>
      <c r="J215" s="3">
        <f t="shared" ca="1" si="177"/>
        <v>5.659801619952684E-2</v>
      </c>
      <c r="K215" s="3">
        <f t="shared" ca="1" si="178"/>
        <v>5.5930859915718445E-2</v>
      </c>
      <c r="L215" s="3">
        <f t="shared" ca="1" si="179"/>
        <v>5.5251802259382123E-2</v>
      </c>
      <c r="M215" s="3">
        <f t="shared" ca="1" si="180"/>
        <v>5.4562793970287585E-2</v>
      </c>
      <c r="N215" s="3">
        <f t="shared" ca="1" si="181"/>
        <v>5.3866236943556162E-2</v>
      </c>
      <c r="O215" s="3">
        <f t="shared" ca="1" si="182"/>
        <v>5.3164804709396649E-2</v>
      </c>
      <c r="P215" s="3">
        <f t="shared" ca="1" si="183"/>
        <v>5.2460758423905719E-2</v>
      </c>
      <c r="Q215" s="3">
        <f t="shared" ca="1" si="184"/>
        <v>5.1755303702765855E-2</v>
      </c>
      <c r="R215" s="3">
        <f t="shared" ca="1" si="185"/>
        <v>5.1048447116391019E-2</v>
      </c>
      <c r="S215" s="3">
        <f t="shared" ca="1" si="186"/>
        <v>5.0339449200853099E-2</v>
      </c>
      <c r="T215" s="3">
        <f t="shared" ca="1" si="187"/>
        <v>4.9627635626915571E-2</v>
      </c>
      <c r="U215" s="3">
        <f t="shared" ca="1" si="188"/>
        <v>4.8913233371733693E-2</v>
      </c>
      <c r="V215" s="3">
        <f t="shared" ca="1" si="189"/>
        <v>4.8197962212531587E-2</v>
      </c>
      <c r="W215" s="3">
        <f t="shared" ca="1" si="190"/>
        <v>4.7485230453742658E-2</v>
      </c>
      <c r="X215" s="3">
        <f t="shared" ca="1" si="191"/>
        <v>4.6779944708030652E-2</v>
      </c>
      <c r="Y215" s="3">
        <f t="shared" ca="1" si="192"/>
        <v>4.6088080748650423E-2</v>
      </c>
      <c r="Z215" s="3">
        <f t="shared" ca="1" si="193"/>
        <v>4.5416240653378986E-2</v>
      </c>
      <c r="AA215" s="3">
        <f t="shared" ca="1" si="194"/>
        <v>4.477133807143626E-2</v>
      </c>
      <c r="AB215" s="3">
        <f t="shared" ca="1" si="195"/>
        <v>4.4160372087238463E-2</v>
      </c>
      <c r="AC215" s="3">
        <f t="shared" ca="1" si="196"/>
        <v>4.3590223561717489E-2</v>
      </c>
      <c r="AD215" s="3">
        <f t="shared" ca="1" si="197"/>
        <v>4.3067466549469149E-2</v>
      </c>
      <c r="AE215" s="3">
        <f t="shared" ca="1" si="198"/>
        <v>4.2598170414019823E-2</v>
      </c>
      <c r="AF215" s="3">
        <f t="shared" ca="1" si="199"/>
        <v>4.2187697284181078E-2</v>
      </c>
      <c r="AG215" s="3">
        <f t="shared" ca="1" si="200"/>
        <v>4.1840566666826312E-2</v>
      </c>
      <c r="AH215" s="3">
        <f t="shared" ca="1" si="201"/>
        <v>4.1560469889934497E-2</v>
      </c>
      <c r="AI215" s="3">
        <f t="shared" ca="1" si="202"/>
        <v>4.1350443870061246E-2</v>
      </c>
      <c r="AJ215" s="3">
        <f t="shared" ca="1" si="203"/>
        <v>4.1213101246509717E-2</v>
      </c>
      <c r="AK215" s="3">
        <f t="shared" ca="1" si="204"/>
        <v>4.1150774510484552E-2</v>
      </c>
      <c r="AL215" s="3">
        <f t="shared" ca="1" si="205"/>
        <v>4.1165519638862363E-2</v>
      </c>
      <c r="AM215" s="3">
        <f t="shared" ca="1" si="206"/>
        <v>4.1259036365177304E-2</v>
      </c>
      <c r="AN215" s="3">
        <f t="shared" ca="1" si="207"/>
        <v>4.1432583868397904E-2</v>
      </c>
      <c r="AO215" s="3">
        <f t="shared" ca="1" si="208"/>
        <v>4.1686942871157269E-2</v>
      </c>
      <c r="AP215" s="3">
        <f t="shared" ca="1" si="209"/>
        <v>4.2022447832379434E-2</v>
      </c>
      <c r="AQ215" s="3">
        <f t="shared" ca="1" si="210"/>
        <v>4.2439040046976212E-2</v>
      </c>
      <c r="AR215" s="3">
        <f t="shared" ca="1" si="211"/>
        <v>4.2936188827766043E-2</v>
      </c>
      <c r="AS215" s="3">
        <f t="shared" ca="1" si="212"/>
        <v>4.3512458476717412E-2</v>
      </c>
      <c r="AT215" s="3">
        <f t="shared" ca="1" si="213"/>
        <v>4.4164522308640465E-2</v>
      </c>
      <c r="AU215" s="3">
        <f t="shared" ca="1" si="214"/>
        <v>4.4885605191291221E-2</v>
      </c>
      <c r="AV215" s="3">
        <f t="shared" ca="1" si="215"/>
        <v>4.5663808327867046E-2</v>
      </c>
      <c r="AW215" s="3">
        <f t="shared" ca="1" si="216"/>
        <v>4.6481578398118881E-2</v>
      </c>
      <c r="AX215" s="3">
        <f t="shared" ca="1" si="217"/>
        <v>4.731806334011894E-2</v>
      </c>
      <c r="AY215" s="3">
        <f t="shared" ca="1" si="218"/>
        <v>4.8154269093526547E-2</v>
      </c>
      <c r="AZ215" s="3">
        <f t="shared" ca="1" si="167"/>
        <v>4.8976443829924173E-2</v>
      </c>
      <c r="BC215" s="3">
        <f t="shared" ca="1" si="219"/>
        <v>0.67231011419502096</v>
      </c>
      <c r="BD215" s="3">
        <f t="shared" ca="1" si="219"/>
        <v>0.86027768908257141</v>
      </c>
      <c r="BE215" s="3">
        <f t="shared" ca="1" si="219"/>
        <v>-1.6786374977201932</v>
      </c>
    </row>
    <row r="216" spans="1:57" x14ac:dyDescent="0.2">
      <c r="A216" s="3">
        <f t="shared" si="168"/>
        <v>2.0400000000000005</v>
      </c>
      <c r="B216" s="3">
        <f t="shared" ca="1" si="169"/>
        <v>5.8658891260380458E-2</v>
      </c>
      <c r="C216" s="3">
        <f t="shared" ca="1" si="170"/>
        <v>5.814590111595036E-2</v>
      </c>
      <c r="D216" s="3">
        <f t="shared" ca="1" si="171"/>
        <v>5.777345146049101E-2</v>
      </c>
      <c r="E216" s="3">
        <f t="shared" ca="1" si="172"/>
        <v>5.7393343058879234E-2</v>
      </c>
      <c r="F216" s="3">
        <f t="shared" ca="1" si="173"/>
        <v>5.6943284689488317E-2</v>
      </c>
      <c r="G216" s="3">
        <f t="shared" ca="1" si="174"/>
        <v>5.6432782169850045E-2</v>
      </c>
      <c r="H216" s="3">
        <f t="shared" ca="1" si="175"/>
        <v>5.5882776378475885E-2</v>
      </c>
      <c r="I216" s="3">
        <f t="shared" ca="1" si="176"/>
        <v>5.5307566583748129E-2</v>
      </c>
      <c r="J216" s="3">
        <f t="shared" ca="1" si="177"/>
        <v>5.4714911516450228E-2</v>
      </c>
      <c r="K216" s="3">
        <f t="shared" ca="1" si="178"/>
        <v>5.4108535834616875E-2</v>
      </c>
      <c r="L216" s="3">
        <f t="shared" ca="1" si="179"/>
        <v>5.3490412441925379E-2</v>
      </c>
      <c r="M216" s="3">
        <f t="shared" ca="1" si="180"/>
        <v>5.2862320803336402E-2</v>
      </c>
      <c r="N216" s="3">
        <f t="shared" ca="1" si="181"/>
        <v>5.2226487854668116E-2</v>
      </c>
      <c r="O216" s="3">
        <f t="shared" ca="1" si="182"/>
        <v>5.1585398555234085E-2</v>
      </c>
      <c r="P216" s="3">
        <f t="shared" ca="1" si="183"/>
        <v>5.0941112825837256E-2</v>
      </c>
      <c r="Q216" s="3">
        <f t="shared" ca="1" si="184"/>
        <v>5.0294632475921551E-2</v>
      </c>
      <c r="R216" s="3">
        <f t="shared" ca="1" si="185"/>
        <v>4.9645769701381445E-2</v>
      </c>
      <c r="S216" s="3">
        <f t="shared" ca="1" si="186"/>
        <v>4.8993607305356172E-2</v>
      </c>
      <c r="T216" s="3">
        <f t="shared" ca="1" si="187"/>
        <v>4.8337310390614285E-2</v>
      </c>
      <c r="U216" s="3">
        <f t="shared" ca="1" si="188"/>
        <v>4.7676957639816893E-2</v>
      </c>
      <c r="V216" s="3">
        <f t="shared" ca="1" si="189"/>
        <v>4.7014124877047751E-2</v>
      </c>
      <c r="W216" s="3">
        <f t="shared" ca="1" si="190"/>
        <v>4.6352073042509392E-2</v>
      </c>
      <c r="X216" s="3">
        <f t="shared" ca="1" si="191"/>
        <v>4.5695553146977819E-2</v>
      </c>
      <c r="Y216" s="3">
        <f t="shared" ca="1" si="192"/>
        <v>4.5050376789764257E-2</v>
      </c>
      <c r="Z216" s="3">
        <f t="shared" ca="1" si="193"/>
        <v>4.4422975794872671E-2</v>
      </c>
      <c r="AA216" s="3">
        <f t="shared" ca="1" si="194"/>
        <v>4.3820089171855127E-2</v>
      </c>
      <c r="AB216" s="3">
        <f t="shared" ca="1" si="195"/>
        <v>4.3248537345579895E-2</v>
      </c>
      <c r="AC216" s="3">
        <f t="shared" ca="1" si="196"/>
        <v>4.2715018712230553E-2</v>
      </c>
      <c r="AD216" s="3">
        <f t="shared" ca="1" si="197"/>
        <v>4.2225920782513533E-2</v>
      </c>
      <c r="AE216" s="3">
        <f t="shared" ca="1" si="198"/>
        <v>4.1787122117011688E-2</v>
      </c>
      <c r="AF216" s="3">
        <f t="shared" ca="1" si="199"/>
        <v>4.1403791042334791E-2</v>
      </c>
      <c r="AG216" s="3">
        <f t="shared" ca="1" si="200"/>
        <v>4.1080253182805435E-2</v>
      </c>
      <c r="AH216" s="3">
        <f t="shared" ca="1" si="201"/>
        <v>4.0820009020166088E-2</v>
      </c>
      <c r="AI216" s="3">
        <f t="shared" ca="1" si="202"/>
        <v>4.0625908728663784E-2</v>
      </c>
      <c r="AJ216" s="3">
        <f t="shared" ca="1" si="203"/>
        <v>4.0500380541739517E-2</v>
      </c>
      <c r="AK216" s="3">
        <f t="shared" ca="1" si="204"/>
        <v>4.0445572038466729E-2</v>
      </c>
      <c r="AL216" s="3">
        <f t="shared" ca="1" si="205"/>
        <v>4.0463352094065874E-2</v>
      </c>
      <c r="AM216" s="3">
        <f t="shared" ca="1" si="206"/>
        <v>4.0555231062287422E-2</v>
      </c>
      <c r="AN216" s="3">
        <f t="shared" ca="1" si="207"/>
        <v>4.0722277416695332E-2</v>
      </c>
      <c r="AO216" s="3">
        <f t="shared" ca="1" si="208"/>
        <v>4.0965081298613017E-2</v>
      </c>
      <c r="AP216" s="3">
        <f t="shared" ca="1" si="209"/>
        <v>4.1283787201463383E-2</v>
      </c>
      <c r="AQ216" s="3">
        <f t="shared" ca="1" si="210"/>
        <v>4.1678144533660942E-2</v>
      </c>
      <c r="AR216" s="3">
        <f t="shared" ca="1" si="211"/>
        <v>4.2147421848080978E-2</v>
      </c>
      <c r="AS216" s="3">
        <f t="shared" ca="1" si="212"/>
        <v>4.2689962918562696E-2</v>
      </c>
      <c r="AT216" s="3">
        <f t="shared" ca="1" si="213"/>
        <v>4.3302189532821223E-2</v>
      </c>
      <c r="AU216" s="3">
        <f t="shared" ca="1" si="214"/>
        <v>4.3977041913207178E-2</v>
      </c>
      <c r="AV216" s="3">
        <f t="shared" ca="1" si="215"/>
        <v>4.4702326661331795E-2</v>
      </c>
      <c r="AW216" s="3">
        <f t="shared" ca="1" si="216"/>
        <v>4.5460243948333437E-2</v>
      </c>
      <c r="AX216" s="3">
        <f t="shared" ca="1" si="217"/>
        <v>4.6229799675834585E-2</v>
      </c>
      <c r="AY216" s="3">
        <f t="shared" ca="1" si="218"/>
        <v>4.6991927174760667E-2</v>
      </c>
      <c r="AZ216" s="3">
        <f t="shared" ca="1" si="167"/>
        <v>4.7733255017237727E-2</v>
      </c>
      <c r="BC216" s="3">
        <f t="shared" ca="1" si="219"/>
        <v>-1.8763972625266456</v>
      </c>
      <c r="BD216" s="3">
        <f t="shared" ca="1" si="219"/>
        <v>1.6510003639646076</v>
      </c>
      <c r="BE216" s="3">
        <f t="shared" ca="1" si="219"/>
        <v>1.1336058874749266</v>
      </c>
    </row>
    <row r="217" spans="1:57" x14ac:dyDescent="0.2">
      <c r="A217" s="3">
        <f t="shared" si="168"/>
        <v>2.0500000000000003</v>
      </c>
      <c r="B217" s="3">
        <f t="shared" ca="1" si="169"/>
        <v>5.737973137937278E-2</v>
      </c>
      <c r="C217" s="3">
        <f t="shared" ca="1" si="170"/>
        <v>5.6857317156446679E-2</v>
      </c>
      <c r="D217" s="3">
        <f t="shared" ca="1" si="171"/>
        <v>5.6479475058454659E-2</v>
      </c>
      <c r="E217" s="3">
        <f t="shared" ca="1" si="172"/>
        <v>5.6099364786282864E-2</v>
      </c>
      <c r="F217" s="3">
        <f t="shared" ca="1" si="173"/>
        <v>5.5655769006764513E-2</v>
      </c>
      <c r="G217" s="3">
        <f t="shared" ca="1" si="174"/>
        <v>5.5158057860138762E-2</v>
      </c>
      <c r="H217" s="3">
        <f t="shared" ca="1" si="175"/>
        <v>5.4626673139667341E-2</v>
      </c>
      <c r="I217" s="3">
        <f t="shared" ca="1" si="176"/>
        <v>5.4075415579067872E-2</v>
      </c>
      <c r="J217" s="3">
        <f t="shared" ca="1" si="177"/>
        <v>5.351159439080979E-2</v>
      </c>
      <c r="K217" s="3">
        <f t="shared" ca="1" si="178"/>
        <v>5.2938529562438268E-2</v>
      </c>
      <c r="L217" s="3">
        <f t="shared" ca="1" si="179"/>
        <v>5.235781996803171E-2</v>
      </c>
      <c r="M217" s="3">
        <f t="shared" ca="1" si="180"/>
        <v>5.1770883569794597E-2</v>
      </c>
      <c r="N217" s="3">
        <f t="shared" ca="1" si="181"/>
        <v>5.1179581917752889E-2</v>
      </c>
      <c r="O217" s="3">
        <f t="shared" ca="1" si="182"/>
        <v>5.0586020992779715E-2</v>
      </c>
      <c r="P217" s="3">
        <f t="shared" ca="1" si="183"/>
        <v>4.9991869274708133E-2</v>
      </c>
      <c r="Q217" s="3">
        <f t="shared" ca="1" si="184"/>
        <v>4.9397734801120689E-2</v>
      </c>
      <c r="R217" s="3">
        <f t="shared" ca="1" si="185"/>
        <v>4.8803045571966852E-2</v>
      </c>
      <c r="S217" s="3">
        <f t="shared" ca="1" si="186"/>
        <v>4.8206516846494719E-2</v>
      </c>
      <c r="T217" s="3">
        <f t="shared" ca="1" si="187"/>
        <v>4.760696325069072E-2</v>
      </c>
      <c r="U217" s="3">
        <f t="shared" ca="1" si="188"/>
        <v>4.7004125105291637E-2</v>
      </c>
      <c r="V217" s="3">
        <f t="shared" ca="1" si="189"/>
        <v>4.6399244058761821E-2</v>
      </c>
      <c r="W217" s="3">
        <f t="shared" ca="1" si="190"/>
        <v>4.5795243368062559E-2</v>
      </c>
      <c r="X217" s="3">
        <f t="shared" ca="1" si="191"/>
        <v>4.5196528116383757E-2</v>
      </c>
      <c r="Y217" s="3">
        <f t="shared" ca="1" si="192"/>
        <v>4.460855545323919E-2</v>
      </c>
      <c r="Z217" s="3">
        <f t="shared" ca="1" si="193"/>
        <v>4.4037396706884634E-2</v>
      </c>
      <c r="AA217" s="3">
        <f t="shared" ca="1" si="194"/>
        <v>4.348942601254948E-2</v>
      </c>
      <c r="AB217" s="3">
        <f t="shared" ca="1" si="195"/>
        <v>4.2971094905192811E-2</v>
      </c>
      <c r="AC217" s="3">
        <f t="shared" ca="1" si="196"/>
        <v>4.2488729080409807E-2</v>
      </c>
      <c r="AD217" s="3">
        <f t="shared" ca="1" si="197"/>
        <v>4.2048339265579222E-2</v>
      </c>
      <c r="AE217" s="3">
        <f t="shared" ca="1" si="198"/>
        <v>4.165542300409799E-2</v>
      </c>
      <c r="AF217" s="3">
        <f t="shared" ca="1" si="199"/>
        <v>4.1314764664509847E-2</v>
      </c>
      <c r="AG217" s="3">
        <f t="shared" ca="1" si="200"/>
        <v>4.1030305895055658E-2</v>
      </c>
      <c r="AH217" s="3">
        <f t="shared" ca="1" si="201"/>
        <v>4.0805166259062706E-2</v>
      </c>
      <c r="AI217" s="3">
        <f t="shared" ca="1" si="202"/>
        <v>4.0641819080941131E-2</v>
      </c>
      <c r="AJ217" s="3">
        <f t="shared" ca="1" si="203"/>
        <v>4.0542318023887157E-2</v>
      </c>
      <c r="AK217" s="3">
        <f t="shared" ca="1" si="204"/>
        <v>4.0508435556795279E-2</v>
      </c>
      <c r="AL217" s="3">
        <f t="shared" ca="1" si="205"/>
        <v>4.0541663253410021E-2</v>
      </c>
      <c r="AM217" s="3">
        <f t="shared" ca="1" si="206"/>
        <v>4.064313190692851E-2</v>
      </c>
      <c r="AN217" s="3">
        <f t="shared" ca="1" si="207"/>
        <v>4.0813529133734788E-2</v>
      </c>
      <c r="AO217" s="3">
        <f t="shared" ca="1" si="208"/>
        <v>4.1053064351901543E-2</v>
      </c>
      <c r="AP217" s="3">
        <f t="shared" ca="1" si="209"/>
        <v>4.1361501896673356E-2</v>
      </c>
      <c r="AQ217" s="3">
        <f t="shared" ca="1" si="210"/>
        <v>4.1738208958241312E-2</v>
      </c>
      <c r="AR217" s="3">
        <f t="shared" ca="1" si="211"/>
        <v>4.2182062779916568E-2</v>
      </c>
      <c r="AS217" s="3">
        <f t="shared" ca="1" si="212"/>
        <v>4.2690995833172506E-2</v>
      </c>
      <c r="AT217" s="3">
        <f t="shared" ca="1" si="213"/>
        <v>4.326098756200579E-2</v>
      </c>
      <c r="AU217" s="3">
        <f t="shared" ca="1" si="214"/>
        <v>4.3884503189980793E-2</v>
      </c>
      <c r="AV217" s="3">
        <f t="shared" ca="1" si="215"/>
        <v>4.4548865524724847E-2</v>
      </c>
      <c r="AW217" s="3">
        <f t="shared" ca="1" si="216"/>
        <v>4.5235840163949763E-2</v>
      </c>
      <c r="AX217" s="3">
        <f t="shared" ca="1" si="217"/>
        <v>4.5924102207125367E-2</v>
      </c>
      <c r="AY217" s="3">
        <f t="shared" ca="1" si="218"/>
        <v>4.6594331282371518E-2</v>
      </c>
      <c r="AZ217" s="3">
        <f t="shared" ca="1" si="167"/>
        <v>4.7233473972878491E-2</v>
      </c>
      <c r="BC217" s="3">
        <f t="shared" ca="1" si="219"/>
        <v>-0.77573175644522063</v>
      </c>
      <c r="BD217" s="3">
        <f t="shared" ca="1" si="219"/>
        <v>1.6836844009954302</v>
      </c>
      <c r="BE217" s="3">
        <f t="shared" ca="1" si="219"/>
        <v>0.36046304173124621</v>
      </c>
    </row>
    <row r="218" spans="1:57" x14ac:dyDescent="0.2">
      <c r="A218" s="3">
        <f t="shared" si="168"/>
        <v>2.06</v>
      </c>
      <c r="B218" s="3">
        <f t="shared" ca="1" si="169"/>
        <v>5.8210348729172759E-2</v>
      </c>
      <c r="C218" s="3">
        <f t="shared" ca="1" si="170"/>
        <v>5.7691008264290147E-2</v>
      </c>
      <c r="D218" s="3">
        <f t="shared" ca="1" si="171"/>
        <v>5.7312872297395151E-2</v>
      </c>
      <c r="E218" s="3">
        <f t="shared" ca="1" si="172"/>
        <v>5.693084541687158E-2</v>
      </c>
      <c r="F218" s="3">
        <f t="shared" ca="1" si="173"/>
        <v>5.648515163913688E-2</v>
      </c>
      <c r="G218" s="3">
        <f t="shared" ca="1" si="174"/>
        <v>5.598540981141778E-2</v>
      </c>
      <c r="H218" s="3">
        <f t="shared" ca="1" si="175"/>
        <v>5.5451954305177284E-2</v>
      </c>
      <c r="I218" s="3">
        <f t="shared" ca="1" si="176"/>
        <v>5.4898479952234729E-2</v>
      </c>
      <c r="J218" s="3">
        <f t="shared" ca="1" si="177"/>
        <v>5.4332238996141348E-2</v>
      </c>
      <c r="K218" s="3">
        <f t="shared" ca="1" si="178"/>
        <v>5.3756539019209938E-2</v>
      </c>
      <c r="L218" s="3">
        <f t="shared" ca="1" si="179"/>
        <v>5.3172996768896211E-2</v>
      </c>
      <c r="M218" s="3">
        <f t="shared" ca="1" si="180"/>
        <v>5.258306027942708E-2</v>
      </c>
      <c r="N218" s="3">
        <f t="shared" ca="1" si="181"/>
        <v>5.198861709562265E-2</v>
      </c>
      <c r="O218" s="3">
        <f t="shared" ca="1" si="182"/>
        <v>5.1391785623104369E-2</v>
      </c>
      <c r="P218" s="3">
        <f t="shared" ca="1" si="183"/>
        <v>5.0794234506556936E-2</v>
      </c>
      <c r="Q218" s="3">
        <f t="shared" ca="1" si="184"/>
        <v>5.0196569855659165E-2</v>
      </c>
      <c r="R218" s="3">
        <f t="shared" ca="1" si="185"/>
        <v>4.9598227459895949E-2</v>
      </c>
      <c r="S218" s="3">
        <f t="shared" ca="1" si="186"/>
        <v>4.8997947028405757E-2</v>
      </c>
      <c r="T218" s="3">
        <f t="shared" ca="1" si="187"/>
        <v>4.8394584605129388E-2</v>
      </c>
      <c r="U218" s="3">
        <f t="shared" ca="1" si="188"/>
        <v>4.7787933885044744E-2</v>
      </c>
      <c r="V218" s="3">
        <f t="shared" ca="1" si="189"/>
        <v>4.7179293923283669E-2</v>
      </c>
      <c r="W218" s="3">
        <f t="shared" ca="1" si="190"/>
        <v>4.6571641781118653E-2</v>
      </c>
      <c r="X218" s="3">
        <f t="shared" ca="1" si="191"/>
        <v>4.5969428096148603E-2</v>
      </c>
      <c r="Y218" s="3">
        <f t="shared" ca="1" si="192"/>
        <v>4.5378147099610182E-2</v>
      </c>
      <c r="Z218" s="3">
        <f t="shared" ca="1" si="193"/>
        <v>4.4803901188878822E-2</v>
      </c>
      <c r="AA218" s="3">
        <f t="shared" ca="1" si="194"/>
        <v>4.4253091196988836E-2</v>
      </c>
      <c r="AB218" s="3">
        <f t="shared" ca="1" si="195"/>
        <v>4.373219134521588E-2</v>
      </c>
      <c r="AC218" s="3">
        <f t="shared" ca="1" si="196"/>
        <v>4.3247546199351297E-2</v>
      </c>
      <c r="AD218" s="3">
        <f t="shared" ca="1" si="197"/>
        <v>4.2805181271208331E-2</v>
      </c>
      <c r="AE218" s="3">
        <f t="shared" ca="1" si="198"/>
        <v>4.2410604680619739E-2</v>
      </c>
      <c r="AF218" s="3">
        <f t="shared" ca="1" si="199"/>
        <v>4.206860849014224E-2</v>
      </c>
      <c r="AG218" s="3">
        <f t="shared" ca="1" si="200"/>
        <v>4.1783142085527629E-2</v>
      </c>
      <c r="AH218" s="3">
        <f t="shared" ca="1" si="201"/>
        <v>4.1557335845498929E-2</v>
      </c>
      <c r="AI218" s="3">
        <f t="shared" ca="1" si="202"/>
        <v>4.1393677942660558E-2</v>
      </c>
      <c r="AJ218" s="3">
        <f t="shared" ca="1" si="203"/>
        <v>4.1294239111604625E-2</v>
      </c>
      <c r="AK218" s="3">
        <f t="shared" ca="1" si="204"/>
        <v>4.1260808319660072E-2</v>
      </c>
      <c r="AL218" s="3">
        <f t="shared" ca="1" si="205"/>
        <v>4.1294891446353295E-2</v>
      </c>
      <c r="AM218" s="3">
        <f t="shared" ca="1" si="206"/>
        <v>4.1397631350834879E-2</v>
      </c>
      <c r="AN218" s="3">
        <f t="shared" ca="1" si="207"/>
        <v>4.1569726447426875E-2</v>
      </c>
      <c r="AO218" s="3">
        <f t="shared" ca="1" si="208"/>
        <v>4.1811397094692018E-2</v>
      </c>
      <c r="AP218" s="3">
        <f t="shared" ca="1" si="209"/>
        <v>4.2122419080935017E-2</v>
      </c>
      <c r="AQ218" s="3">
        <f t="shared" ca="1" si="210"/>
        <v>4.2502168848736047E-2</v>
      </c>
      <c r="AR218" s="3">
        <f t="shared" ca="1" si="211"/>
        <v>4.2949523584425449E-2</v>
      </c>
      <c r="AS218" s="3">
        <f t="shared" ca="1" si="212"/>
        <v>4.346239548872307E-2</v>
      </c>
      <c r="AT218" s="3">
        <f t="shared" ca="1" si="213"/>
        <v>4.4036712661245078E-2</v>
      </c>
      <c r="AU218" s="3">
        <f t="shared" ca="1" si="214"/>
        <v>4.4664856803304995E-2</v>
      </c>
      <c r="AV218" s="3">
        <f t="shared" ca="1" si="215"/>
        <v>4.5334059565396739E-2</v>
      </c>
      <c r="AW218" s="3">
        <f t="shared" ca="1" si="216"/>
        <v>4.6026045699670379E-2</v>
      </c>
      <c r="AX218" s="3">
        <f t="shared" ca="1" si="217"/>
        <v>4.6719552697869385E-2</v>
      </c>
      <c r="AY218" s="3">
        <f t="shared" ca="1" si="218"/>
        <v>4.7395409572024753E-2</v>
      </c>
      <c r="AZ218" s="3">
        <f t="shared" ca="1" si="167"/>
        <v>4.8041471943174867E-2</v>
      </c>
      <c r="BC218" s="3">
        <f t="shared" ca="1" si="219"/>
        <v>1.2167955352861473</v>
      </c>
      <c r="BD218" s="3">
        <f t="shared" ca="1" si="219"/>
        <v>-0.11524972148206469</v>
      </c>
      <c r="BE218" s="3">
        <f t="shared" ca="1" si="219"/>
        <v>-3.7041856349077307E-2</v>
      </c>
    </row>
    <row r="219" spans="1:57" x14ac:dyDescent="0.2">
      <c r="A219" s="3">
        <f t="shared" si="168"/>
        <v>2.0699999999999998</v>
      </c>
      <c r="B219" s="3">
        <f t="shared" ca="1" si="169"/>
        <v>5.9183974801745455E-2</v>
      </c>
      <c r="C219" s="3">
        <f t="shared" ca="1" si="170"/>
        <v>5.879349962180988E-2</v>
      </c>
      <c r="D219" s="3">
        <f t="shared" ca="1" si="171"/>
        <v>5.8526645592256801E-2</v>
      </c>
      <c r="E219" s="3">
        <f t="shared" ca="1" si="172"/>
        <v>5.8240630633110302E-2</v>
      </c>
      <c r="F219" s="3">
        <f t="shared" ca="1" si="173"/>
        <v>5.787767077242098E-2</v>
      </c>
      <c r="G219" s="3">
        <f t="shared" ca="1" si="174"/>
        <v>5.7448200956728278E-2</v>
      </c>
      <c r="H219" s="3">
        <f t="shared" ca="1" si="175"/>
        <v>5.6973022680995362E-2</v>
      </c>
      <c r="I219" s="3">
        <f t="shared" ca="1" si="176"/>
        <v>5.6466300368703731E-2</v>
      </c>
      <c r="J219" s="3">
        <f t="shared" ca="1" si="177"/>
        <v>5.5935804700661007E-2</v>
      </c>
      <c r="K219" s="3">
        <f t="shared" ca="1" si="178"/>
        <v>5.5385405974420682E-2</v>
      </c>
      <c r="L219" s="3">
        <f t="shared" ca="1" si="179"/>
        <v>5.4817313569689524E-2</v>
      </c>
      <c r="M219" s="3">
        <f t="shared" ca="1" si="180"/>
        <v>5.4233580026073182E-2</v>
      </c>
      <c r="N219" s="3">
        <f t="shared" ca="1" si="181"/>
        <v>5.3636693126685876E-2</v>
      </c>
      <c r="O219" s="3">
        <f t="shared" ca="1" si="182"/>
        <v>5.3029357971600292E-2</v>
      </c>
      <c r="P219" s="3">
        <f t="shared" ca="1" si="183"/>
        <v>5.2413817843398512E-2</v>
      </c>
      <c r="Q219" s="3">
        <f t="shared" ca="1" si="184"/>
        <v>5.1791251633105294E-2</v>
      </c>
      <c r="R219" s="3">
        <f t="shared" ca="1" si="185"/>
        <v>5.1161677767848898E-2</v>
      </c>
      <c r="S219" s="3">
        <f t="shared" ca="1" si="186"/>
        <v>5.052443526092032E-2</v>
      </c>
      <c r="T219" s="3">
        <f t="shared" ca="1" si="187"/>
        <v>4.9878996328241346E-2</v>
      </c>
      <c r="U219" s="3">
        <f t="shared" ca="1" si="188"/>
        <v>4.9225782634580363E-2</v>
      </c>
      <c r="V219" s="3">
        <f t="shared" ca="1" si="189"/>
        <v>4.8566725084590465E-2</v>
      </c>
      <c r="W219" s="3">
        <f t="shared" ca="1" si="190"/>
        <v>4.7905428893758165E-2</v>
      </c>
      <c r="X219" s="3">
        <f t="shared" ca="1" si="191"/>
        <v>4.7246964599538512E-2</v>
      </c>
      <c r="Y219" s="3">
        <f t="shared" ca="1" si="192"/>
        <v>4.6597437909539852E-2</v>
      </c>
      <c r="Z219" s="3">
        <f t="shared" ca="1" si="193"/>
        <v>4.5963556717731849E-2</v>
      </c>
      <c r="AA219" s="3">
        <f t="shared" ca="1" si="194"/>
        <v>4.5352322989624848E-2</v>
      </c>
      <c r="AB219" s="3">
        <f t="shared" ca="1" si="195"/>
        <v>4.4770808071389528E-2</v>
      </c>
      <c r="AC219" s="3">
        <f t="shared" ca="1" si="196"/>
        <v>4.4225949832199019E-2</v>
      </c>
      <c r="AD219" s="3">
        <f t="shared" ca="1" si="197"/>
        <v>4.3724362999041963E-2</v>
      </c>
      <c r="AE219" s="3">
        <f t="shared" ca="1" si="198"/>
        <v>4.3272140725439327E-2</v>
      </c>
      <c r="AF219" s="3">
        <f t="shared" ca="1" si="199"/>
        <v>4.287465728373166E-2</v>
      </c>
      <c r="AG219" s="3">
        <f t="shared" ca="1" si="200"/>
        <v>4.2536444373640243E-2</v>
      </c>
      <c r="AH219" s="3">
        <f t="shared" ca="1" si="201"/>
        <v>4.2261217784840668E-2</v>
      </c>
      <c r="AI219" s="3">
        <f t="shared" ca="1" si="202"/>
        <v>4.2052055097496537E-2</v>
      </c>
      <c r="AJ219" s="3">
        <f t="shared" ca="1" si="203"/>
        <v>4.1911618621037476E-2</v>
      </c>
      <c r="AK219" s="3">
        <f t="shared" ca="1" si="204"/>
        <v>4.1842288292274703E-2</v>
      </c>
      <c r="AL219" s="3">
        <f t="shared" ca="1" si="205"/>
        <v>4.1846158766620761E-2</v>
      </c>
      <c r="AM219" s="3">
        <f t="shared" ca="1" si="206"/>
        <v>4.1924959458720261E-2</v>
      </c>
      <c r="AN219" s="3">
        <f t="shared" ca="1" si="207"/>
        <v>4.2079974098585174E-2</v>
      </c>
      <c r="AO219" s="3">
        <f t="shared" ca="1" si="208"/>
        <v>4.2312008510420544E-2</v>
      </c>
      <c r="AP219" s="3">
        <f t="shared" ca="1" si="209"/>
        <v>4.2621424406478647E-2</v>
      </c>
      <c r="AQ219" s="3">
        <f t="shared" ca="1" si="210"/>
        <v>4.3008181810442234E-2</v>
      </c>
      <c r="AR219" s="3">
        <f t="shared" ca="1" si="211"/>
        <v>4.3471731962286222E-2</v>
      </c>
      <c r="AS219" s="3">
        <f t="shared" ca="1" si="212"/>
        <v>4.4010540685405261E-2</v>
      </c>
      <c r="AT219" s="3">
        <f t="shared" ca="1" si="213"/>
        <v>4.462105860637848E-2</v>
      </c>
      <c r="AU219" s="3">
        <f t="shared" ca="1" si="214"/>
        <v>4.5296158266471764E-2</v>
      </c>
      <c r="AV219" s="3">
        <f t="shared" ca="1" si="215"/>
        <v>4.6023555680177922E-2</v>
      </c>
      <c r="AW219" s="3">
        <f t="shared" ca="1" si="216"/>
        <v>4.6785511333742848E-2</v>
      </c>
      <c r="AX219" s="3">
        <f t="shared" ca="1" si="217"/>
        <v>4.7561401365917258E-2</v>
      </c>
      <c r="AY219" s="3">
        <f t="shared" ca="1" si="218"/>
        <v>4.8332793880622928E-2</v>
      </c>
      <c r="AZ219" s="3">
        <f t="shared" ca="1" si="167"/>
        <v>4.9088984033255539E-2</v>
      </c>
      <c r="BC219" s="3">
        <f t="shared" ca="1" si="219"/>
        <v>1.6666954088095016</v>
      </c>
      <c r="BD219" s="3">
        <f t="shared" ca="1" si="219"/>
        <v>-1.2435440488875003</v>
      </c>
      <c r="BE219" s="3">
        <f t="shared" ca="1" si="219"/>
        <v>1.1157437466918516</v>
      </c>
    </row>
    <row r="220" spans="1:57" x14ac:dyDescent="0.2">
      <c r="A220" s="3">
        <f t="shared" si="168"/>
        <v>2.0799999999999996</v>
      </c>
      <c r="B220" s="3">
        <f t="shared" ca="1" si="169"/>
        <v>5.9469593652679086E-2</v>
      </c>
      <c r="C220" s="3">
        <f t="shared" ca="1" si="170"/>
        <v>5.9035928219509315E-2</v>
      </c>
      <c r="D220" s="3">
        <f t="shared" ca="1" si="171"/>
        <v>5.8725922498646402E-2</v>
      </c>
      <c r="E220" s="3">
        <f t="shared" ca="1" si="172"/>
        <v>5.8398421343381059E-2</v>
      </c>
      <c r="F220" s="3">
        <f t="shared" ca="1" si="173"/>
        <v>5.7996929303177153E-2</v>
      </c>
      <c r="G220" s="3">
        <f t="shared" ca="1" si="174"/>
        <v>5.7532010472397116E-2</v>
      </c>
      <c r="H220" s="3">
        <f t="shared" ca="1" si="175"/>
        <v>5.7024253546894027E-2</v>
      </c>
      <c r="I220" s="3">
        <f t="shared" ca="1" si="176"/>
        <v>5.6487613546749964E-2</v>
      </c>
      <c r="J220" s="3">
        <f t="shared" ca="1" si="177"/>
        <v>5.5929700503615135E-2</v>
      </c>
      <c r="K220" s="3">
        <f t="shared" ca="1" si="178"/>
        <v>5.5354268056650453E-2</v>
      </c>
      <c r="L220" s="3">
        <f t="shared" ca="1" si="179"/>
        <v>5.4763438483302833E-2</v>
      </c>
      <c r="M220" s="3">
        <f t="shared" ca="1" si="180"/>
        <v>5.415918877124147E-2</v>
      </c>
      <c r="N220" s="3">
        <f t="shared" ca="1" si="181"/>
        <v>5.3543926699024358E-2</v>
      </c>
      <c r="O220" s="3">
        <f t="shared" ca="1" si="182"/>
        <v>5.292026384807088E-2</v>
      </c>
      <c r="P220" s="3">
        <f t="shared" ca="1" si="183"/>
        <v>5.2290338129755996E-2</v>
      </c>
      <c r="Q220" s="3">
        <f t="shared" ca="1" si="184"/>
        <v>5.165522144160286E-2</v>
      </c>
      <c r="R220" s="3">
        <f t="shared" ca="1" si="185"/>
        <v>5.101483520973981E-2</v>
      </c>
      <c r="S220" s="3">
        <f t="shared" ca="1" si="186"/>
        <v>5.0368438116993472E-2</v>
      </c>
      <c r="T220" s="3">
        <f t="shared" ca="1" si="187"/>
        <v>4.9715438815249292E-2</v>
      </c>
      <c r="U220" s="3">
        <f t="shared" ca="1" si="188"/>
        <v>4.9056207044687328E-2</v>
      </c>
      <c r="V220" s="3">
        <f t="shared" ca="1" si="189"/>
        <v>4.8392625513602253E-2</v>
      </c>
      <c r="W220" s="3">
        <f t="shared" ca="1" si="190"/>
        <v>4.7728247454633992E-2</v>
      </c>
      <c r="X220" s="3">
        <f t="shared" ca="1" si="191"/>
        <v>4.7068083164650568E-2</v>
      </c>
      <c r="Y220" s="3">
        <f t="shared" ca="1" si="192"/>
        <v>4.6418169736062977E-2</v>
      </c>
      <c r="Z220" s="3">
        <f t="shared" ca="1" si="193"/>
        <v>4.5785140500179268E-2</v>
      </c>
      <c r="AA220" s="3">
        <f t="shared" ca="1" si="194"/>
        <v>4.5175918502860714E-2</v>
      </c>
      <c r="AB220" s="3">
        <f t="shared" ca="1" si="195"/>
        <v>4.4597492166769288E-2</v>
      </c>
      <c r="AC220" s="3">
        <f t="shared" ca="1" si="196"/>
        <v>4.4056712610722283E-2</v>
      </c>
      <c r="AD220" s="3">
        <f t="shared" ca="1" si="197"/>
        <v>4.3560103721280524E-2</v>
      </c>
      <c r="AE220" s="3">
        <f t="shared" ca="1" si="198"/>
        <v>4.311366365720163E-2</v>
      </c>
      <c r="AF220" s="3">
        <f t="shared" ca="1" si="199"/>
        <v>4.2722668930720194E-2</v>
      </c>
      <c r="AG220" s="3">
        <f t="shared" ca="1" si="200"/>
        <v>4.2391553645493178E-2</v>
      </c>
      <c r="AH220" s="3">
        <f t="shared" ca="1" si="201"/>
        <v>4.2123939110107401E-2</v>
      </c>
      <c r="AI220" s="3">
        <f t="shared" ca="1" si="202"/>
        <v>4.192281238365772E-2</v>
      </c>
      <c r="AJ220" s="3">
        <f t="shared" ca="1" si="203"/>
        <v>4.1790747366330698E-2</v>
      </c>
      <c r="AK220" s="3">
        <f t="shared" ca="1" si="204"/>
        <v>4.173003494857444E-2</v>
      </c>
      <c r="AL220" s="3">
        <f t="shared" ca="1" si="205"/>
        <v>4.1742678545306298E-2</v>
      </c>
      <c r="AM220" s="3">
        <f t="shared" ca="1" si="206"/>
        <v>4.1830314129895345E-2</v>
      </c>
      <c r="AN220" s="3">
        <f t="shared" ca="1" si="207"/>
        <v>4.1994130779069064E-2</v>
      </c>
      <c r="AO220" s="3">
        <f t="shared" ca="1" si="208"/>
        <v>4.2234839819867406E-2</v>
      </c>
      <c r="AP220" s="3">
        <f t="shared" ca="1" si="209"/>
        <v>4.2552708869659867E-2</v>
      </c>
      <c r="AQ220" s="3">
        <f t="shared" ca="1" si="210"/>
        <v>4.2947601370709097E-2</v>
      </c>
      <c r="AR220" s="3">
        <f t="shared" ca="1" si="211"/>
        <v>4.3418862236041744E-2</v>
      </c>
      <c r="AS220" s="3">
        <f t="shared" ca="1" si="212"/>
        <v>4.3964830317839522E-2</v>
      </c>
      <c r="AT220" s="3">
        <f t="shared" ca="1" si="213"/>
        <v>4.4581798163930847E-2</v>
      </c>
      <c r="AU220" s="3">
        <f t="shared" ca="1" si="214"/>
        <v>4.5262449054041407E-2</v>
      </c>
      <c r="AV220" s="3">
        <f t="shared" ca="1" si="215"/>
        <v>4.5994304422091355E-2</v>
      </c>
      <c r="AW220" s="3">
        <f t="shared" ca="1" si="216"/>
        <v>4.675948257470719E-2</v>
      </c>
      <c r="AX220" s="3">
        <f t="shared" ca="1" si="217"/>
        <v>4.7537320334571032E-2</v>
      </c>
      <c r="AY220" s="3">
        <f t="shared" ca="1" si="218"/>
        <v>4.8309458934371295E-2</v>
      </c>
      <c r="AZ220" s="3">
        <f t="shared" ca="1" si="167"/>
        <v>4.9065632458381699E-2</v>
      </c>
      <c r="BC220" s="3">
        <f t="shared" ca="1" si="219"/>
        <v>-0.12403226642039833</v>
      </c>
      <c r="BD220" s="3">
        <f t="shared" ca="1" si="219"/>
        <v>-0.22728605573135585</v>
      </c>
      <c r="BE220" s="3">
        <f t="shared" ca="1" si="219"/>
        <v>-0.61539501973501132</v>
      </c>
    </row>
    <row r="221" spans="1:57" x14ac:dyDescent="0.2">
      <c r="A221" s="3">
        <f t="shared" si="168"/>
        <v>2.0899999999999994</v>
      </c>
      <c r="B221" s="3">
        <f t="shared" ca="1" si="169"/>
        <v>5.9533688366749035E-2</v>
      </c>
      <c r="C221" s="3">
        <f t="shared" ca="1" si="170"/>
        <v>5.8990209508233069E-2</v>
      </c>
      <c r="D221" s="3">
        <f t="shared" ca="1" si="171"/>
        <v>5.8580237763526805E-2</v>
      </c>
      <c r="E221" s="3">
        <f t="shared" ca="1" si="172"/>
        <v>5.8163809806160316E-2</v>
      </c>
      <c r="F221" s="3">
        <f t="shared" ca="1" si="173"/>
        <v>5.7685267174748707E-2</v>
      </c>
      <c r="G221" s="3">
        <f t="shared" ca="1" si="174"/>
        <v>5.7154867927748536E-2</v>
      </c>
      <c r="H221" s="3">
        <f t="shared" ca="1" si="175"/>
        <v>5.6592559685026807E-2</v>
      </c>
      <c r="I221" s="3">
        <f t="shared" ca="1" si="176"/>
        <v>5.6011660693560783E-2</v>
      </c>
      <c r="J221" s="3">
        <f t="shared" ca="1" si="177"/>
        <v>5.5419192870868383E-2</v>
      </c>
      <c r="K221" s="3">
        <f t="shared" ca="1" si="178"/>
        <v>5.4818365444050353E-2</v>
      </c>
      <c r="L221" s="3">
        <f t="shared" ca="1" si="179"/>
        <v>5.4210785474510012E-2</v>
      </c>
      <c r="M221" s="3">
        <f t="shared" ca="1" si="180"/>
        <v>5.3597925964137524E-2</v>
      </c>
      <c r="N221" s="3">
        <f t="shared" ca="1" si="181"/>
        <v>5.2981686071862488E-2</v>
      </c>
      <c r="O221" s="3">
        <f t="shared" ca="1" si="182"/>
        <v>5.2364155278609707E-2</v>
      </c>
      <c r="P221" s="3">
        <f t="shared" ca="1" si="183"/>
        <v>5.17469377473109E-2</v>
      </c>
      <c r="Q221" s="3">
        <f t="shared" ca="1" si="184"/>
        <v>5.1130570237047458E-2</v>
      </c>
      <c r="R221" s="3">
        <f t="shared" ca="1" si="185"/>
        <v>5.0514449161568303E-2</v>
      </c>
      <c r="S221" s="3">
        <f t="shared" ca="1" si="186"/>
        <v>4.9897324863774024E-2</v>
      </c>
      <c r="T221" s="3">
        <f t="shared" ca="1" si="187"/>
        <v>4.9278114319512498E-2</v>
      </c>
      <c r="U221" s="3">
        <f t="shared" ca="1" si="188"/>
        <v>4.8656707074149812E-2</v>
      </c>
      <c r="V221" s="3">
        <f t="shared" ca="1" si="189"/>
        <v>4.8034509219102288E-2</v>
      </c>
      <c r="W221" s="3">
        <f t="shared" ca="1" si="190"/>
        <v>4.7414593494218213E-2</v>
      </c>
      <c r="X221" s="3">
        <f t="shared" ca="1" si="191"/>
        <v>4.6801481443496176E-2</v>
      </c>
      <c r="Y221" s="3">
        <f t="shared" ca="1" si="192"/>
        <v>4.6200713080410322E-2</v>
      </c>
      <c r="Z221" s="3">
        <f t="shared" ca="1" si="193"/>
        <v>4.5618418741677144E-2</v>
      </c>
      <c r="AA221" s="3">
        <f t="shared" ca="1" si="194"/>
        <v>4.5061014128641427E-2</v>
      </c>
      <c r="AB221" s="3">
        <f t="shared" ca="1" si="195"/>
        <v>4.4534976319129276E-2</v>
      </c>
      <c r="AC221" s="3">
        <f t="shared" ca="1" si="196"/>
        <v>4.4046641255010531E-2</v>
      </c>
      <c r="AD221" s="3">
        <f t="shared" ca="1" si="197"/>
        <v>4.3602013554541248E-2</v>
      </c>
      <c r="AE221" s="3">
        <f t="shared" ca="1" si="198"/>
        <v>4.3206567981618649E-2</v>
      </c>
      <c r="AF221" s="3">
        <f t="shared" ca="1" si="199"/>
        <v>4.2865054946861991E-2</v>
      </c>
      <c r="AG221" s="3">
        <f t="shared" ca="1" si="200"/>
        <v>4.2581382675373231E-2</v>
      </c>
      <c r="AH221" s="3">
        <f t="shared" ca="1" si="201"/>
        <v>4.2358649729060574E-2</v>
      </c>
      <c r="AI221" s="3">
        <f t="shared" ca="1" si="202"/>
        <v>4.2199324343396474E-2</v>
      </c>
      <c r="AJ221" s="3">
        <f t="shared" ca="1" si="203"/>
        <v>4.210546365179179E-2</v>
      </c>
      <c r="AK221" s="3">
        <f t="shared" ca="1" si="204"/>
        <v>4.2078841109658684E-2</v>
      </c>
      <c r="AL221" s="3">
        <f t="shared" ca="1" si="205"/>
        <v>4.2120940502613495E-2</v>
      </c>
      <c r="AM221" s="3">
        <f t="shared" ca="1" si="206"/>
        <v>4.2232875993719367E-2</v>
      </c>
      <c r="AN221" s="3">
        <f t="shared" ca="1" si="207"/>
        <v>4.2415313664751465E-2</v>
      </c>
      <c r="AO221" s="3">
        <f t="shared" ca="1" si="208"/>
        <v>4.266844200884011E-2</v>
      </c>
      <c r="AP221" s="3">
        <f t="shared" ca="1" si="209"/>
        <v>4.2992006153951018E-2</v>
      </c>
      <c r="AQ221" s="3">
        <f t="shared" ca="1" si="210"/>
        <v>4.3385344421226012E-2</v>
      </c>
      <c r="AR221" s="3">
        <f t="shared" ca="1" si="211"/>
        <v>4.3847266639067933E-2</v>
      </c>
      <c r="AS221" s="3">
        <f t="shared" ca="1" si="212"/>
        <v>4.4375555721504617E-2</v>
      </c>
      <c r="AT221" s="3">
        <f t="shared" ca="1" si="213"/>
        <v>4.4965917169167757E-2</v>
      </c>
      <c r="AU221" s="3">
        <f t="shared" ca="1" si="214"/>
        <v>4.5610416549071983E-2</v>
      </c>
      <c r="AV221" s="3">
        <f t="shared" ca="1" si="215"/>
        <v>4.6295953417793662E-2</v>
      </c>
      <c r="AW221" s="3">
        <f t="shared" ca="1" si="216"/>
        <v>4.7004077614820686E-2</v>
      </c>
      <c r="AX221" s="3">
        <f t="shared" ca="1" si="217"/>
        <v>4.7713660550873081E-2</v>
      </c>
      <c r="AY221" s="3">
        <f t="shared" ca="1" si="218"/>
        <v>4.8405995558617923E-2</v>
      </c>
      <c r="AZ221" s="3">
        <f t="shared" ca="1" si="167"/>
        <v>4.9070833782113535E-2</v>
      </c>
      <c r="BC221" s="3">
        <f t="shared" ca="1" si="219"/>
        <v>-0.10146400442294468</v>
      </c>
      <c r="BD221" s="3">
        <f t="shared" ca="1" si="219"/>
        <v>0.99582842232183477</v>
      </c>
      <c r="BE221" s="3">
        <f t="shared" ca="1" si="219"/>
        <v>-1.0360360463980003</v>
      </c>
    </row>
    <row r="222" spans="1:57" x14ac:dyDescent="0.2">
      <c r="A222" s="3">
        <f t="shared" si="168"/>
        <v>2.0999999999999992</v>
      </c>
      <c r="B222" s="3">
        <f t="shared" ca="1" si="169"/>
        <v>5.9890203535060353E-2</v>
      </c>
      <c r="C222" s="3">
        <f t="shared" ca="1" si="170"/>
        <v>5.9385095269996843E-2</v>
      </c>
      <c r="D222" s="3">
        <f t="shared" ca="1" si="171"/>
        <v>5.9003899736375709E-2</v>
      </c>
      <c r="E222" s="3">
        <f t="shared" ca="1" si="172"/>
        <v>5.8608664608420735E-2</v>
      </c>
      <c r="F222" s="3">
        <f t="shared" ca="1" si="173"/>
        <v>5.8145371830473275E-2</v>
      </c>
      <c r="G222" s="3">
        <f t="shared" ca="1" si="174"/>
        <v>5.7624793001358504E-2</v>
      </c>
      <c r="H222" s="3">
        <f t="shared" ca="1" si="175"/>
        <v>5.7067061028091115E-2</v>
      </c>
      <c r="I222" s="3">
        <f t="shared" ca="1" si="176"/>
        <v>5.6485684634799131E-2</v>
      </c>
      <c r="J222" s="3">
        <f t="shared" ca="1" si="177"/>
        <v>5.5887924775985726E-2</v>
      </c>
      <c r="K222" s="3">
        <f t="shared" ca="1" si="178"/>
        <v>5.5277273127687945E-2</v>
      </c>
      <c r="L222" s="3">
        <f t="shared" ca="1" si="179"/>
        <v>5.4655648036946947E-2</v>
      </c>
      <c r="M222" s="3">
        <f t="shared" ca="1" si="180"/>
        <v>5.4024844704272962E-2</v>
      </c>
      <c r="N222" s="3">
        <f t="shared" ca="1" si="181"/>
        <v>5.3387079676426016E-2</v>
      </c>
      <c r="O222" s="3">
        <f t="shared" ca="1" si="182"/>
        <v>5.2744746377953469E-2</v>
      </c>
      <c r="P222" s="3">
        <f t="shared" ca="1" si="183"/>
        <v>5.2099741472619962E-2</v>
      </c>
      <c r="Q222" s="3">
        <f t="shared" ca="1" si="184"/>
        <v>5.1452893060662482E-2</v>
      </c>
      <c r="R222" s="3">
        <f t="shared" ca="1" si="185"/>
        <v>5.0803899153975735E-2</v>
      </c>
      <c r="S222" s="3">
        <f t="shared" ca="1" si="186"/>
        <v>5.0151828365888156E-2</v>
      </c>
      <c r="T222" s="3">
        <f t="shared" ca="1" si="187"/>
        <v>4.949593250291065E-2</v>
      </c>
      <c r="U222" s="3">
        <f t="shared" ca="1" si="188"/>
        <v>4.8836447264230178E-2</v>
      </c>
      <c r="V222" s="3">
        <f t="shared" ca="1" si="189"/>
        <v>4.8175128323942544E-2</v>
      </c>
      <c r="W222" s="3">
        <f t="shared" ca="1" si="190"/>
        <v>4.751539404097898E-2</v>
      </c>
      <c r="X222" s="3">
        <f t="shared" ca="1" si="191"/>
        <v>4.6862103317023417E-2</v>
      </c>
      <c r="Y222" s="3">
        <f t="shared" ca="1" si="192"/>
        <v>4.6221125245376173E-2</v>
      </c>
      <c r="Z222" s="3">
        <f t="shared" ca="1" si="193"/>
        <v>4.5598913358239804E-2</v>
      </c>
      <c r="AA222" s="3">
        <f t="shared" ca="1" si="194"/>
        <v>4.5002202209512357E-2</v>
      </c>
      <c r="AB222" s="3">
        <f t="shared" ca="1" si="195"/>
        <v>4.443778373261794E-2</v>
      </c>
      <c r="AC222" s="3">
        <f t="shared" ca="1" si="196"/>
        <v>4.3912304887727932E-2</v>
      </c>
      <c r="AD222" s="3">
        <f t="shared" ca="1" si="197"/>
        <v>4.3432077219338616E-2</v>
      </c>
      <c r="AE222" s="3">
        <f t="shared" ca="1" si="198"/>
        <v>4.3002878319427847E-2</v>
      </c>
      <c r="AF222" s="3">
        <f t="shared" ca="1" si="199"/>
        <v>4.2629758778536878E-2</v>
      </c>
      <c r="AG222" s="3">
        <f t="shared" ca="1" si="200"/>
        <v>4.2316927282926298E-2</v>
      </c>
      <c r="AH222" s="3">
        <f t="shared" ca="1" si="201"/>
        <v>4.2067786003362972E-2</v>
      </c>
      <c r="AI222" s="3">
        <f t="shared" ca="1" si="202"/>
        <v>4.1885110669909971E-2</v>
      </c>
      <c r="AJ222" s="3">
        <f t="shared" ca="1" si="203"/>
        <v>4.1771267912913419E-2</v>
      </c>
      <c r="AK222" s="3">
        <f t="shared" ca="1" si="204"/>
        <v>4.1728339985940291E-2</v>
      </c>
      <c r="AL222" s="3">
        <f t="shared" ca="1" si="205"/>
        <v>4.175811727876199E-2</v>
      </c>
      <c r="AM222" s="3">
        <f t="shared" ca="1" si="206"/>
        <v>4.1862018397518894E-2</v>
      </c>
      <c r="AN222" s="3">
        <f t="shared" ca="1" si="207"/>
        <v>4.204101270933084E-2</v>
      </c>
      <c r="AO222" s="3">
        <f t="shared" ca="1" si="208"/>
        <v>4.2295592157384751E-2</v>
      </c>
      <c r="AP222" s="3">
        <f t="shared" ca="1" si="209"/>
        <v>4.2625805604684361E-2</v>
      </c>
      <c r="AQ222" s="3">
        <f t="shared" ca="1" si="210"/>
        <v>4.3031292329056711E-2</v>
      </c>
      <c r="AR222" s="3">
        <f t="shared" ca="1" si="211"/>
        <v>4.3511152934286368E-2</v>
      </c>
      <c r="AS222" s="3">
        <f t="shared" ca="1" si="212"/>
        <v>4.4063440051142537E-2</v>
      </c>
      <c r="AT222" s="3">
        <f t="shared" ca="1" si="213"/>
        <v>4.4684097796826042E-2</v>
      </c>
      <c r="AU222" s="3">
        <f t="shared" ca="1" si="214"/>
        <v>4.5365400219423924E-2</v>
      </c>
      <c r="AV222" s="3">
        <f t="shared" ca="1" si="215"/>
        <v>4.6094452343448972E-2</v>
      </c>
      <c r="AW222" s="3">
        <f t="shared" ca="1" si="216"/>
        <v>4.6853063879430133E-2</v>
      </c>
      <c r="AX222" s="3">
        <f t="shared" ca="1" si="217"/>
        <v>4.7620469453440291E-2</v>
      </c>
      <c r="AY222" s="3">
        <f t="shared" ca="1" si="218"/>
        <v>4.8378448074397402E-2</v>
      </c>
      <c r="AZ222" s="3">
        <f t="shared" ca="1" si="167"/>
        <v>4.9117824516194022E-2</v>
      </c>
      <c r="BC222" s="3">
        <f t="shared" ca="1" si="219"/>
        <v>3.4281493309148203E-2</v>
      </c>
      <c r="BD222" s="3">
        <f t="shared" ca="1" si="219"/>
        <v>-1.0903453883198422</v>
      </c>
      <c r="BE222" s="3">
        <f t="shared" ca="1" si="219"/>
        <v>8.9348497813198868E-2</v>
      </c>
    </row>
    <row r="223" spans="1:57" x14ac:dyDescent="0.2">
      <c r="A223" s="3">
        <f t="shared" si="168"/>
        <v>2.109999999999999</v>
      </c>
      <c r="B223" s="3">
        <f t="shared" ca="1" si="169"/>
        <v>5.9821059064141167E-2</v>
      </c>
      <c r="C223" s="3">
        <f t="shared" ca="1" si="170"/>
        <v>5.9314995984297236E-2</v>
      </c>
      <c r="D223" s="3">
        <f t="shared" ca="1" si="171"/>
        <v>5.8934090302669696E-2</v>
      </c>
      <c r="E223" s="3">
        <f t="shared" ca="1" si="172"/>
        <v>5.8541860348667429E-2</v>
      </c>
      <c r="F223" s="3">
        <f t="shared" ca="1" si="173"/>
        <v>5.8085373001441648E-2</v>
      </c>
      <c r="G223" s="3">
        <f t="shared" ca="1" si="174"/>
        <v>5.7575373901512475E-2</v>
      </c>
      <c r="H223" s="3">
        <f t="shared" ca="1" si="175"/>
        <v>5.7031648413233091E-2</v>
      </c>
      <c r="I223" s="3">
        <f t="shared" ca="1" si="176"/>
        <v>5.646736377546973E-2</v>
      </c>
      <c r="J223" s="3">
        <f t="shared" ca="1" si="177"/>
        <v>5.5889487914340584E-2</v>
      </c>
      <c r="K223" s="3">
        <f t="shared" ca="1" si="178"/>
        <v>5.5301262597943789E-2</v>
      </c>
      <c r="L223" s="3">
        <f t="shared" ca="1" si="179"/>
        <v>5.4704384743608704E-2</v>
      </c>
      <c r="M223" s="3">
        <f t="shared" ca="1" si="180"/>
        <v>5.4100438720640624E-2</v>
      </c>
      <c r="N223" s="3">
        <f t="shared" ca="1" si="181"/>
        <v>5.349142526113658E-2</v>
      </c>
      <c r="O223" s="3">
        <f t="shared" ca="1" si="182"/>
        <v>5.2879508570801426E-2</v>
      </c>
      <c r="P223" s="3">
        <f t="shared" ca="1" si="183"/>
        <v>5.2266344857429953E-2</v>
      </c>
      <c r="Q223" s="3">
        <f t="shared" ca="1" si="184"/>
        <v>5.1652520833945288E-2</v>
      </c>
      <c r="R223" s="3">
        <f t="shared" ca="1" si="185"/>
        <v>5.1037503510224305E-2</v>
      </c>
      <c r="S223" s="3">
        <f t="shared" ca="1" si="186"/>
        <v>5.0420147167618744E-2</v>
      </c>
      <c r="T223" s="3">
        <f t="shared" ca="1" si="187"/>
        <v>4.9799505736156449E-2</v>
      </c>
      <c r="U223" s="3">
        <f t="shared" ca="1" si="188"/>
        <v>4.9175628203813167E-2</v>
      </c>
      <c r="V223" s="3">
        <f t="shared" ca="1" si="189"/>
        <v>4.8550086814483015E-2</v>
      </c>
      <c r="W223" s="3">
        <f t="shared" ca="1" si="190"/>
        <v>4.7926112447342961E-2</v>
      </c>
      <c r="X223" s="3">
        <f t="shared" ca="1" si="191"/>
        <v>4.730836826259583E-2</v>
      </c>
      <c r="Y223" s="3">
        <f t="shared" ca="1" si="192"/>
        <v>4.670251938207208E-2</v>
      </c>
      <c r="Z223" s="3">
        <f t="shared" ca="1" si="193"/>
        <v>4.6114809512992419E-2</v>
      </c>
      <c r="AA223" s="3">
        <f t="shared" ca="1" si="194"/>
        <v>4.5551759048259775E-2</v>
      </c>
      <c r="AB223" s="3">
        <f t="shared" ca="1" si="195"/>
        <v>4.501994176654113E-2</v>
      </c>
      <c r="AC223" s="3">
        <f t="shared" ca="1" si="196"/>
        <v>4.4525782630858879E-2</v>
      </c>
      <c r="AD223" s="3">
        <f t="shared" ca="1" si="197"/>
        <v>4.4075367096377112E-2</v>
      </c>
      <c r="AE223" s="3">
        <f t="shared" ca="1" si="198"/>
        <v>4.3674242596581883E-2</v>
      </c>
      <c r="AF223" s="3">
        <f t="shared" ca="1" si="199"/>
        <v>4.3327226973951936E-2</v>
      </c>
      <c r="AG223" s="3">
        <f t="shared" ca="1" si="200"/>
        <v>4.3038296505251226E-2</v>
      </c>
      <c r="AH223" s="3">
        <f t="shared" ca="1" si="201"/>
        <v>4.2810624114210681E-2</v>
      </c>
      <c r="AI223" s="3">
        <f t="shared" ca="1" si="202"/>
        <v>4.2646760131921618E-2</v>
      </c>
      <c r="AJ223" s="3">
        <f t="shared" ca="1" si="203"/>
        <v>4.254884773808057E-2</v>
      </c>
      <c r="AK223" s="3">
        <f t="shared" ca="1" si="204"/>
        <v>4.25187450069201E-2</v>
      </c>
      <c r="AL223" s="3">
        <f t="shared" ca="1" si="205"/>
        <v>4.2558015955535829E-2</v>
      </c>
      <c r="AM223" s="3">
        <f t="shared" ca="1" si="206"/>
        <v>4.26678506763815E-2</v>
      </c>
      <c r="AN223" s="3">
        <f t="shared" ca="1" si="207"/>
        <v>4.2848988891606599E-2</v>
      </c>
      <c r="AO223" s="3">
        <f t="shared" ca="1" si="208"/>
        <v>4.3101693066545016E-2</v>
      </c>
      <c r="AP223" s="3">
        <f t="shared" ca="1" si="209"/>
        <v>4.3425782810062222E-2</v>
      </c>
      <c r="AQ223" s="3">
        <f t="shared" ca="1" si="210"/>
        <v>4.3820665219435125E-2</v>
      </c>
      <c r="AR223" s="3">
        <f t="shared" ca="1" si="211"/>
        <v>4.4285198319047987E-2</v>
      </c>
      <c r="AS223" s="3">
        <f t="shared" ca="1" si="212"/>
        <v>4.4817170900798675E-2</v>
      </c>
      <c r="AT223" s="3">
        <f t="shared" ca="1" si="213"/>
        <v>4.541223216213796E-2</v>
      </c>
      <c r="AU223" s="3">
        <f t="shared" ca="1" si="214"/>
        <v>4.6062331638353313E-2</v>
      </c>
      <c r="AV223" s="3">
        <f t="shared" ca="1" si="215"/>
        <v>4.6754247976346815E-2</v>
      </c>
      <c r="AW223" s="3">
        <f t="shared" ca="1" si="216"/>
        <v>4.7469519890965428E-2</v>
      </c>
      <c r="AX223" s="3">
        <f t="shared" ca="1" si="217"/>
        <v>4.818721473924361E-2</v>
      </c>
      <c r="AY223" s="3">
        <f t="shared" ca="1" si="218"/>
        <v>4.8889076031812612E-2</v>
      </c>
      <c r="AZ223" s="3">
        <f t="shared" ca="1" si="167"/>
        <v>4.9566269874091518E-2</v>
      </c>
      <c r="BC223" s="3">
        <f t="shared" ca="1" si="219"/>
        <v>0.6870748908217168</v>
      </c>
      <c r="BD223" s="3">
        <f t="shared" ca="1" si="219"/>
        <v>1.0454691048911986</v>
      </c>
      <c r="BE223" s="3">
        <f t="shared" ca="1" si="219"/>
        <v>0.27164761224540701</v>
      </c>
    </row>
    <row r="224" spans="1:57" x14ac:dyDescent="0.2">
      <c r="A224" s="3">
        <f t="shared" si="168"/>
        <v>2.1199999999999988</v>
      </c>
      <c r="B224" s="3">
        <f t="shared" ca="1" si="169"/>
        <v>5.9111223768696174E-2</v>
      </c>
      <c r="C224" s="3">
        <f t="shared" ca="1" si="170"/>
        <v>5.8636236309099157E-2</v>
      </c>
      <c r="D224" s="3">
        <f t="shared" ca="1" si="171"/>
        <v>5.8280901428633722E-2</v>
      </c>
      <c r="E224" s="3">
        <f t="shared" ca="1" si="172"/>
        <v>5.791052203515145E-2</v>
      </c>
      <c r="F224" s="3">
        <f t="shared" ca="1" si="173"/>
        <v>5.7473549362416179E-2</v>
      </c>
      <c r="G224" s="3">
        <f t="shared" ca="1" si="174"/>
        <v>5.6981018298620963E-2</v>
      </c>
      <c r="H224" s="3">
        <f t="shared" ca="1" si="175"/>
        <v>5.6452688424270536E-2</v>
      </c>
      <c r="I224" s="3">
        <f t="shared" ca="1" si="176"/>
        <v>5.5901708099771991E-2</v>
      </c>
      <c r="J224" s="3">
        <f t="shared" ca="1" si="177"/>
        <v>5.5335074722932531E-2</v>
      </c>
      <c r="K224" s="3">
        <f t="shared" ca="1" si="178"/>
        <v>5.4756102361141028E-2</v>
      </c>
      <c r="L224" s="3">
        <f t="shared" ca="1" si="179"/>
        <v>5.4166588351650273E-2</v>
      </c>
      <c r="M224" s="3">
        <f t="shared" ca="1" si="180"/>
        <v>5.3568227770556538E-2</v>
      </c>
      <c r="N224" s="3">
        <f t="shared" ca="1" si="181"/>
        <v>5.2963126904875368E-2</v>
      </c>
      <c r="O224" s="3">
        <f t="shared" ca="1" si="182"/>
        <v>5.2353542154391662E-2</v>
      </c>
      <c r="P224" s="3">
        <f t="shared" ca="1" si="183"/>
        <v>5.174121088996856E-2</v>
      </c>
      <c r="Q224" s="3">
        <f t="shared" ca="1" si="184"/>
        <v>5.1126800282586343E-2</v>
      </c>
      <c r="R224" s="3">
        <f t="shared" ca="1" si="185"/>
        <v>5.0509868311169971E-2</v>
      </c>
      <c r="S224" s="3">
        <f t="shared" ca="1" si="186"/>
        <v>4.9889376891869452E-2</v>
      </c>
      <c r="T224" s="3">
        <f t="shared" ca="1" si="187"/>
        <v>4.9264503939200087E-2</v>
      </c>
      <c r="U224" s="3">
        <f t="shared" ca="1" si="188"/>
        <v>4.8635433433211701E-2</v>
      </c>
      <c r="V224" s="3">
        <f t="shared" ca="1" si="189"/>
        <v>4.8003875744270758E-2</v>
      </c>
      <c r="W224" s="3">
        <f t="shared" ca="1" si="190"/>
        <v>4.737319574423051E-2</v>
      </c>
      <c r="X224" s="3">
        <f t="shared" ca="1" si="191"/>
        <v>4.6748182324878006E-2</v>
      </c>
      <c r="Y224" s="3">
        <f t="shared" ca="1" si="192"/>
        <v>4.613461815716869E-2</v>
      </c>
      <c r="Z224" s="3">
        <f t="shared" ca="1" si="193"/>
        <v>4.5538858674286239E-2</v>
      </c>
      <c r="AA224" s="3">
        <f t="shared" ca="1" si="194"/>
        <v>4.4967531665928331E-2</v>
      </c>
      <c r="AB224" s="3">
        <f t="shared" ca="1" si="195"/>
        <v>4.4427314316822043E-2</v>
      </c>
      <c r="AC224" s="3">
        <f t="shared" ca="1" si="196"/>
        <v>4.392473114866223E-2</v>
      </c>
      <c r="AD224" s="3">
        <f t="shared" ca="1" si="197"/>
        <v>4.3465963083562702E-2</v>
      </c>
      <c r="AE224" s="3">
        <f t="shared" ca="1" si="198"/>
        <v>4.3056648982391366E-2</v>
      </c>
      <c r="AF224" s="3">
        <f t="shared" ca="1" si="199"/>
        <v>4.270169558400088E-2</v>
      </c>
      <c r="AG224" s="3">
        <f t="shared" ca="1" si="200"/>
        <v>4.240516845657287E-2</v>
      </c>
      <c r="AH224" s="3">
        <f t="shared" ca="1" si="201"/>
        <v>4.2170332991428687E-2</v>
      </c>
      <c r="AI224" s="3">
        <f t="shared" ca="1" si="202"/>
        <v>4.1999835797319439E-2</v>
      </c>
      <c r="AJ224" s="3">
        <f t="shared" ca="1" si="203"/>
        <v>4.1895918226383451E-2</v>
      </c>
      <c r="AK224" s="3">
        <f t="shared" ca="1" si="204"/>
        <v>4.1860535767317145E-2</v>
      </c>
      <c r="AL224" s="3">
        <f t="shared" ca="1" si="205"/>
        <v>4.1895347659385247E-2</v>
      </c>
      <c r="AM224" s="3">
        <f t="shared" ca="1" si="206"/>
        <v>4.2001637096394255E-2</v>
      </c>
      <c r="AN224" s="3">
        <f t="shared" ca="1" si="207"/>
        <v>4.2180235796530754E-2</v>
      </c>
      <c r="AO224" s="3">
        <f t="shared" ca="1" si="208"/>
        <v>4.2431498389415005E-2</v>
      </c>
      <c r="AP224" s="3">
        <f t="shared" ca="1" si="209"/>
        <v>4.2755336808911026E-2</v>
      </c>
      <c r="AQ224" s="3">
        <f t="shared" ca="1" si="210"/>
        <v>4.3151247401433716E-2</v>
      </c>
      <c r="AR224" s="3">
        <f t="shared" ca="1" si="211"/>
        <v>4.3618166824442695E-2</v>
      </c>
      <c r="AS224" s="3">
        <f t="shared" ca="1" si="212"/>
        <v>4.4153941047011994E-2</v>
      </c>
      <c r="AT224" s="3">
        <f t="shared" ca="1" si="213"/>
        <v>4.4754245392646448E-2</v>
      </c>
      <c r="AU224" s="3">
        <f t="shared" ca="1" si="214"/>
        <v>4.5411026484202817E-2</v>
      </c>
      <c r="AV224" s="3">
        <f t="shared" ca="1" si="215"/>
        <v>4.6111059336276135E-2</v>
      </c>
      <c r="AW224" s="3">
        <f t="shared" ca="1" si="216"/>
        <v>4.6835935380229343E-2</v>
      </c>
      <c r="AX224" s="3">
        <f t="shared" ca="1" si="217"/>
        <v>4.7564878977138604E-2</v>
      </c>
      <c r="AY224" s="3">
        <f t="shared" ca="1" si="218"/>
        <v>4.8279927313609826E-2</v>
      </c>
      <c r="AZ224" s="3">
        <f t="shared" ca="1" si="167"/>
        <v>4.897302394304575E-2</v>
      </c>
      <c r="BC224" s="3">
        <f t="shared" ca="1" si="219"/>
        <v>-0.93836460516654352</v>
      </c>
      <c r="BD224" s="3">
        <f t="shared" ca="1" si="219"/>
        <v>-0.12584187179881035</v>
      </c>
      <c r="BE224" s="3">
        <f t="shared" ca="1" si="219"/>
        <v>0.29688508812995007</v>
      </c>
    </row>
    <row r="225" spans="1:57" x14ac:dyDescent="0.2">
      <c r="A225" s="3">
        <f t="shared" si="168"/>
        <v>2.1299999999999986</v>
      </c>
      <c r="B225" s="3">
        <f t="shared" ca="1" si="169"/>
        <v>5.9662704398473793E-2</v>
      </c>
      <c r="C225" s="3">
        <f t="shared" ca="1" si="170"/>
        <v>5.923017049534824E-2</v>
      </c>
      <c r="D225" s="3">
        <f t="shared" ca="1" si="171"/>
        <v>5.890732042330666E-2</v>
      </c>
      <c r="E225" s="3">
        <f t="shared" ca="1" si="172"/>
        <v>5.8561464084565903E-2</v>
      </c>
      <c r="F225" s="3">
        <f t="shared" ca="1" si="173"/>
        <v>5.8142645585762813E-2</v>
      </c>
      <c r="G225" s="3">
        <f t="shared" ca="1" si="174"/>
        <v>5.7662413182532117E-2</v>
      </c>
      <c r="H225" s="3">
        <f t="shared" ca="1" si="175"/>
        <v>5.7140731230037066E-2</v>
      </c>
      <c r="I225" s="3">
        <f t="shared" ca="1" si="176"/>
        <v>5.6590960597627728E-2</v>
      </c>
      <c r="J225" s="3">
        <f t="shared" ca="1" si="177"/>
        <v>5.6020359431751557E-2</v>
      </c>
      <c r="K225" s="3">
        <f t="shared" ca="1" si="178"/>
        <v>5.5432545081899959E-2</v>
      </c>
      <c r="L225" s="3">
        <f t="shared" ca="1" si="179"/>
        <v>5.4829645931385687E-2</v>
      </c>
      <c r="M225" s="3">
        <f t="shared" ca="1" si="180"/>
        <v>5.4213698080457721E-2</v>
      </c>
      <c r="N225" s="3">
        <f t="shared" ca="1" si="181"/>
        <v>5.3587143524232508E-2</v>
      </c>
      <c r="O225" s="3">
        <f t="shared" ca="1" si="182"/>
        <v>5.2952561056353951E-2</v>
      </c>
      <c r="P225" s="3">
        <f t="shared" ca="1" si="183"/>
        <v>5.231199961705247E-2</v>
      </c>
      <c r="Q225" s="3">
        <f t="shared" ca="1" si="184"/>
        <v>5.1666437465984504E-2</v>
      </c>
      <c r="R225" s="3">
        <f t="shared" ca="1" si="185"/>
        <v>5.101575430483727E-2</v>
      </c>
      <c r="S225" s="3">
        <f t="shared" ca="1" si="186"/>
        <v>5.0359250431951989E-2</v>
      </c>
      <c r="T225" s="3">
        <f t="shared" ca="1" si="187"/>
        <v>4.9696458386882338E-2</v>
      </c>
      <c r="U225" s="3">
        <f t="shared" ca="1" si="188"/>
        <v>4.9027927624839353E-2</v>
      </c>
      <c r="V225" s="3">
        <f t="shared" ca="1" si="189"/>
        <v>4.8355736980385089E-2</v>
      </c>
      <c r="W225" s="3">
        <f t="shared" ca="1" si="190"/>
        <v>4.7683615573226437E-2</v>
      </c>
      <c r="X225" s="3">
        <f t="shared" ca="1" si="191"/>
        <v>4.7016708283484622E-2</v>
      </c>
      <c r="Y225" s="3">
        <f t="shared" ca="1" si="192"/>
        <v>4.6361145635176029E-2</v>
      </c>
      <c r="Z225" s="3">
        <f t="shared" ca="1" si="193"/>
        <v>4.5723625121263108E-2</v>
      </c>
      <c r="AA225" s="3">
        <f t="shared" ca="1" si="194"/>
        <v>4.5111112268822764E-2</v>
      </c>
      <c r="AB225" s="3">
        <f t="shared" ca="1" si="195"/>
        <v>4.4530618012093591E-2</v>
      </c>
      <c r="AC225" s="3">
        <f t="shared" ca="1" si="196"/>
        <v>4.3988996770007623E-2</v>
      </c>
      <c r="AD225" s="3">
        <f t="shared" ca="1" si="197"/>
        <v>4.3492755271236194E-2</v>
      </c>
      <c r="AE225" s="3">
        <f t="shared" ca="1" si="198"/>
        <v>4.3047854173808096E-2</v>
      </c>
      <c r="AF225" s="3">
        <f t="shared" ca="1" si="199"/>
        <v>4.265951954124992E-2</v>
      </c>
      <c r="AG225" s="3">
        <f t="shared" ca="1" si="200"/>
        <v>4.2332136717083621E-2</v>
      </c>
      <c r="AH225" s="3">
        <f t="shared" ca="1" si="201"/>
        <v>4.206929405682152E-2</v>
      </c>
      <c r="AI225" s="3">
        <f t="shared" ca="1" si="202"/>
        <v>4.1873964905169321E-2</v>
      </c>
      <c r="AJ225" s="3">
        <f t="shared" ca="1" si="203"/>
        <v>4.1748719191946768E-2</v>
      </c>
      <c r="AK225" s="3">
        <f t="shared" ca="1" si="204"/>
        <v>4.1695840196867416E-2</v>
      </c>
      <c r="AL225" s="3">
        <f t="shared" ca="1" si="205"/>
        <v>4.1717312759347931E-2</v>
      </c>
      <c r="AM225" s="3">
        <f t="shared" ca="1" si="206"/>
        <v>4.1814743572840429E-2</v>
      </c>
      <c r="AN225" s="3">
        <f t="shared" ca="1" si="207"/>
        <v>4.1989286775332771E-2</v>
      </c>
      <c r="AO225" s="3">
        <f t="shared" ca="1" si="208"/>
        <v>4.2241619584344969E-2</v>
      </c>
      <c r="AP225" s="3">
        <f t="shared" ca="1" si="209"/>
        <v>4.2571976617621583E-2</v>
      </c>
      <c r="AQ225" s="3">
        <f t="shared" ca="1" si="210"/>
        <v>4.29801736787934E-2</v>
      </c>
      <c r="AR225" s="3">
        <f t="shared" ca="1" si="211"/>
        <v>4.3465456049676589E-2</v>
      </c>
      <c r="AS225" s="3">
        <f t="shared" ca="1" si="212"/>
        <v>4.4025956675898092E-2</v>
      </c>
      <c r="AT225" s="3">
        <f t="shared" ca="1" si="213"/>
        <v>4.4657606846646269E-2</v>
      </c>
      <c r="AU225" s="3">
        <f t="shared" ca="1" si="214"/>
        <v>4.5352580678348818E-2</v>
      </c>
      <c r="AV225" s="3">
        <f t="shared" ca="1" si="215"/>
        <v>4.6097881100669369E-2</v>
      </c>
      <c r="AW225" s="3">
        <f t="shared" ca="1" si="216"/>
        <v>4.6875384767636509E-2</v>
      </c>
      <c r="AX225" s="3">
        <f t="shared" ca="1" si="217"/>
        <v>4.766470619820596E-2</v>
      </c>
      <c r="AY225" s="3">
        <f t="shared" ca="1" si="218"/>
        <v>4.8448416350797614E-2</v>
      </c>
      <c r="AZ225" s="3">
        <f t="shared" ca="1" si="167"/>
        <v>4.9219396783372296E-2</v>
      </c>
      <c r="BC225" s="3">
        <f t="shared" ca="1" si="219"/>
        <v>0.34626309720746651</v>
      </c>
      <c r="BD225" s="3">
        <f t="shared" ca="1" si="219"/>
        <v>-1.1255119650329526</v>
      </c>
      <c r="BE225" s="3">
        <f t="shared" ca="1" si="219"/>
        <v>0.13047133897383834</v>
      </c>
    </row>
    <row r="226" spans="1:57" x14ac:dyDescent="0.2">
      <c r="A226" s="3">
        <f t="shared" si="168"/>
        <v>2.1399999999999983</v>
      </c>
      <c r="B226" s="3">
        <f t="shared" ca="1" si="169"/>
        <v>5.8913928381960794E-2</v>
      </c>
      <c r="C226" s="3">
        <f t="shared" ca="1" si="170"/>
        <v>5.84313231737984E-2</v>
      </c>
      <c r="D226" s="3">
        <f t="shared" ca="1" si="171"/>
        <v>5.8063225825128684E-2</v>
      </c>
      <c r="E226" s="3">
        <f t="shared" ca="1" si="172"/>
        <v>5.7678284322072747E-2</v>
      </c>
      <c r="F226" s="3">
        <f t="shared" ca="1" si="173"/>
        <v>5.7227453426000656E-2</v>
      </c>
      <c r="G226" s="3">
        <f t="shared" ca="1" si="174"/>
        <v>5.6722127960101974E-2</v>
      </c>
      <c r="H226" s="3">
        <f t="shared" ca="1" si="175"/>
        <v>5.6181816580853028E-2</v>
      </c>
      <c r="I226" s="3">
        <f t="shared" ca="1" si="176"/>
        <v>5.5619433003309626E-2</v>
      </c>
      <c r="J226" s="3">
        <f t="shared" ca="1" si="177"/>
        <v>5.5041836345197569E-2</v>
      </c>
      <c r="K226" s="3">
        <f t="shared" ca="1" si="178"/>
        <v>5.4452287165358784E-2</v>
      </c>
      <c r="L226" s="3">
        <f t="shared" ca="1" si="179"/>
        <v>5.3852584464696693E-2</v>
      </c>
      <c r="M226" s="3">
        <f t="shared" ca="1" si="180"/>
        <v>5.3244444633260765E-2</v>
      </c>
      <c r="N226" s="3">
        <f t="shared" ca="1" si="181"/>
        <v>5.2629984479952388E-2</v>
      </c>
      <c r="O226" s="3">
        <f t="shared" ca="1" si="182"/>
        <v>5.2011444347753448E-2</v>
      </c>
      <c r="P226" s="3">
        <f t="shared" ca="1" si="183"/>
        <v>5.1390524108616671E-2</v>
      </c>
      <c r="Q226" s="3">
        <f t="shared" ca="1" si="184"/>
        <v>5.0767852695525216E-2</v>
      </c>
      <c r="R226" s="3">
        <f t="shared" ca="1" si="185"/>
        <v>5.0142971238085983E-2</v>
      </c>
      <c r="S226" s="3">
        <f t="shared" ca="1" si="186"/>
        <v>4.9514858113657197E-2</v>
      </c>
      <c r="T226" s="3">
        <f t="shared" ca="1" si="187"/>
        <v>4.8882740075802206E-2</v>
      </c>
      <c r="U226" s="3">
        <f t="shared" ca="1" si="188"/>
        <v>4.8246871486642764E-2</v>
      </c>
      <c r="V226" s="3">
        <f t="shared" ca="1" si="189"/>
        <v>4.7609038932578548E-2</v>
      </c>
      <c r="W226" s="3">
        <f t="shared" ca="1" si="190"/>
        <v>4.6972674987948521E-2</v>
      </c>
      <c r="X226" s="3">
        <f t="shared" ca="1" si="191"/>
        <v>4.6342619730471483E-2</v>
      </c>
      <c r="Y226" s="3">
        <f t="shared" ca="1" si="192"/>
        <v>4.572469079332793E-2</v>
      </c>
      <c r="Z226" s="3">
        <f t="shared" ca="1" si="193"/>
        <v>4.5125267014779959E-2</v>
      </c>
      <c r="AA226" s="3">
        <f t="shared" ca="1" si="194"/>
        <v>4.4550990951495173E-2</v>
      </c>
      <c r="AB226" s="3">
        <f t="shared" ca="1" si="195"/>
        <v>4.4008546582147055E-2</v>
      </c>
      <c r="AC226" s="3">
        <f t="shared" ca="1" si="196"/>
        <v>4.3504457513060056E-2</v>
      </c>
      <c r="AD226" s="3">
        <f t="shared" ca="1" si="197"/>
        <v>4.3044895571243941E-2</v>
      </c>
      <c r="AE226" s="3">
        <f t="shared" ca="1" si="198"/>
        <v>4.2635482534407493E-2</v>
      </c>
      <c r="AF226" s="3">
        <f t="shared" ca="1" si="199"/>
        <v>4.2281103171733413E-2</v>
      </c>
      <c r="AG226" s="3">
        <f t="shared" ca="1" si="200"/>
        <v>4.1985802037829825E-2</v>
      </c>
      <c r="AH226" s="3">
        <f t="shared" ca="1" si="201"/>
        <v>4.1752829899804139E-2</v>
      </c>
      <c r="AI226" s="3">
        <f t="shared" ca="1" si="202"/>
        <v>4.1584826247120045E-2</v>
      </c>
      <c r="AJ226" s="3">
        <f t="shared" ca="1" si="203"/>
        <v>4.1484028943514245E-2</v>
      </c>
      <c r="AK226" s="3">
        <f t="shared" ca="1" si="204"/>
        <v>4.1452388387868959E-2</v>
      </c>
      <c r="AL226" s="3">
        <f t="shared" ca="1" si="205"/>
        <v>4.1491554349711531E-2</v>
      </c>
      <c r="AM226" s="3">
        <f t="shared" ca="1" si="206"/>
        <v>4.1602796372511651E-2</v>
      </c>
      <c r="AN226" s="3">
        <f t="shared" ca="1" si="207"/>
        <v>4.1786930389389229E-2</v>
      </c>
      <c r="AO226" s="3">
        <f t="shared" ca="1" si="208"/>
        <v>4.2044295579652537E-2</v>
      </c>
      <c r="AP226" s="3">
        <f t="shared" ca="1" si="209"/>
        <v>4.2374788552362187E-2</v>
      </c>
      <c r="AQ226" s="3">
        <f t="shared" ca="1" si="210"/>
        <v>4.2777883723676538E-2</v>
      </c>
      <c r="AR226" s="3">
        <f t="shared" ca="1" si="211"/>
        <v>4.3252473938781046E-2</v>
      </c>
      <c r="AS226" s="3">
        <f t="shared" ca="1" si="212"/>
        <v>4.3796317871607038E-2</v>
      </c>
      <c r="AT226" s="3">
        <f t="shared" ca="1" si="213"/>
        <v>4.4404941579552978E-2</v>
      </c>
      <c r="AU226" s="3">
        <f t="shared" ca="1" si="214"/>
        <v>4.5070086053016316E-2</v>
      </c>
      <c r="AV226" s="3">
        <f t="shared" ca="1" si="215"/>
        <v>4.5778322654850032E-2</v>
      </c>
      <c r="AW226" s="3">
        <f t="shared" ca="1" si="216"/>
        <v>4.6511154732421504E-2</v>
      </c>
      <c r="AX226" s="3">
        <f t="shared" ca="1" si="217"/>
        <v>4.7247929206813526E-2</v>
      </c>
      <c r="AY226" s="3">
        <f t="shared" ca="1" si="218"/>
        <v>4.7971098264883716E-2</v>
      </c>
      <c r="AZ226" s="3">
        <f t="shared" ca="1" si="167"/>
        <v>4.8673617641288275E-2</v>
      </c>
      <c r="BC226" s="3">
        <f t="shared" ca="1" si="219"/>
        <v>-0.90785011077886235</v>
      </c>
      <c r="BD226" s="3">
        <f t="shared" ca="1" si="219"/>
        <v>0.90720059697753186</v>
      </c>
      <c r="BE226" s="3">
        <f t="shared" ca="1" si="219"/>
        <v>-0.35012214832198119</v>
      </c>
    </row>
    <row r="227" spans="1:57" x14ac:dyDescent="0.2">
      <c r="A227" s="3">
        <f t="shared" si="168"/>
        <v>2.1499999999999981</v>
      </c>
      <c r="B227" s="3">
        <f t="shared" ca="1" si="169"/>
        <v>5.9691557379614395E-2</v>
      </c>
      <c r="C227" s="3">
        <f t="shared" ca="1" si="170"/>
        <v>5.9224615155253894E-2</v>
      </c>
      <c r="D227" s="3">
        <f t="shared" ca="1" si="171"/>
        <v>5.887090746759286E-2</v>
      </c>
      <c r="E227" s="3">
        <f t="shared" ca="1" si="172"/>
        <v>5.8500638691267953E-2</v>
      </c>
      <c r="F227" s="3">
        <f t="shared" ca="1" si="173"/>
        <v>5.8065879813833619E-2</v>
      </c>
      <c r="G227" s="3">
        <f t="shared" ca="1" si="174"/>
        <v>5.7578093033904161E-2</v>
      </c>
      <c r="H227" s="3">
        <f t="shared" ca="1" si="175"/>
        <v>5.7056558333351534E-2</v>
      </c>
      <c r="I227" s="3">
        <f t="shared" ca="1" si="176"/>
        <v>5.6513970088643485E-2</v>
      </c>
      <c r="J227" s="3">
        <f t="shared" ca="1" si="177"/>
        <v>5.5957016086740308E-2</v>
      </c>
      <c r="K227" s="3">
        <f t="shared" ca="1" si="178"/>
        <v>5.5388827497194003E-2</v>
      </c>
      <c r="L227" s="3">
        <f t="shared" ca="1" si="179"/>
        <v>5.4811100985137556E-2</v>
      </c>
      <c r="M227" s="3">
        <f t="shared" ca="1" si="180"/>
        <v>5.4225459974095357E-2</v>
      </c>
      <c r="N227" s="3">
        <f t="shared" ca="1" si="181"/>
        <v>5.3633922674659509E-2</v>
      </c>
      <c r="O227" s="3">
        <f t="shared" ca="1" si="182"/>
        <v>5.303861761999229E-2</v>
      </c>
      <c r="P227" s="3">
        <f t="shared" ca="1" si="183"/>
        <v>5.2441122461795553E-2</v>
      </c>
      <c r="Q227" s="3">
        <f t="shared" ca="1" si="184"/>
        <v>5.1841943874665765E-2</v>
      </c>
      <c r="R227" s="3">
        <f t="shared" ca="1" si="185"/>
        <v>5.1240511602346155E-2</v>
      </c>
      <c r="S227" s="3">
        <f t="shared" ca="1" si="186"/>
        <v>5.0635709277106547E-2</v>
      </c>
      <c r="T227" s="3">
        <f t="shared" ca="1" si="187"/>
        <v>5.00266849335727E-2</v>
      </c>
      <c r="U227" s="3">
        <f t="shared" ca="1" si="188"/>
        <v>4.9413624750870369E-2</v>
      </c>
      <c r="V227" s="3">
        <f t="shared" ca="1" si="189"/>
        <v>4.8798249834487432E-2</v>
      </c>
      <c r="W227" s="3">
        <f t="shared" ca="1" si="190"/>
        <v>4.8183922901448968E-2</v>
      </c>
      <c r="X227" s="3">
        <f t="shared" ca="1" si="191"/>
        <v>4.7575405918497425E-2</v>
      </c>
      <c r="Y227" s="3">
        <f t="shared" ca="1" si="192"/>
        <v>4.697843036589483E-2</v>
      </c>
      <c r="Z227" s="3">
        <f t="shared" ca="1" si="193"/>
        <v>4.6399283194083471E-2</v>
      </c>
      <c r="AA227" s="3">
        <f t="shared" ca="1" si="194"/>
        <v>4.5844510762813262E-2</v>
      </c>
      <c r="AB227" s="3">
        <f t="shared" ca="1" si="195"/>
        <v>4.5320696871246444E-2</v>
      </c>
      <c r="AC227" s="3">
        <f t="shared" ca="1" si="196"/>
        <v>4.4834261084513528E-2</v>
      </c>
      <c r="AD227" s="3">
        <f t="shared" ca="1" si="197"/>
        <v>4.4391267101584281E-2</v>
      </c>
      <c r="AE227" s="3">
        <f t="shared" ca="1" si="198"/>
        <v>4.3997224624761702E-2</v>
      </c>
      <c r="AF227" s="3">
        <f t="shared" ca="1" si="199"/>
        <v>4.365690399218794E-2</v>
      </c>
      <c r="AG227" s="3">
        <f t="shared" ca="1" si="200"/>
        <v>4.3374235886762189E-2</v>
      </c>
      <c r="AH227" s="3">
        <f t="shared" ca="1" si="201"/>
        <v>4.3152360415044916E-2</v>
      </c>
      <c r="AI227" s="3">
        <f t="shared" ca="1" si="202"/>
        <v>4.2993810100235723E-2</v>
      </c>
      <c r="AJ227" s="3">
        <f t="shared" ca="1" si="203"/>
        <v>4.2900717576888014E-2</v>
      </c>
      <c r="AK227" s="3">
        <f t="shared" ca="1" si="204"/>
        <v>4.287492717246625E-2</v>
      </c>
      <c r="AL227" s="3">
        <f t="shared" ca="1" si="205"/>
        <v>4.29179803982013E-2</v>
      </c>
      <c r="AM227" s="3">
        <f t="shared" ca="1" si="206"/>
        <v>4.3031036479677445E-2</v>
      </c>
      <c r="AN227" s="3">
        <f t="shared" ca="1" si="207"/>
        <v>4.3214800001674505E-2</v>
      </c>
      <c r="AO227" s="3">
        <f t="shared" ca="1" si="208"/>
        <v>4.3469498959074267E-2</v>
      </c>
      <c r="AP227" s="3">
        <f t="shared" ca="1" si="209"/>
        <v>4.3794918737872383E-2</v>
      </c>
      <c r="AQ227" s="3">
        <f t="shared" ca="1" si="210"/>
        <v>4.4190418998966301E-2</v>
      </c>
      <c r="AR227" s="3">
        <f t="shared" ca="1" si="211"/>
        <v>4.4654766567404233E-2</v>
      </c>
      <c r="AS227" s="3">
        <f t="shared" ca="1" si="212"/>
        <v>4.5185572079414697E-2</v>
      </c>
      <c r="AT227" s="3">
        <f t="shared" ca="1" si="213"/>
        <v>4.5778182655916197E-2</v>
      </c>
      <c r="AU227" s="3">
        <f t="shared" ca="1" si="214"/>
        <v>4.6424133045655028E-2</v>
      </c>
      <c r="AV227" s="3">
        <f t="shared" ca="1" si="215"/>
        <v>4.7109791063071262E-2</v>
      </c>
      <c r="AW227" s="3">
        <f t="shared" ca="1" si="216"/>
        <v>4.7816515716241549E-2</v>
      </c>
      <c r="AX227" s="3">
        <f t="shared" ca="1" si="217"/>
        <v>4.852361615809668E-2</v>
      </c>
      <c r="AY227" s="3">
        <f t="shared" ca="1" si="218"/>
        <v>4.9213656516091872E-2</v>
      </c>
      <c r="AZ227" s="3">
        <f t="shared" ca="1" si="167"/>
        <v>4.9880050470472517E-2</v>
      </c>
      <c r="BC227" s="3">
        <f t="shared" ca="1" si="219"/>
        <v>1.8708504535234889</v>
      </c>
      <c r="BD227" s="3">
        <f t="shared" ca="1" si="219"/>
        <v>0.68538241438480885</v>
      </c>
      <c r="BE227" s="3">
        <f t="shared" ca="1" si="219"/>
        <v>0.3621362441336764</v>
      </c>
    </row>
    <row r="228" spans="1:57" x14ac:dyDescent="0.2">
      <c r="A228" s="3">
        <f t="shared" si="168"/>
        <v>2.1599999999999979</v>
      </c>
      <c r="B228" s="3">
        <f t="shared" ca="1" si="169"/>
        <v>5.816033462936706E-2</v>
      </c>
      <c r="C228" s="3">
        <f t="shared" ca="1" si="170"/>
        <v>5.7743304295948039E-2</v>
      </c>
      <c r="D228" s="3">
        <f t="shared" ca="1" si="171"/>
        <v>5.7434365430289132E-2</v>
      </c>
      <c r="E228" s="3">
        <f t="shared" ca="1" si="172"/>
        <v>5.710542756422253E-2</v>
      </c>
      <c r="F228" s="3">
        <f t="shared" ca="1" si="173"/>
        <v>5.6709814506398427E-2</v>
      </c>
      <c r="G228" s="3">
        <f t="shared" ca="1" si="174"/>
        <v>5.6259207481781856E-2</v>
      </c>
      <c r="H228" s="3">
        <f t="shared" ca="1" si="175"/>
        <v>5.5772815556287318E-2</v>
      </c>
      <c r="I228" s="3">
        <f t="shared" ca="1" si="176"/>
        <v>5.5263272299877507E-2</v>
      </c>
      <c r="J228" s="3">
        <f t="shared" ca="1" si="177"/>
        <v>5.4737252579503314E-2</v>
      </c>
      <c r="K228" s="3">
        <f t="shared" ca="1" si="178"/>
        <v>5.4197916288423756E-2</v>
      </c>
      <c r="L228" s="3">
        <f t="shared" ca="1" si="179"/>
        <v>5.3647015515312882E-2</v>
      </c>
      <c r="M228" s="3">
        <f t="shared" ca="1" si="180"/>
        <v>5.3086238176460902E-2</v>
      </c>
      <c r="N228" s="3">
        <f t="shared" ca="1" si="181"/>
        <v>5.2517661191846997E-2</v>
      </c>
      <c r="O228" s="3">
        <f t="shared" ca="1" si="182"/>
        <v>5.1943458648531768E-2</v>
      </c>
      <c r="P228" s="3">
        <f t="shared" ca="1" si="183"/>
        <v>5.136524354913008E-2</v>
      </c>
      <c r="Q228" s="3">
        <f t="shared" ca="1" si="184"/>
        <v>5.0783558099228729E-2</v>
      </c>
      <c r="R228" s="3">
        <f t="shared" ca="1" si="185"/>
        <v>5.0197878561449374E-2</v>
      </c>
      <c r="S228" s="3">
        <f t="shared" ca="1" si="186"/>
        <v>4.9607151715423001E-2</v>
      </c>
      <c r="T228" s="3">
        <f t="shared" ca="1" si="187"/>
        <v>4.901060465948321E-2</v>
      </c>
      <c r="U228" s="3">
        <f t="shared" ca="1" si="188"/>
        <v>4.8408513015727996E-2</v>
      </c>
      <c r="V228" s="3">
        <f t="shared" ca="1" si="189"/>
        <v>4.7802689893132001E-2</v>
      </c>
      <c r="W228" s="3">
        <f t="shared" ca="1" si="190"/>
        <v>4.7196585558259722E-2</v>
      </c>
      <c r="X228" s="3">
        <f t="shared" ca="1" si="191"/>
        <v>4.6595041277965002E-2</v>
      </c>
      <c r="Y228" s="3">
        <f t="shared" ca="1" si="192"/>
        <v>4.6003859836819934E-2</v>
      </c>
      <c r="Z228" s="3">
        <f t="shared" ca="1" si="193"/>
        <v>4.5429393783191628E-2</v>
      </c>
      <c r="AA228" s="3">
        <f t="shared" ca="1" si="194"/>
        <v>4.487825077218701E-2</v>
      </c>
      <c r="AB228" s="3">
        <f t="shared" ca="1" si="195"/>
        <v>4.4357071918149998E-2</v>
      </c>
      <c r="AC228" s="3">
        <f t="shared" ca="1" si="196"/>
        <v>4.3872330235206827E-2</v>
      </c>
      <c r="AD228" s="3">
        <f t="shared" ca="1" si="197"/>
        <v>4.3430138787266509E-2</v>
      </c>
      <c r="AE228" s="3">
        <f t="shared" ca="1" si="198"/>
        <v>4.3036052726040157E-2</v>
      </c>
      <c r="AF228" s="3">
        <f t="shared" ca="1" si="199"/>
        <v>4.2694885541742562E-2</v>
      </c>
      <c r="AG228" s="3">
        <f t="shared" ca="1" si="200"/>
        <v>4.2410611681713811E-2</v>
      </c>
      <c r="AH228" s="3">
        <f t="shared" ca="1" si="201"/>
        <v>4.2186418237779667E-2</v>
      </c>
      <c r="AI228" s="3">
        <f t="shared" ca="1" si="202"/>
        <v>4.2024888373543824E-2</v>
      </c>
      <c r="AJ228" s="3">
        <f t="shared" ca="1" si="203"/>
        <v>4.192820704945828E-2</v>
      </c>
      <c r="AK228" s="3">
        <f t="shared" ca="1" si="204"/>
        <v>4.1898270049758733E-2</v>
      </c>
      <c r="AL228" s="3">
        <f t="shared" ca="1" si="205"/>
        <v>4.1936668158114379E-2</v>
      </c>
      <c r="AM228" s="3">
        <f t="shared" ca="1" si="206"/>
        <v>4.2044607833541574E-2</v>
      </c>
      <c r="AN228" s="3">
        <f t="shared" ca="1" si="207"/>
        <v>4.2222839887684896E-2</v>
      </c>
      <c r="AO228" s="3">
        <f t="shared" ca="1" si="208"/>
        <v>4.2471638702153446E-2</v>
      </c>
      <c r="AP228" s="3">
        <f t="shared" ca="1" si="209"/>
        <v>4.2790835941160572E-2</v>
      </c>
      <c r="AQ228" s="3">
        <f t="shared" ca="1" si="210"/>
        <v>4.3179833856971876E-2</v>
      </c>
      <c r="AR228" s="3">
        <f t="shared" ca="1" si="211"/>
        <v>4.3637430386073574E-2</v>
      </c>
      <c r="AS228" s="3">
        <f t="shared" ca="1" si="212"/>
        <v>4.4161245080942414E-2</v>
      </c>
      <c r="AT228" s="3">
        <f t="shared" ca="1" si="213"/>
        <v>4.4746603151840092E-2</v>
      </c>
      <c r="AU228" s="3">
        <f t="shared" ca="1" si="214"/>
        <v>4.5384990731653092E-2</v>
      </c>
      <c r="AV228" s="3">
        <f t="shared" ca="1" si="215"/>
        <v>4.6062730842517594E-2</v>
      </c>
      <c r="AW228" s="3">
        <f t="shared" ca="1" si="216"/>
        <v>4.6761197856568855E-2</v>
      </c>
      <c r="AX228" s="3">
        <f t="shared" ca="1" si="217"/>
        <v>4.7459823724687253E-2</v>
      </c>
      <c r="AY228" s="3">
        <f t="shared" ca="1" si="218"/>
        <v>4.8141449006952018E-2</v>
      </c>
      <c r="AZ228" s="3">
        <f t="shared" ca="1" si="167"/>
        <v>4.8800153676651477E-2</v>
      </c>
      <c r="BC228" s="3">
        <f t="shared" ca="1" si="219"/>
        <v>-1.6624117848370004</v>
      </c>
      <c r="BD228" s="3">
        <f t="shared" ca="1" si="219"/>
        <v>0.37248927257363285</v>
      </c>
      <c r="BE228" s="3">
        <f t="shared" ca="1" si="219"/>
        <v>0.67436121012931949</v>
      </c>
    </row>
    <row r="229" spans="1:57" x14ac:dyDescent="0.2">
      <c r="A229" s="3">
        <f t="shared" si="168"/>
        <v>2.1699999999999977</v>
      </c>
      <c r="B229" s="3">
        <f t="shared" ca="1" si="169"/>
        <v>5.7634022168383613E-2</v>
      </c>
      <c r="C229" s="3">
        <f t="shared" ca="1" si="170"/>
        <v>5.7196449610760369E-2</v>
      </c>
      <c r="D229" s="3">
        <f t="shared" ca="1" si="171"/>
        <v>5.6869974770501625E-2</v>
      </c>
      <c r="E229" s="3">
        <f t="shared" ca="1" si="172"/>
        <v>5.6527873832577014E-2</v>
      </c>
      <c r="F229" s="3">
        <f t="shared" ca="1" si="173"/>
        <v>5.6124373293501492E-2</v>
      </c>
      <c r="G229" s="3">
        <f t="shared" ca="1" si="174"/>
        <v>5.5671038148408555E-2</v>
      </c>
      <c r="H229" s="3">
        <f t="shared" ca="1" si="175"/>
        <v>5.5186677292108195E-2</v>
      </c>
      <c r="I229" s="3">
        <f t="shared" ca="1" si="176"/>
        <v>5.4683534988451889E-2</v>
      </c>
      <c r="J229" s="3">
        <f t="shared" ca="1" si="177"/>
        <v>5.416794455991935E-2</v>
      </c>
      <c r="K229" s="3">
        <f t="shared" ca="1" si="178"/>
        <v>5.36427657001372E-2</v>
      </c>
      <c r="L229" s="3">
        <f t="shared" ca="1" si="179"/>
        <v>5.3109476645368948E-2</v>
      </c>
      <c r="M229" s="3">
        <f t="shared" ca="1" si="180"/>
        <v>5.2569500231666962E-2</v>
      </c>
      <c r="N229" s="3">
        <f t="shared" ca="1" si="181"/>
        <v>5.2024642367951603E-2</v>
      </c>
      <c r="O229" s="3">
        <f t="shared" ca="1" si="182"/>
        <v>5.1476793033786036E-2</v>
      </c>
      <c r="P229" s="3">
        <f t="shared" ca="1" si="183"/>
        <v>5.0927271128963558E-2</v>
      </c>
      <c r="Q229" s="3">
        <f t="shared" ca="1" si="184"/>
        <v>5.037632515248297E-2</v>
      </c>
      <c r="R229" s="3">
        <f t="shared" ca="1" si="185"/>
        <v>4.9823148761077921E-2</v>
      </c>
      <c r="S229" s="3">
        <f t="shared" ca="1" si="186"/>
        <v>4.9266422742731401E-2</v>
      </c>
      <c r="T229" s="3">
        <f t="shared" ca="1" si="187"/>
        <v>4.8705124009734035E-2</v>
      </c>
      <c r="U229" s="3">
        <f t="shared" ca="1" si="188"/>
        <v>4.8139288221030273E-2</v>
      </c>
      <c r="V229" s="3">
        <f t="shared" ca="1" si="189"/>
        <v>4.7570490942666452E-2</v>
      </c>
      <c r="W229" s="3">
        <f t="shared" ca="1" si="190"/>
        <v>4.7001940368421848E-2</v>
      </c>
      <c r="X229" s="3">
        <f t="shared" ca="1" si="191"/>
        <v>4.6438227448009566E-2</v>
      </c>
      <c r="Y229" s="3">
        <f t="shared" ca="1" si="192"/>
        <v>4.5884896698847995E-2</v>
      </c>
      <c r="Z229" s="3">
        <f t="shared" ca="1" si="193"/>
        <v>4.5348036723841578E-2</v>
      </c>
      <c r="AA229" s="3">
        <f t="shared" ca="1" si="194"/>
        <v>4.4833986936514671E-2</v>
      </c>
      <c r="AB229" s="3">
        <f t="shared" ca="1" si="195"/>
        <v>4.434911623173305E-2</v>
      </c>
      <c r="AC229" s="3">
        <f t="shared" ca="1" si="196"/>
        <v>4.3899621533601448E-2</v>
      </c>
      <c r="AD229" s="3">
        <f t="shared" ca="1" si="197"/>
        <v>4.3491335735321407E-2</v>
      </c>
      <c r="AE229" s="3">
        <f t="shared" ca="1" si="198"/>
        <v>4.3129529934729349E-2</v>
      </c>
      <c r="AF229" s="3">
        <f t="shared" ca="1" si="199"/>
        <v>4.281873132902398E-2</v>
      </c>
      <c r="AG229" s="3">
        <f t="shared" ca="1" si="200"/>
        <v>4.256262873706667E-2</v>
      </c>
      <c r="AH229" s="3">
        <f t="shared" ca="1" si="201"/>
        <v>4.2364126851715159E-2</v>
      </c>
      <c r="AI229" s="3">
        <f t="shared" ca="1" si="202"/>
        <v>4.2225530053351022E-2</v>
      </c>
      <c r="AJ229" s="3">
        <f t="shared" ca="1" si="203"/>
        <v>4.2148746153606212E-2</v>
      </c>
      <c r="AK229" s="3">
        <f t="shared" ca="1" si="204"/>
        <v>4.2135392892464929E-2</v>
      </c>
      <c r="AL229" s="3">
        <f t="shared" ca="1" si="205"/>
        <v>4.2186780827918449E-2</v>
      </c>
      <c r="AM229" s="3">
        <f t="shared" ca="1" si="206"/>
        <v>4.230383417494777E-2</v>
      </c>
      <c r="AN229" s="3">
        <f t="shared" ca="1" si="207"/>
        <v>4.2487020517923399E-2</v>
      </c>
      <c r="AO229" s="3">
        <f t="shared" ca="1" si="208"/>
        <v>4.2736331165675441E-2</v>
      </c>
      <c r="AP229" s="3">
        <f t="shared" ca="1" si="209"/>
        <v>4.3051314529561867E-2</v>
      </c>
      <c r="AQ229" s="3">
        <f t="shared" ca="1" si="210"/>
        <v>4.3431085766281734E-2</v>
      </c>
      <c r="AR229" s="3">
        <f t="shared" ca="1" si="211"/>
        <v>4.3874144022519365E-2</v>
      </c>
      <c r="AS229" s="3">
        <f t="shared" ca="1" si="212"/>
        <v>4.4377787693125566E-2</v>
      </c>
      <c r="AT229" s="3">
        <f t="shared" ca="1" si="213"/>
        <v>4.4936990086265033E-2</v>
      </c>
      <c r="AU229" s="3">
        <f t="shared" ca="1" si="214"/>
        <v>4.5542859338099484E-2</v>
      </c>
      <c r="AV229" s="3">
        <f t="shared" ca="1" si="215"/>
        <v>4.6181345424252354E-2</v>
      </c>
      <c r="AW229" s="3">
        <f t="shared" ca="1" si="216"/>
        <v>4.6833510772259244E-2</v>
      </c>
      <c r="AX229" s="3">
        <f t="shared" ca="1" si="217"/>
        <v>4.74785837463075E-2</v>
      </c>
      <c r="AY229" s="3">
        <f t="shared" ca="1" si="218"/>
        <v>4.809935967897265E-2</v>
      </c>
      <c r="AZ229" s="3">
        <f t="shared" ca="1" si="167"/>
        <v>4.869022753756802E-2</v>
      </c>
      <c r="BC229" s="3">
        <f t="shared" ca="1" si="219"/>
        <v>-0.19593565547309755</v>
      </c>
      <c r="BD229" s="3">
        <f t="shared" ca="1" si="219"/>
        <v>1.0450938565389949</v>
      </c>
      <c r="BE229" s="3">
        <f t="shared" ca="1" si="219"/>
        <v>4.2689256764079531E-2</v>
      </c>
    </row>
    <row r="230" spans="1:57" x14ac:dyDescent="0.2">
      <c r="A230" s="3">
        <f t="shared" si="168"/>
        <v>2.1799999999999975</v>
      </c>
      <c r="B230" s="3">
        <f t="shared" ca="1" si="169"/>
        <v>5.7471979985697801E-2</v>
      </c>
      <c r="C230" s="3">
        <f t="shared" ca="1" si="170"/>
        <v>5.7045328378700605E-2</v>
      </c>
      <c r="D230" s="3">
        <f t="shared" ca="1" si="171"/>
        <v>5.6729192004845677E-2</v>
      </c>
      <c r="E230" s="3">
        <f t="shared" ca="1" si="172"/>
        <v>5.6398351130443475E-2</v>
      </c>
      <c r="F230" s="3">
        <f t="shared" ca="1" si="173"/>
        <v>5.6008061269028582E-2</v>
      </c>
      <c r="G230" s="3">
        <f t="shared" ca="1" si="174"/>
        <v>5.556991221458632E-2</v>
      </c>
      <c r="H230" s="3">
        <f t="shared" ca="1" si="175"/>
        <v>5.5102459615630844E-2</v>
      </c>
      <c r="I230" s="3">
        <f t="shared" ca="1" si="176"/>
        <v>5.4617706092644019E-2</v>
      </c>
      <c r="J230" s="3">
        <f t="shared" ca="1" si="177"/>
        <v>5.412179095803997E-2</v>
      </c>
      <c r="K230" s="3">
        <f t="shared" ca="1" si="178"/>
        <v>5.3617420940266176E-2</v>
      </c>
      <c r="L230" s="3">
        <f t="shared" ca="1" si="179"/>
        <v>5.310594730612786E-2</v>
      </c>
      <c r="M230" s="3">
        <f t="shared" ca="1" si="180"/>
        <v>5.2588674400331943E-2</v>
      </c>
      <c r="N230" s="3">
        <f t="shared" ca="1" si="181"/>
        <v>5.2067283566320004E-2</v>
      </c>
      <c r="O230" s="3">
        <f t="shared" ca="1" si="182"/>
        <v>5.154352718376011E-2</v>
      </c>
      <c r="P230" s="3">
        <f t="shared" ca="1" si="183"/>
        <v>5.1018576765057458E-2</v>
      </c>
      <c r="Q230" s="3">
        <f t="shared" ca="1" si="184"/>
        <v>5.0492534032145667E-2</v>
      </c>
      <c r="R230" s="3">
        <f t="shared" ca="1" si="185"/>
        <v>4.9964457075663979E-2</v>
      </c>
      <c r="S230" s="3">
        <f t="shared" ca="1" si="186"/>
        <v>4.9432907715568325E-2</v>
      </c>
      <c r="T230" s="3">
        <f t="shared" ca="1" si="187"/>
        <v>4.8896759590072926E-2</v>
      </c>
      <c r="U230" s="3">
        <f t="shared" ca="1" si="188"/>
        <v>4.8355955150882007E-2</v>
      </c>
      <c r="V230" s="3">
        <f t="shared" ca="1" si="189"/>
        <v>4.7811979038025289E-2</v>
      </c>
      <c r="W230" s="3">
        <f t="shared" ca="1" si="190"/>
        <v>4.7267943915118509E-2</v>
      </c>
      <c r="X230" s="3">
        <f t="shared" ca="1" si="191"/>
        <v>4.6728336963242599E-2</v>
      </c>
      <c r="Y230" s="3">
        <f t="shared" ca="1" si="192"/>
        <v>4.6198591026604847E-2</v>
      </c>
      <c r="Z230" s="3">
        <f t="shared" ca="1" si="193"/>
        <v>4.5684677384233471E-2</v>
      </c>
      <c r="AA230" s="3">
        <f t="shared" ca="1" si="194"/>
        <v>4.519281383602114E-2</v>
      </c>
      <c r="AB230" s="3">
        <f t="shared" ca="1" si="195"/>
        <v>4.4729243687453443E-2</v>
      </c>
      <c r="AC230" s="3">
        <f t="shared" ca="1" si="196"/>
        <v>4.4300034398508693E-2</v>
      </c>
      <c r="AD230" s="3">
        <f t="shared" ca="1" si="197"/>
        <v>4.3910885321526434E-2</v>
      </c>
      <c r="AE230" s="3">
        <f t="shared" ca="1" si="198"/>
        <v>4.3566930163194371E-2</v>
      </c>
      <c r="AF230" s="3">
        <f t="shared" ca="1" si="199"/>
        <v>4.3272556548494684E-2</v>
      </c>
      <c r="AG230" s="3">
        <f t="shared" ca="1" si="200"/>
        <v>4.3031314439909055E-2</v>
      </c>
      <c r="AH230" s="3">
        <f t="shared" ca="1" si="201"/>
        <v>4.2845972911150929E-2</v>
      </c>
      <c r="AI230" s="3">
        <f t="shared" ca="1" si="202"/>
        <v>4.271870429957661E-2</v>
      </c>
      <c r="AJ230" s="3">
        <f t="shared" ca="1" si="203"/>
        <v>4.2651285957598192E-2</v>
      </c>
      <c r="AK230" s="3">
        <f t="shared" ca="1" si="204"/>
        <v>4.2645204244828643E-2</v>
      </c>
      <c r="AL230" s="3">
        <f t="shared" ca="1" si="205"/>
        <v>4.2701636160723005E-2</v>
      </c>
      <c r="AM230" s="3">
        <f t="shared" ca="1" si="206"/>
        <v>4.2821370364070938E-2</v>
      </c>
      <c r="AN230" s="3">
        <f t="shared" ca="1" si="207"/>
        <v>4.3004737922567586E-2</v>
      </c>
      <c r="AO230" s="3">
        <f t="shared" ca="1" si="208"/>
        <v>4.3251593776171361E-2</v>
      </c>
      <c r="AP230" s="3">
        <f t="shared" ca="1" si="209"/>
        <v>4.3561349714039431E-2</v>
      </c>
      <c r="AQ230" s="3">
        <f t="shared" ca="1" si="210"/>
        <v>4.3932980270928401E-2</v>
      </c>
      <c r="AR230" s="3">
        <f t="shared" ca="1" si="211"/>
        <v>4.4364832063873046E-2</v>
      </c>
      <c r="AS230" s="3">
        <f t="shared" ca="1" si="212"/>
        <v>4.4854028422717601E-2</v>
      </c>
      <c r="AT230" s="3">
        <f t="shared" ca="1" si="213"/>
        <v>4.539533693914604E-2</v>
      </c>
      <c r="AU230" s="3">
        <f t="shared" ca="1" si="214"/>
        <v>4.5979634559108355E-2</v>
      </c>
      <c r="AV230" s="3">
        <f t="shared" ca="1" si="215"/>
        <v>4.6592646141262302E-2</v>
      </c>
      <c r="AW230" s="3">
        <f t="shared" ca="1" si="216"/>
        <v>4.7215271043210778E-2</v>
      </c>
      <c r="AX230" s="3">
        <f t="shared" ca="1" si="217"/>
        <v>4.7826683917140692E-2</v>
      </c>
      <c r="AY230" s="3">
        <f t="shared" ca="1" si="218"/>
        <v>4.8409788660063242E-2</v>
      </c>
      <c r="AZ230" s="3">
        <f t="shared" ca="1" si="167"/>
        <v>4.8959563510175177E-2</v>
      </c>
      <c r="BC230" s="3">
        <f t="shared" ca="1" si="219"/>
        <v>0.41480140037280488</v>
      </c>
      <c r="BD230" s="3">
        <f t="shared" ca="1" si="219"/>
        <v>0.74664364624940749</v>
      </c>
      <c r="BE230" s="3">
        <f t="shared" ca="1" si="219"/>
        <v>0.32519226460099127</v>
      </c>
    </row>
    <row r="231" spans="1:57" x14ac:dyDescent="0.2">
      <c r="A231" s="3">
        <f t="shared" si="168"/>
        <v>2.1899999999999973</v>
      </c>
      <c r="B231" s="3">
        <f t="shared" ca="1" si="169"/>
        <v>5.7000514361406948E-2</v>
      </c>
      <c r="C231" s="3">
        <f t="shared" ca="1" si="170"/>
        <v>5.6577871452794241E-2</v>
      </c>
      <c r="D231" s="3">
        <f t="shared" ca="1" si="171"/>
        <v>5.6259724451090939E-2</v>
      </c>
      <c r="E231" s="3">
        <f t="shared" ca="1" si="172"/>
        <v>5.5922664347329433E-2</v>
      </c>
      <c r="F231" s="3">
        <f t="shared" ca="1" si="173"/>
        <v>5.5523271732368144E-2</v>
      </c>
      <c r="G231" s="3">
        <f t="shared" ca="1" si="174"/>
        <v>5.5073471782808817E-2</v>
      </c>
      <c r="H231" s="3">
        <f t="shared" ca="1" si="175"/>
        <v>5.4591883277595843E-2</v>
      </c>
      <c r="I231" s="3">
        <f t="shared" ca="1" si="176"/>
        <v>5.4090584291175116E-2</v>
      </c>
      <c r="J231" s="3">
        <f t="shared" ca="1" si="177"/>
        <v>5.3575837091460451E-2</v>
      </c>
      <c r="K231" s="3">
        <f t="shared" ca="1" si="178"/>
        <v>5.3050512106302149E-2</v>
      </c>
      <c r="L231" s="3">
        <f t="shared" ca="1" si="179"/>
        <v>5.2516149947276977E-2</v>
      </c>
      <c r="M231" s="3">
        <f t="shared" ca="1" si="180"/>
        <v>5.1974252490931266E-2</v>
      </c>
      <c r="N231" s="3">
        <f t="shared" ca="1" si="181"/>
        <v>5.1426692399207066E-2</v>
      </c>
      <c r="O231" s="3">
        <f t="shared" ca="1" si="182"/>
        <v>5.0875400400795009E-2</v>
      </c>
      <c r="P231" s="3">
        <f t="shared" ca="1" si="183"/>
        <v>5.0321716777586241E-2</v>
      </c>
      <c r="Q231" s="3">
        <f t="shared" ca="1" si="184"/>
        <v>4.9765912843336133E-2</v>
      </c>
      <c r="R231" s="3">
        <f t="shared" ca="1" si="185"/>
        <v>4.9207227599218452E-2</v>
      </c>
      <c r="S231" s="3">
        <f t="shared" ca="1" si="186"/>
        <v>4.8644420355708602E-2</v>
      </c>
      <c r="T231" s="3">
        <f t="shared" ca="1" si="187"/>
        <v>4.8076577822948705E-2</v>
      </c>
      <c r="U231" s="3">
        <f t="shared" ca="1" si="188"/>
        <v>4.7503865435694771E-2</v>
      </c>
      <c r="V231" s="3">
        <f t="shared" ca="1" si="189"/>
        <v>4.6927992960544514E-2</v>
      </c>
      <c r="W231" s="3">
        <f t="shared" ca="1" si="190"/>
        <v>4.6352293510848332E-2</v>
      </c>
      <c r="X231" s="3">
        <f t="shared" ca="1" si="191"/>
        <v>4.5781466485630945E-2</v>
      </c>
      <c r="Y231" s="3">
        <f t="shared" ca="1" si="192"/>
        <v>4.5221149087542795E-2</v>
      </c>
      <c r="Z231" s="3">
        <f t="shared" ca="1" si="193"/>
        <v>4.4677511330608308E-2</v>
      </c>
      <c r="AA231" s="3">
        <f t="shared" ca="1" si="194"/>
        <v>4.4156965466241073E-2</v>
      </c>
      <c r="AB231" s="3">
        <f t="shared" ca="1" si="195"/>
        <v>4.3665945277719095E-2</v>
      </c>
      <c r="AC231" s="3">
        <f t="shared" ca="1" si="196"/>
        <v>4.3210704824027127E-2</v>
      </c>
      <c r="AD231" s="3">
        <f t="shared" ca="1" si="197"/>
        <v>4.2797125984304518E-2</v>
      </c>
      <c r="AE231" s="3">
        <f t="shared" ca="1" si="198"/>
        <v>4.2430521175136474E-2</v>
      </c>
      <c r="AF231" s="3">
        <f t="shared" ca="1" si="199"/>
        <v>4.2115454608272908E-2</v>
      </c>
      <c r="AG231" s="3">
        <f t="shared" ca="1" si="200"/>
        <v>4.1855653599228097E-2</v>
      </c>
      <c r="AH231" s="3">
        <f t="shared" ca="1" si="201"/>
        <v>4.1654067818761117E-2</v>
      </c>
      <c r="AI231" s="3">
        <f t="shared" ca="1" si="202"/>
        <v>4.1513053737546671E-2</v>
      </c>
      <c r="AJ231" s="3">
        <f t="shared" ca="1" si="203"/>
        <v>4.1434574375021516E-2</v>
      </c>
      <c r="AK231" s="3">
        <f t="shared" ca="1" si="204"/>
        <v>4.1420300811531634E-2</v>
      </c>
      <c r="AL231" s="3">
        <f t="shared" ca="1" si="205"/>
        <v>4.1471592592710285E-2</v>
      </c>
      <c r="AM231" s="3">
        <f t="shared" ca="1" si="206"/>
        <v>4.1589418946613672E-2</v>
      </c>
      <c r="AN231" s="3">
        <f t="shared" ca="1" si="207"/>
        <v>4.1774290571885191E-2</v>
      </c>
      <c r="AO231" s="3">
        <f t="shared" ca="1" si="208"/>
        <v>4.2026242179212539E-2</v>
      </c>
      <c r="AP231" s="3">
        <f t="shared" ca="1" si="209"/>
        <v>4.2344865000224802E-2</v>
      </c>
      <c r="AQ231" s="3">
        <f t="shared" ca="1" si="210"/>
        <v>4.272930885424954E-2</v>
      </c>
      <c r="AR231" s="3">
        <f t="shared" ca="1" si="211"/>
        <v>4.3178083522632395E-2</v>
      </c>
      <c r="AS231" s="3">
        <f t="shared" ca="1" si="212"/>
        <v>4.3688452801849104E-2</v>
      </c>
      <c r="AT231" s="3">
        <f t="shared" ca="1" si="213"/>
        <v>4.425529420229584E-2</v>
      </c>
      <c r="AU231" s="3">
        <f t="shared" ca="1" si="214"/>
        <v>4.4869569745843357E-2</v>
      </c>
      <c r="AV231" s="3">
        <f t="shared" ca="1" si="215"/>
        <v>4.5517096559791935E-2</v>
      </c>
      <c r="AW231" s="3">
        <f t="shared" ca="1" si="216"/>
        <v>4.617892926363798E-2</v>
      </c>
      <c r="AX231" s="3">
        <f t="shared" ca="1" si="217"/>
        <v>4.6834508187764218E-2</v>
      </c>
      <c r="AY231" s="3">
        <f t="shared" ca="1" si="218"/>
        <v>4.7467171552414041E-2</v>
      </c>
      <c r="AZ231" s="3">
        <f t="shared" ca="1" si="167"/>
        <v>4.8072859662292307E-2</v>
      </c>
      <c r="BC231" s="3">
        <f t="shared" ca="1" si="219"/>
        <v>-1.4398228147234962</v>
      </c>
      <c r="BD231" s="3">
        <f t="shared" ca="1" si="219"/>
        <v>-0.94296024019906444</v>
      </c>
      <c r="BE231" s="3">
        <f t="shared" ca="1" si="219"/>
        <v>-0.26859336354612751</v>
      </c>
    </row>
    <row r="232" spans="1:57" x14ac:dyDescent="0.2">
      <c r="A232" s="3">
        <f t="shared" si="168"/>
        <v>2.1999999999999971</v>
      </c>
      <c r="B232" s="3">
        <f t="shared" ca="1" si="169"/>
        <v>5.6814920011237315E-2</v>
      </c>
      <c r="C232" s="3">
        <f t="shared" ca="1" si="170"/>
        <v>5.6403165694108658E-2</v>
      </c>
      <c r="D232" s="3">
        <f t="shared" ca="1" si="171"/>
        <v>5.6094745053811373E-2</v>
      </c>
      <c r="E232" s="3">
        <f t="shared" ca="1" si="172"/>
        <v>5.5767769720402392E-2</v>
      </c>
      <c r="F232" s="3">
        <f t="shared" ca="1" si="173"/>
        <v>5.5379845195420406E-2</v>
      </c>
      <c r="G232" s="3">
        <f t="shared" ca="1" si="174"/>
        <v>5.4942946220290424E-2</v>
      </c>
      <c r="H232" s="3">
        <f t="shared" ca="1" si="175"/>
        <v>5.4475474578108356E-2</v>
      </c>
      <c r="I232" s="3">
        <f t="shared" ca="1" si="176"/>
        <v>5.3989304374565381E-2</v>
      </c>
      <c r="J232" s="3">
        <f t="shared" ca="1" si="177"/>
        <v>5.3490541275203647E-2</v>
      </c>
      <c r="K232" s="3">
        <f t="shared" ca="1" si="178"/>
        <v>5.2981939547434249E-2</v>
      </c>
      <c r="L232" s="3">
        <f t="shared" ca="1" si="179"/>
        <v>5.2464948938597412E-2</v>
      </c>
      <c r="M232" s="3">
        <f t="shared" ca="1" si="180"/>
        <v>5.1940988360062688E-2</v>
      </c>
      <c r="N232" s="3">
        <f t="shared" ca="1" si="181"/>
        <v>5.1411841160133601E-2</v>
      </c>
      <c r="O232" s="3">
        <f t="shared" ca="1" si="182"/>
        <v>5.0879335852183204E-2</v>
      </c>
      <c r="P232" s="3">
        <f t="shared" ca="1" si="183"/>
        <v>5.034470113128587E-2</v>
      </c>
      <c r="Q232" s="3">
        <f t="shared" ca="1" si="184"/>
        <v>4.9808097756643577E-2</v>
      </c>
      <c r="R232" s="3">
        <f t="shared" ca="1" si="185"/>
        <v>4.9268665598814862E-2</v>
      </c>
      <c r="S232" s="3">
        <f t="shared" ca="1" si="186"/>
        <v>4.8725081397673384E-2</v>
      </c>
      <c r="T232" s="3">
        <f t="shared" ca="1" si="187"/>
        <v>4.8176364760762182E-2</v>
      </c>
      <c r="U232" s="3">
        <f t="shared" ca="1" si="188"/>
        <v>4.7622623776009967E-2</v>
      </c>
      <c r="V232" s="3">
        <f t="shared" ca="1" si="189"/>
        <v>4.7065512870296367E-2</v>
      </c>
      <c r="W232" s="3">
        <f t="shared" ca="1" si="190"/>
        <v>4.6508305069321181E-2</v>
      </c>
      <c r="X232" s="3">
        <f t="shared" ca="1" si="191"/>
        <v>4.5955631460113486E-2</v>
      </c>
      <c r="Y232" s="3">
        <f t="shared" ca="1" si="192"/>
        <v>4.5413053118548527E-2</v>
      </c>
      <c r="Z232" s="3">
        <f t="shared" ca="1" si="193"/>
        <v>4.4886658335228001E-2</v>
      </c>
      <c r="AA232" s="3">
        <f t="shared" ca="1" si="194"/>
        <v>4.438277336086241E-2</v>
      </c>
      <c r="AB232" s="3">
        <f t="shared" ca="1" si="195"/>
        <v>4.3907742006197049E-2</v>
      </c>
      <c r="AC232" s="3">
        <f t="shared" ca="1" si="196"/>
        <v>4.3467724475029543E-2</v>
      </c>
      <c r="AD232" s="3">
        <f t="shared" ca="1" si="197"/>
        <v>4.3068504724211587E-2</v>
      </c>
      <c r="AE232" s="3">
        <f t="shared" ca="1" si="198"/>
        <v>4.2715293465013841E-2</v>
      </c>
      <c r="AF232" s="3">
        <f t="shared" ca="1" si="199"/>
        <v>4.2412551138529875E-2</v>
      </c>
      <c r="AG232" s="3">
        <f t="shared" ca="1" si="200"/>
        <v>4.2163902105437363E-2</v>
      </c>
      <c r="AH232" s="3">
        <f t="shared" ca="1" si="201"/>
        <v>4.1972196331517039E-2</v>
      </c>
      <c r="AI232" s="3">
        <f t="shared" ca="1" si="202"/>
        <v>4.1839694078686714E-2</v>
      </c>
      <c r="AJ232" s="3">
        <f t="shared" ca="1" si="203"/>
        <v>4.1768263641732563E-2</v>
      </c>
      <c r="AK232" s="3">
        <f t="shared" ca="1" si="204"/>
        <v>4.175948040549305E-2</v>
      </c>
      <c r="AL232" s="3">
        <f t="shared" ca="1" si="205"/>
        <v>4.1814606049491998E-2</v>
      </c>
      <c r="AM232" s="3">
        <f t="shared" ca="1" si="206"/>
        <v>4.1934509979536363E-2</v>
      </c>
      <c r="AN232" s="3">
        <f t="shared" ca="1" si="207"/>
        <v>4.2119602155263995E-2</v>
      </c>
      <c r="AO232" s="3">
        <f t="shared" ca="1" si="208"/>
        <v>4.2369816678777296E-2</v>
      </c>
      <c r="AP232" s="3">
        <f t="shared" ca="1" si="209"/>
        <v>4.2684643768269831E-2</v>
      </c>
      <c r="AQ232" s="3">
        <f t="shared" ca="1" si="210"/>
        <v>4.3063127912485497E-2</v>
      </c>
      <c r="AR232" s="3">
        <f t="shared" ca="1" si="211"/>
        <v>4.3503661230377771E-2</v>
      </c>
      <c r="AS232" s="3">
        <f t="shared" ca="1" si="212"/>
        <v>4.4003367001346098E-2</v>
      </c>
      <c r="AT232" s="3">
        <f t="shared" ca="1" si="213"/>
        <v>4.4556951784893606E-2</v>
      </c>
      <c r="AU232" s="3">
        <f t="shared" ca="1" si="214"/>
        <v>4.51551824499168E-2</v>
      </c>
      <c r="AV232" s="3">
        <f t="shared" ca="1" si="215"/>
        <v>4.5783689279474099E-2</v>
      </c>
      <c r="AW232" s="3">
        <f t="shared" ca="1" si="216"/>
        <v>4.6423403990532019E-2</v>
      </c>
      <c r="AX232" s="3">
        <f t="shared" ca="1" si="217"/>
        <v>4.7053755591820429E-2</v>
      </c>
      <c r="AY232" s="3">
        <f t="shared" ca="1" si="218"/>
        <v>4.7658246808930993E-2</v>
      </c>
      <c r="AZ232" s="3">
        <f t="shared" ca="1" si="167"/>
        <v>4.8233353306236328E-2</v>
      </c>
      <c r="BC232" s="3">
        <f t="shared" ca="1" si="219"/>
        <v>0.23966653027530782</v>
      </c>
      <c r="BD232" s="3">
        <f t="shared" ca="1" si="219"/>
        <v>0.56781993300633005</v>
      </c>
      <c r="BE232" s="3">
        <f t="shared" ca="1" si="219"/>
        <v>0.27220395653791396</v>
      </c>
    </row>
    <row r="233" spans="1:57" x14ac:dyDescent="0.2">
      <c r="A233" s="3">
        <f t="shared" si="168"/>
        <v>2.2099999999999969</v>
      </c>
      <c r="B233" s="3">
        <f t="shared" ca="1" si="169"/>
        <v>5.7356855155174816E-2</v>
      </c>
      <c r="C233" s="3">
        <f t="shared" ca="1" si="170"/>
        <v>5.694904443496434E-2</v>
      </c>
      <c r="D233" s="3">
        <f t="shared" ca="1" si="171"/>
        <v>5.6638374456275987E-2</v>
      </c>
      <c r="E233" s="3">
        <f t="shared" ca="1" si="172"/>
        <v>5.6304761176532749E-2</v>
      </c>
      <c r="F233" s="3">
        <f t="shared" ca="1" si="173"/>
        <v>5.5907109103944815E-2</v>
      </c>
      <c r="G233" s="3">
        <f t="shared" ca="1" si="174"/>
        <v>5.5457730816455449E-2</v>
      </c>
      <c r="H233" s="3">
        <f t="shared" ca="1" si="175"/>
        <v>5.4975104964762336E-2</v>
      </c>
      <c r="I233" s="3">
        <f t="shared" ca="1" si="176"/>
        <v>5.4471196236037994E-2</v>
      </c>
      <c r="J233" s="3">
        <f t="shared" ca="1" si="177"/>
        <v>5.3952248105199961E-2</v>
      </c>
      <c r="K233" s="3">
        <f t="shared" ca="1" si="178"/>
        <v>5.3421192788052574E-2</v>
      </c>
      <c r="L233" s="3">
        <f t="shared" ca="1" si="179"/>
        <v>5.2879682928589092E-2</v>
      </c>
      <c r="M233" s="3">
        <f t="shared" ca="1" si="180"/>
        <v>5.2329347948941451E-2</v>
      </c>
      <c r="N233" s="3">
        <f t="shared" ca="1" si="181"/>
        <v>5.1772175228649485E-2</v>
      </c>
      <c r="O233" s="3">
        <f t="shared" ca="1" si="182"/>
        <v>5.1210184481247062E-2</v>
      </c>
      <c r="P233" s="3">
        <f t="shared" ca="1" si="183"/>
        <v>5.0644786438545454E-2</v>
      </c>
      <c r="Q233" s="3">
        <f t="shared" ca="1" si="184"/>
        <v>5.0076325136580398E-2</v>
      </c>
      <c r="R233" s="3">
        <f t="shared" ca="1" si="185"/>
        <v>4.950413524940387E-2</v>
      </c>
      <c r="S233" s="3">
        <f t="shared" ca="1" si="186"/>
        <v>4.8927104858556218E-2</v>
      </c>
      <c r="T233" s="3">
        <f t="shared" ca="1" si="187"/>
        <v>4.834448026700526E-2</v>
      </c>
      <c r="U233" s="3">
        <f t="shared" ca="1" si="188"/>
        <v>4.7756605858902963E-2</v>
      </c>
      <c r="V233" s="3">
        <f t="shared" ca="1" si="189"/>
        <v>4.7165374229360631E-2</v>
      </c>
      <c r="W233" s="3">
        <f t="shared" ca="1" si="190"/>
        <v>4.6574291754848951E-2</v>
      </c>
      <c r="X233" s="3">
        <f t="shared" ca="1" si="191"/>
        <v>4.5988214657014165E-2</v>
      </c>
      <c r="Y233" s="3">
        <f t="shared" ca="1" si="192"/>
        <v>4.5412921375931746E-2</v>
      </c>
      <c r="Z233" s="3">
        <f t="shared" ca="1" si="193"/>
        <v>4.4854711996143479E-2</v>
      </c>
      <c r="AA233" s="3">
        <f t="shared" ca="1" si="194"/>
        <v>4.432012029112857E-2</v>
      </c>
      <c r="AB233" s="3">
        <f t="shared" ca="1" si="195"/>
        <v>4.3815693624354911E-2</v>
      </c>
      <c r="AC233" s="3">
        <f t="shared" ca="1" si="196"/>
        <v>4.3347791865999387E-2</v>
      </c>
      <c r="AD233" s="3">
        <f t="shared" ca="1" si="197"/>
        <v>4.2922394577873897E-2</v>
      </c>
      <c r="AE233" s="3">
        <f t="shared" ca="1" si="198"/>
        <v>4.2544904327536125E-2</v>
      </c>
      <c r="AF233" s="3">
        <f t="shared" ca="1" si="199"/>
        <v>4.2219971404648067E-2</v>
      </c>
      <c r="AG233" s="3">
        <f t="shared" ca="1" si="200"/>
        <v>4.1951410882956355E-2</v>
      </c>
      <c r="AH233" s="3">
        <f t="shared" ca="1" si="201"/>
        <v>4.1742266696096236E-2</v>
      </c>
      <c r="AI233" s="3">
        <f t="shared" ca="1" si="202"/>
        <v>4.1594996529819121E-2</v>
      </c>
      <c r="AJ233" s="3">
        <f t="shared" ca="1" si="203"/>
        <v>4.1511667537751866E-2</v>
      </c>
      <c r="AK233" s="3">
        <f t="shared" ca="1" si="204"/>
        <v>4.149405296872178E-2</v>
      </c>
      <c r="AL233" s="3">
        <f t="shared" ca="1" si="205"/>
        <v>4.154361019992886E-2</v>
      </c>
      <c r="AM233" s="3">
        <f t="shared" ca="1" si="206"/>
        <v>4.1661402399504062E-2</v>
      </c>
      <c r="AN233" s="3">
        <f t="shared" ca="1" si="207"/>
        <v>4.1848032393596503E-2</v>
      </c>
      <c r="AO233" s="3">
        <f t="shared" ca="1" si="208"/>
        <v>4.2103627270534676E-2</v>
      </c>
      <c r="AP233" s="3">
        <f t="shared" ca="1" si="209"/>
        <v>4.2427869751642054E-2</v>
      </c>
      <c r="AQ233" s="3">
        <f t="shared" ca="1" si="210"/>
        <v>4.2819992351351116E-2</v>
      </c>
      <c r="AR233" s="3">
        <f t="shared" ca="1" si="211"/>
        <v>4.3278562672037883E-2</v>
      </c>
      <c r="AS233" s="3">
        <f t="shared" ca="1" si="212"/>
        <v>4.3800856470257554E-2</v>
      </c>
      <c r="AT233" s="3">
        <f t="shared" ca="1" si="213"/>
        <v>4.4381702473486974E-2</v>
      </c>
      <c r="AU233" s="3">
        <f t="shared" ca="1" si="214"/>
        <v>4.5011966166731483E-2</v>
      </c>
      <c r="AV233" s="3">
        <f t="shared" ca="1" si="215"/>
        <v>4.5677385870550237E-2</v>
      </c>
      <c r="AW233" s="3">
        <f t="shared" ca="1" si="216"/>
        <v>4.6359066233905823E-2</v>
      </c>
      <c r="AX233" s="3">
        <f t="shared" ca="1" si="217"/>
        <v>4.7036722063323648E-2</v>
      </c>
      <c r="AY233" s="3">
        <f t="shared" ca="1" si="218"/>
        <v>4.7694321609738459E-2</v>
      </c>
      <c r="AZ233" s="3">
        <f t="shared" ca="1" si="167"/>
        <v>4.8329206982206316E-2</v>
      </c>
      <c r="BC233" s="3">
        <f t="shared" ca="1" si="219"/>
        <v>8.5368185359736337E-2</v>
      </c>
      <c r="BD233" s="3">
        <f t="shared" ca="1" si="219"/>
        <v>-1.008513093236945</v>
      </c>
      <c r="BE233" s="3">
        <f t="shared" ca="1" si="219"/>
        <v>-0.28751907784790998</v>
      </c>
    </row>
    <row r="234" spans="1:57" x14ac:dyDescent="0.2">
      <c r="A234" s="3">
        <f t="shared" si="168"/>
        <v>2.2199999999999966</v>
      </c>
      <c r="B234" s="3">
        <f t="shared" ca="1" si="169"/>
        <v>5.9313828590157068E-2</v>
      </c>
      <c r="C234" s="3">
        <f t="shared" ca="1" si="170"/>
        <v>5.8798678182646696E-2</v>
      </c>
      <c r="D234" s="3">
        <f t="shared" ca="1" si="171"/>
        <v>5.8389130569800413E-2</v>
      </c>
      <c r="E234" s="3">
        <f t="shared" ca="1" si="172"/>
        <v>5.796627542027933E-2</v>
      </c>
      <c r="F234" s="3">
        <f t="shared" ca="1" si="173"/>
        <v>5.7489676515848041E-2</v>
      </c>
      <c r="G234" s="3">
        <f t="shared" ca="1" si="174"/>
        <v>5.6971358541875697E-2</v>
      </c>
      <c r="H234" s="3">
        <f t="shared" ca="1" si="175"/>
        <v>5.6429256781225283E-2</v>
      </c>
      <c r="I234" s="3">
        <f t="shared" ca="1" si="176"/>
        <v>5.5874806937394515E-2</v>
      </c>
      <c r="J234" s="3">
        <f t="shared" ca="1" si="177"/>
        <v>5.5313770587742631E-2</v>
      </c>
      <c r="K234" s="3">
        <f t="shared" ca="1" si="178"/>
        <v>5.4748637885718356E-2</v>
      </c>
      <c r="L234" s="3">
        <f t="shared" ca="1" si="179"/>
        <v>5.4180644014536143E-2</v>
      </c>
      <c r="M234" s="3">
        <f t="shared" ca="1" si="180"/>
        <v>5.3611008267785754E-2</v>
      </c>
      <c r="N234" s="3">
        <f t="shared" ca="1" si="181"/>
        <v>5.3041301289907743E-2</v>
      </c>
      <c r="O234" s="3">
        <f t="shared" ca="1" si="182"/>
        <v>5.2473113301614312E-2</v>
      </c>
      <c r="P234" s="3">
        <f t="shared" ca="1" si="183"/>
        <v>5.1907416586541501E-2</v>
      </c>
      <c r="Q234" s="3">
        <f t="shared" ca="1" si="184"/>
        <v>5.134411817837798E-2</v>
      </c>
      <c r="R234" s="3">
        <f t="shared" ca="1" si="185"/>
        <v>5.0782127375718571E-2</v>
      </c>
      <c r="S234" s="3">
        <f t="shared" ca="1" si="186"/>
        <v>5.0219923399131443E-2</v>
      </c>
      <c r="T234" s="3">
        <f t="shared" ca="1" si="187"/>
        <v>4.9656358929311105E-2</v>
      </c>
      <c r="U234" s="3">
        <f t="shared" ca="1" si="188"/>
        <v>4.9091394174358927E-2</v>
      </c>
      <c r="V234" s="3">
        <f t="shared" ca="1" si="189"/>
        <v>4.85265392915546E-2</v>
      </c>
      <c r="W234" s="3">
        <f t="shared" ca="1" si="190"/>
        <v>4.7964913334102618E-2</v>
      </c>
      <c r="X234" s="3">
        <f t="shared" ca="1" si="191"/>
        <v>4.7410976993143977E-2</v>
      </c>
      <c r="Y234" s="3">
        <f t="shared" ca="1" si="192"/>
        <v>4.6870105451835162E-2</v>
      </c>
      <c r="Z234" s="3">
        <f t="shared" ca="1" si="193"/>
        <v>4.6348189993520555E-2</v>
      </c>
      <c r="AA234" s="3">
        <f t="shared" ca="1" si="194"/>
        <v>4.5851351325333113E-2</v>
      </c>
      <c r="AB234" s="3">
        <f t="shared" ca="1" si="195"/>
        <v>4.5385719776022397E-2</v>
      </c>
      <c r="AC234" s="3">
        <f t="shared" ca="1" si="196"/>
        <v>4.4957234291202158E-2</v>
      </c>
      <c r="AD234" s="3">
        <f t="shared" ca="1" si="197"/>
        <v>4.4571449452956963E-2</v>
      </c>
      <c r="AE234" s="3">
        <f t="shared" ca="1" si="198"/>
        <v>4.4233339135263131E-2</v>
      </c>
      <c r="AF234" s="3">
        <f t="shared" ca="1" si="199"/>
        <v>4.3947122983927035E-2</v>
      </c>
      <c r="AG234" s="3">
        <f t="shared" ca="1" si="200"/>
        <v>4.3716186341145956E-2</v>
      </c>
      <c r="AH234" s="3">
        <f t="shared" ca="1" si="201"/>
        <v>4.3543146667815162E-2</v>
      </c>
      <c r="AI234" s="3">
        <f t="shared" ca="1" si="202"/>
        <v>4.3430038592505799E-2</v>
      </c>
      <c r="AJ234" s="3">
        <f t="shared" ca="1" si="203"/>
        <v>4.3378507598074302E-2</v>
      </c>
      <c r="AK234" s="3">
        <f t="shared" ca="1" si="204"/>
        <v>4.3389904244296541E-2</v>
      </c>
      <c r="AL234" s="3">
        <f t="shared" ca="1" si="205"/>
        <v>4.3465261057627574E-2</v>
      </c>
      <c r="AM234" s="3">
        <f t="shared" ca="1" si="206"/>
        <v>4.3605214440892097E-2</v>
      </c>
      <c r="AN234" s="3">
        <f t="shared" ca="1" si="207"/>
        <v>4.3809939579430725E-2</v>
      </c>
      <c r="AO234" s="3">
        <f t="shared" ca="1" si="208"/>
        <v>4.4079136028422096E-2</v>
      </c>
      <c r="AP234" s="3">
        <f t="shared" ca="1" si="209"/>
        <v>4.4412058413056711E-2</v>
      </c>
      <c r="AQ234" s="3">
        <f t="shared" ca="1" si="210"/>
        <v>4.4807506512896264E-2</v>
      </c>
      <c r="AR234" s="3">
        <f t="shared" ca="1" si="211"/>
        <v>4.5263602443899945E-2</v>
      </c>
      <c r="AS234" s="3">
        <f t="shared" ca="1" si="212"/>
        <v>4.577715332388102E-2</v>
      </c>
      <c r="AT234" s="3">
        <f t="shared" ca="1" si="213"/>
        <v>4.6342489067538732E-2</v>
      </c>
      <c r="AU234" s="3">
        <f t="shared" ca="1" si="214"/>
        <v>4.6949953454701022E-2</v>
      </c>
      <c r="AV234" s="3">
        <f t="shared" ca="1" si="215"/>
        <v>4.7584773631603669E-2</v>
      </c>
      <c r="AW234" s="3">
        <f t="shared" ca="1" si="216"/>
        <v>4.8227608926807268E-2</v>
      </c>
      <c r="AX234" s="3">
        <f t="shared" ca="1" si="217"/>
        <v>4.8857843029469689E-2</v>
      </c>
      <c r="AY234" s="3">
        <f t="shared" ca="1" si="218"/>
        <v>4.9459297224541503E-2</v>
      </c>
      <c r="AZ234" s="3">
        <f t="shared" ca="1" si="167"/>
        <v>5.0029408816237353E-2</v>
      </c>
      <c r="BC234" s="3">
        <f t="shared" ca="1" si="219"/>
        <v>2.5273133092030218</v>
      </c>
      <c r="BD234" s="3">
        <f t="shared" ca="1" si="219"/>
        <v>0.55778406836072847</v>
      </c>
      <c r="BE234" s="3">
        <f t="shared" ca="1" si="219"/>
        <v>-1.1330608968758638</v>
      </c>
    </row>
    <row r="235" spans="1:57" x14ac:dyDescent="0.2">
      <c r="A235" s="3">
        <f t="shared" si="168"/>
        <v>2.2299999999999964</v>
      </c>
      <c r="B235" s="3">
        <f t="shared" ca="1" si="169"/>
        <v>5.8695837329207072E-2</v>
      </c>
      <c r="C235" s="3">
        <f t="shared" ca="1" si="170"/>
        <v>5.8330004007190919E-2</v>
      </c>
      <c r="D235" s="3">
        <f t="shared" ca="1" si="171"/>
        <v>5.8050745096193263E-2</v>
      </c>
      <c r="E235" s="3">
        <f t="shared" ca="1" si="172"/>
        <v>5.7741399508036806E-2</v>
      </c>
      <c r="F235" s="3">
        <f t="shared" ca="1" si="173"/>
        <v>5.7363257175395171E-2</v>
      </c>
      <c r="G235" s="3">
        <f t="shared" ca="1" si="174"/>
        <v>5.6929135602235316E-2</v>
      </c>
      <c r="H235" s="3">
        <f t="shared" ca="1" si="175"/>
        <v>5.6457512811945929E-2</v>
      </c>
      <c r="I235" s="3">
        <f t="shared" ca="1" si="176"/>
        <v>5.5960382286749419E-2</v>
      </c>
      <c r="J235" s="3">
        <f t="shared" ca="1" si="177"/>
        <v>5.5444110323827921E-2</v>
      </c>
      <c r="K235" s="3">
        <f t="shared" ca="1" si="178"/>
        <v>5.4911831326983275E-2</v>
      </c>
      <c r="L235" s="3">
        <f t="shared" ca="1" si="179"/>
        <v>5.4365448985973029E-2</v>
      </c>
      <c r="M235" s="3">
        <f t="shared" ca="1" si="180"/>
        <v>5.3806858154390777E-2</v>
      </c>
      <c r="N235" s="3">
        <f t="shared" ca="1" si="181"/>
        <v>5.3238298307100543E-2</v>
      </c>
      <c r="O235" s="3">
        <f t="shared" ca="1" si="182"/>
        <v>5.2662015813562946E-2</v>
      </c>
      <c r="P235" s="3">
        <f t="shared" ca="1" si="183"/>
        <v>5.2079630358832528E-2</v>
      </c>
      <c r="Q235" s="3">
        <f t="shared" ca="1" si="184"/>
        <v>5.1491698027465845E-2</v>
      </c>
      <c r="R235" s="3">
        <f t="shared" ca="1" si="185"/>
        <v>5.0897788893567456E-2</v>
      </c>
      <c r="S235" s="3">
        <f t="shared" ca="1" si="186"/>
        <v>5.0297059442184489E-2</v>
      </c>
      <c r="T235" s="3">
        <f t="shared" ca="1" si="187"/>
        <v>4.9689054741339764E-2</v>
      </c>
      <c r="U235" s="3">
        <f t="shared" ca="1" si="188"/>
        <v>4.9074436678525603E-2</v>
      </c>
      <c r="V235" s="3">
        <f t="shared" ca="1" si="189"/>
        <v>4.8455418696158575E-2</v>
      </c>
      <c r="W235" s="3">
        <f t="shared" ca="1" si="190"/>
        <v>4.7835818180709339E-2</v>
      </c>
      <c r="X235" s="3">
        <f t="shared" ca="1" si="191"/>
        <v>4.7220785958962563E-2</v>
      </c>
      <c r="Y235" s="3">
        <f t="shared" ca="1" si="192"/>
        <v>4.6616379666947344E-2</v>
      </c>
      <c r="Z235" s="3">
        <f t="shared" ca="1" si="193"/>
        <v>4.6029167522184833E-2</v>
      </c>
      <c r="AA235" s="3">
        <f t="shared" ca="1" si="194"/>
        <v>4.5465942906771493E-2</v>
      </c>
      <c r="AB235" s="3">
        <f t="shared" ca="1" si="195"/>
        <v>4.4933504857618815E-2</v>
      </c>
      <c r="AC235" s="3">
        <f t="shared" ca="1" si="196"/>
        <v>4.4438457135351286E-2</v>
      </c>
      <c r="AD235" s="3">
        <f t="shared" ca="1" si="197"/>
        <v>4.3987015088726253E-2</v>
      </c>
      <c r="AE235" s="3">
        <f t="shared" ca="1" si="198"/>
        <v>4.3584809679810335E-2</v>
      </c>
      <c r="AF235" s="3">
        <f t="shared" ca="1" si="199"/>
        <v>4.3236715749477593E-2</v>
      </c>
      <c r="AG235" s="3">
        <f t="shared" ca="1" si="200"/>
        <v>4.2946774794229294E-2</v>
      </c>
      <c r="AH235" s="3">
        <f t="shared" ca="1" si="201"/>
        <v>4.271826369120911E-2</v>
      </c>
      <c r="AI235" s="3">
        <f t="shared" ca="1" si="202"/>
        <v>4.2553879860213271E-2</v>
      </c>
      <c r="AJ235" s="3">
        <f t="shared" ca="1" si="203"/>
        <v>4.2455932913639353E-2</v>
      </c>
      <c r="AK235" s="3">
        <f t="shared" ca="1" si="204"/>
        <v>4.2426436499655079E-2</v>
      </c>
      <c r="AL235" s="3">
        <f t="shared" ca="1" si="205"/>
        <v>4.2467084076356507E-2</v>
      </c>
      <c r="AM235" s="3">
        <f t="shared" ca="1" si="206"/>
        <v>4.2579171084429213E-2</v>
      </c>
      <c r="AN235" s="3">
        <f t="shared" ca="1" si="207"/>
        <v>4.2763530891235635E-2</v>
      </c>
      <c r="AO235" s="3">
        <f t="shared" ca="1" si="208"/>
        <v>4.3020521328222067E-2</v>
      </c>
      <c r="AP235" s="3">
        <f t="shared" ca="1" si="209"/>
        <v>4.3350054652348445E-2</v>
      </c>
      <c r="AQ235" s="3">
        <f t="shared" ca="1" si="210"/>
        <v>4.3751583473951937E-2</v>
      </c>
      <c r="AR235" s="3">
        <f t="shared" ca="1" si="211"/>
        <v>4.4223869780205552E-2</v>
      </c>
      <c r="AS235" s="3">
        <f t="shared" ca="1" si="212"/>
        <v>4.4764337267377108E-2</v>
      </c>
      <c r="AT235" s="3">
        <f t="shared" ca="1" si="213"/>
        <v>4.5367902400217403E-2</v>
      </c>
      <c r="AU235" s="3">
        <f t="shared" ca="1" si="214"/>
        <v>4.6025473284671208E-2</v>
      </c>
      <c r="AV235" s="3">
        <f t="shared" ca="1" si="215"/>
        <v>4.6722853030406554E-2</v>
      </c>
      <c r="AW235" s="3">
        <f t="shared" ca="1" si="216"/>
        <v>4.7441343750319886E-2</v>
      </c>
      <c r="AX235" s="3">
        <f t="shared" ca="1" si="217"/>
        <v>4.8161087519906373E-2</v>
      </c>
      <c r="AY235" s="3">
        <f t="shared" ca="1" si="218"/>
        <v>4.8866849322032432E-2</v>
      </c>
      <c r="AZ235" s="3">
        <f t="shared" ca="1" si="167"/>
        <v>4.9557418141433884E-2</v>
      </c>
      <c r="BC235" s="3">
        <f t="shared" ca="1" si="219"/>
        <v>-0.6770975927188303</v>
      </c>
      <c r="BD235" s="3">
        <f t="shared" ca="1" si="219"/>
        <v>-1.3134168565980149</v>
      </c>
      <c r="BE235" s="3">
        <f t="shared" ca="1" si="219"/>
        <v>1.3458992696231391</v>
      </c>
    </row>
    <row r="236" spans="1:57" x14ac:dyDescent="0.2">
      <c r="A236" s="3">
        <f t="shared" si="168"/>
        <v>2.2399999999999962</v>
      </c>
      <c r="B236" s="3">
        <f t="shared" ca="1" si="169"/>
        <v>5.9311840673841418E-2</v>
      </c>
      <c r="C236" s="3">
        <f t="shared" ca="1" si="170"/>
        <v>5.887221627553222E-2</v>
      </c>
      <c r="D236" s="3">
        <f t="shared" ca="1" si="171"/>
        <v>5.8520386635448389E-2</v>
      </c>
      <c r="E236" s="3">
        <f t="shared" ca="1" si="172"/>
        <v>5.8141191778673516E-2</v>
      </c>
      <c r="F236" s="3">
        <f t="shared" ca="1" si="173"/>
        <v>5.7696891454088357E-2</v>
      </c>
      <c r="G236" s="3">
        <f t="shared" ca="1" si="174"/>
        <v>5.7200353314640594E-2</v>
      </c>
      <c r="H236" s="3">
        <f t="shared" ca="1" si="175"/>
        <v>5.6669860756952906E-2</v>
      </c>
      <c r="I236" s="3">
        <f t="shared" ca="1" si="176"/>
        <v>5.6117228312738729E-2</v>
      </c>
      <c r="J236" s="3">
        <f t="shared" ca="1" si="177"/>
        <v>5.5548690121558039E-2</v>
      </c>
      <c r="K236" s="3">
        <f t="shared" ca="1" si="178"/>
        <v>5.496728765463392E-2</v>
      </c>
      <c r="L236" s="3">
        <f t="shared" ca="1" si="179"/>
        <v>5.4374855581280579E-2</v>
      </c>
      <c r="M236" s="3">
        <f t="shared" ca="1" si="180"/>
        <v>5.3773226512448168E-2</v>
      </c>
      <c r="N236" s="3">
        <f t="shared" ca="1" si="181"/>
        <v>5.3164570831735029E-2</v>
      </c>
      <c r="O236" s="3">
        <f t="shared" ca="1" si="182"/>
        <v>5.2551053214347936E-2</v>
      </c>
      <c r="P236" s="3">
        <f t="shared" ca="1" si="183"/>
        <v>5.1934203111693264E-2</v>
      </c>
      <c r="Q236" s="3">
        <f t="shared" ca="1" si="184"/>
        <v>5.1314488225632636E-2</v>
      </c>
      <c r="R236" s="3">
        <f t="shared" ca="1" si="185"/>
        <v>5.0691402067504082E-2</v>
      </c>
      <c r="S236" s="3">
        <f t="shared" ca="1" si="186"/>
        <v>5.006404102123499E-2</v>
      </c>
      <c r="T236" s="3">
        <f t="shared" ca="1" si="187"/>
        <v>4.9431905059962103E-2</v>
      </c>
      <c r="U236" s="3">
        <f t="shared" ca="1" si="188"/>
        <v>4.8795620114627965E-2</v>
      </c>
      <c r="V236" s="3">
        <f t="shared" ca="1" si="189"/>
        <v>4.8157365145692924E-2</v>
      </c>
      <c r="W236" s="3">
        <f t="shared" ca="1" si="190"/>
        <v>4.7520918040885714E-2</v>
      </c>
      <c r="X236" s="3">
        <f t="shared" ca="1" si="191"/>
        <v>4.6891381940923599E-2</v>
      </c>
      <c r="Y236" s="3">
        <f t="shared" ca="1" si="192"/>
        <v>4.6274759156278683E-2</v>
      </c>
      <c r="Z236" s="3">
        <f t="shared" ca="1" si="193"/>
        <v>4.5677557085409007E-2</v>
      </c>
      <c r="AA236" s="3">
        <f t="shared" ca="1" si="194"/>
        <v>4.510650403798281E-2</v>
      </c>
      <c r="AB236" s="3">
        <f t="shared" ca="1" si="195"/>
        <v>4.4568330013154855E-2</v>
      </c>
      <c r="AC236" s="3">
        <f t="shared" ca="1" si="196"/>
        <v>4.4069565837537933E-2</v>
      </c>
      <c r="AD236" s="3">
        <f t="shared" ca="1" si="197"/>
        <v>4.3616349884934867E-2</v>
      </c>
      <c r="AE236" s="3">
        <f t="shared" ca="1" si="198"/>
        <v>4.3214232499586468E-2</v>
      </c>
      <c r="AF236" s="3">
        <f t="shared" ca="1" si="199"/>
        <v>4.2868006068563551E-2</v>
      </c>
      <c r="AG236" s="3">
        <f t="shared" ca="1" si="200"/>
        <v>4.2581630639854595E-2</v>
      </c>
      <c r="AH236" s="3">
        <f t="shared" ca="1" si="201"/>
        <v>4.2358304906295552E-2</v>
      </c>
      <c r="AI236" s="3">
        <f t="shared" ca="1" si="202"/>
        <v>4.2200651437618406E-2</v>
      </c>
      <c r="AJ236" s="3">
        <f t="shared" ca="1" si="203"/>
        <v>4.2110906286883215E-2</v>
      </c>
      <c r="AK236" s="3">
        <f t="shared" ca="1" si="204"/>
        <v>4.2091008479458882E-2</v>
      </c>
      <c r="AL236" s="3">
        <f t="shared" ca="1" si="205"/>
        <v>4.2142574699151218E-2</v>
      </c>
      <c r="AM236" s="3">
        <f t="shared" ca="1" si="206"/>
        <v>4.2266821739334229E-2</v>
      </c>
      <c r="AN236" s="3">
        <f t="shared" ca="1" si="207"/>
        <v>4.2464503483221429E-2</v>
      </c>
      <c r="AO236" s="3">
        <f t="shared" ca="1" si="208"/>
        <v>4.2735898357581154E-2</v>
      </c>
      <c r="AP236" s="3">
        <f t="shared" ca="1" si="209"/>
        <v>4.3080838487067237E-2</v>
      </c>
      <c r="AQ236" s="3">
        <f t="shared" ca="1" si="210"/>
        <v>4.3498691385545421E-2</v>
      </c>
      <c r="AR236" s="3">
        <f t="shared" ca="1" si="211"/>
        <v>4.3988120777491702E-2</v>
      </c>
      <c r="AS236" s="3">
        <f t="shared" ca="1" si="212"/>
        <v>4.4546428669004712E-2</v>
      </c>
      <c r="AT236" s="3">
        <f t="shared" ca="1" si="213"/>
        <v>4.5168379962352456E-2</v>
      </c>
      <c r="AU236" s="3">
        <f t="shared" ca="1" si="214"/>
        <v>4.5844709654287219E-2</v>
      </c>
      <c r="AV236" s="3">
        <f t="shared" ca="1" si="215"/>
        <v>4.6561060486271642E-2</v>
      </c>
      <c r="AW236" s="3">
        <f t="shared" ca="1" si="216"/>
        <v>4.7298641999522432E-2</v>
      </c>
      <c r="AX236" s="3">
        <f t="shared" ca="1" si="217"/>
        <v>4.803762069404794E-2</v>
      </c>
      <c r="AY236" s="3">
        <f t="shared" ca="1" si="218"/>
        <v>4.8762975742226898E-2</v>
      </c>
      <c r="AZ236" s="3">
        <f t="shared" ca="1" si="167"/>
        <v>4.9473760115237186E-2</v>
      </c>
      <c r="BC236" s="3">
        <f t="shared" ca="1" si="219"/>
        <v>-0.25769145821031536</v>
      </c>
      <c r="BD236" s="3">
        <f t="shared" ca="1" si="219"/>
        <v>-0.72249257661257626</v>
      </c>
      <c r="BE236" s="3">
        <f t="shared" ca="1" si="219"/>
        <v>-1.1199993380416142</v>
      </c>
    </row>
    <row r="237" spans="1:57" x14ac:dyDescent="0.2">
      <c r="A237" s="3">
        <f t="shared" si="168"/>
        <v>2.249999999999996</v>
      </c>
      <c r="B237" s="3">
        <f t="shared" ca="1" si="169"/>
        <v>6.0177970939575262E-2</v>
      </c>
      <c r="C237" s="3">
        <f t="shared" ca="1" si="170"/>
        <v>5.9510252729486714E-2</v>
      </c>
      <c r="D237" s="3">
        <f t="shared" ca="1" si="171"/>
        <v>5.8950011039868563E-2</v>
      </c>
      <c r="E237" s="3">
        <f t="shared" ca="1" si="172"/>
        <v>5.8382818649237292E-2</v>
      </c>
      <c r="F237" s="3">
        <f t="shared" ca="1" si="173"/>
        <v>5.7771128995449353E-2</v>
      </c>
      <c r="G237" s="3">
        <f t="shared" ca="1" si="174"/>
        <v>5.7127097251031288E-2</v>
      </c>
      <c r="H237" s="3">
        <f t="shared" ca="1" si="175"/>
        <v>5.6468054765478011E-2</v>
      </c>
      <c r="I237" s="3">
        <f t="shared" ca="1" si="176"/>
        <v>5.5804880321964775E-2</v>
      </c>
      <c r="J237" s="3">
        <f t="shared" ca="1" si="177"/>
        <v>5.5142918953043366E-2</v>
      </c>
      <c r="K237" s="3">
        <f t="shared" ca="1" si="178"/>
        <v>5.4484361941713889E-2</v>
      </c>
      <c r="L237" s="3">
        <f t="shared" ca="1" si="179"/>
        <v>5.3830217338516298E-2</v>
      </c>
      <c r="M237" s="3">
        <f t="shared" ca="1" si="180"/>
        <v>5.3181497640897947E-2</v>
      </c>
      <c r="N237" s="3">
        <f t="shared" ca="1" si="181"/>
        <v>5.2539546155244803E-2</v>
      </c>
      <c r="O237" s="3">
        <f t="shared" ca="1" si="182"/>
        <v>5.1905687957834991E-2</v>
      </c>
      <c r="P237" s="3">
        <f t="shared" ca="1" si="183"/>
        <v>5.1280604569558873E-2</v>
      </c>
      <c r="Q237" s="3">
        <f t="shared" ca="1" si="184"/>
        <v>5.066391781209479E-2</v>
      </c>
      <c r="R237" s="3">
        <f t="shared" ca="1" si="185"/>
        <v>5.0054287229360242E-2</v>
      </c>
      <c r="S237" s="3">
        <f t="shared" ca="1" si="186"/>
        <v>4.944999167040065E-2</v>
      </c>
      <c r="T237" s="3">
        <f t="shared" ca="1" si="187"/>
        <v>4.8849728462346489E-2</v>
      </c>
      <c r="U237" s="3">
        <f t="shared" ca="1" si="188"/>
        <v>4.8253329875195462E-2</v>
      </c>
      <c r="V237" s="3">
        <f t="shared" ca="1" si="189"/>
        <v>4.7662182553229071E-2</v>
      </c>
      <c r="W237" s="3">
        <f t="shared" ca="1" si="190"/>
        <v>4.7079266987800711E-2</v>
      </c>
      <c r="X237" s="3">
        <f t="shared" ca="1" si="191"/>
        <v>4.6508880746883516E-2</v>
      </c>
      <c r="Y237" s="3">
        <f t="shared" ca="1" si="192"/>
        <v>4.5956212971635574E-2</v>
      </c>
      <c r="Z237" s="3">
        <f t="shared" ca="1" si="193"/>
        <v>4.5426952422497564E-2</v>
      </c>
      <c r="AA237" s="3">
        <f t="shared" ca="1" si="194"/>
        <v>4.4927004523516036E-2</v>
      </c>
      <c r="AB237" s="3">
        <f t="shared" ca="1" si="195"/>
        <v>4.4462272424277E-2</v>
      </c>
      <c r="AC237" s="3">
        <f t="shared" ca="1" si="196"/>
        <v>4.4038456202675789E-2</v>
      </c>
      <c r="AD237" s="3">
        <f t="shared" ca="1" si="197"/>
        <v>4.3660859450816339E-2</v>
      </c>
      <c r="AE237" s="3">
        <f t="shared" ca="1" si="198"/>
        <v>4.3334194124507203E-2</v>
      </c>
      <c r="AF237" s="3">
        <f t="shared" ca="1" si="199"/>
        <v>4.3062412443234825E-2</v>
      </c>
      <c r="AG237" s="3">
        <f t="shared" ca="1" si="200"/>
        <v>4.2848635337872094E-2</v>
      </c>
      <c r="AH237" s="3">
        <f t="shared" ca="1" si="201"/>
        <v>4.2695225649745192E-2</v>
      </c>
      <c r="AI237" s="3">
        <f t="shared" ca="1" si="202"/>
        <v>4.2603973390449454E-2</v>
      </c>
      <c r="AJ237" s="3">
        <f t="shared" ca="1" si="203"/>
        <v>4.2576283298551301E-2</v>
      </c>
      <c r="AK237" s="3">
        <f t="shared" ca="1" si="204"/>
        <v>4.2613261999704055E-2</v>
      </c>
      <c r="AL237" s="3">
        <f t="shared" ca="1" si="205"/>
        <v>4.2715691632075947E-2</v>
      </c>
      <c r="AM237" s="3">
        <f t="shared" ca="1" si="206"/>
        <v>4.2883952591105723E-2</v>
      </c>
      <c r="AN237" s="3">
        <f t="shared" ca="1" si="207"/>
        <v>4.3117961543560512E-2</v>
      </c>
      <c r="AO237" s="3">
        <f t="shared" ca="1" si="208"/>
        <v>4.341715976309117E-2</v>
      </c>
      <c r="AP237" s="3">
        <f t="shared" ca="1" si="209"/>
        <v>4.3780541408875231E-2</v>
      </c>
      <c r="AQ237" s="3">
        <f t="shared" ca="1" si="210"/>
        <v>4.4206630901095577E-2</v>
      </c>
      <c r="AR237" s="3">
        <f t="shared" ca="1" si="211"/>
        <v>4.4693235499094819E-2</v>
      </c>
      <c r="AS237" s="3">
        <f t="shared" ca="1" si="212"/>
        <v>4.5236777187469226E-2</v>
      </c>
      <c r="AT237" s="3">
        <f t="shared" ca="1" si="213"/>
        <v>4.5831111141182893E-2</v>
      </c>
      <c r="AU237" s="3">
        <f t="shared" ca="1" si="214"/>
        <v>4.6466041768728435E-2</v>
      </c>
      <c r="AV237" s="3">
        <f t="shared" ca="1" si="215"/>
        <v>4.7126295065406713E-2</v>
      </c>
      <c r="AW237" s="3">
        <f t="shared" ca="1" si="216"/>
        <v>4.7792232606791614E-2</v>
      </c>
      <c r="AX237" s="3">
        <f t="shared" ca="1" si="217"/>
        <v>4.8443291378817761E-2</v>
      </c>
      <c r="AY237" s="3">
        <f t="shared" ca="1" si="218"/>
        <v>4.906390800542787E-2</v>
      </c>
      <c r="AZ237" s="3">
        <f t="shared" ca="1" si="167"/>
        <v>4.9652623984474988E-2</v>
      </c>
      <c r="BC237" s="3">
        <f t="shared" ca="1" si="219"/>
        <v>6.2956444230957587E-2</v>
      </c>
      <c r="BD237" s="3">
        <f t="shared" ca="1" si="219"/>
        <v>0.92938406455862932</v>
      </c>
      <c r="BE237" s="3">
        <f t="shared" ca="1" si="219"/>
        <v>-2.4522366698626619</v>
      </c>
    </row>
    <row r="238" spans="1:57" x14ac:dyDescent="0.2">
      <c r="A238" s="3">
        <f t="shared" si="168"/>
        <v>2.2599999999999958</v>
      </c>
      <c r="B238" s="3">
        <f t="shared" ca="1" si="169"/>
        <v>6.1152982808397739E-2</v>
      </c>
      <c r="C238" s="3">
        <f t="shared" ca="1" si="170"/>
        <v>6.0490647826058959E-2</v>
      </c>
      <c r="D238" s="3">
        <f t="shared" ca="1" si="171"/>
        <v>5.99284636657096E-2</v>
      </c>
      <c r="E238" s="3">
        <f t="shared" ca="1" si="172"/>
        <v>5.9353824142835729E-2</v>
      </c>
      <c r="F238" s="3">
        <f t="shared" ca="1" si="173"/>
        <v>5.8730457325707398E-2</v>
      </c>
      <c r="G238" s="3">
        <f t="shared" ca="1" si="174"/>
        <v>5.8070900179921718E-2</v>
      </c>
      <c r="H238" s="3">
        <f t="shared" ca="1" si="175"/>
        <v>5.7392631398643465E-2</v>
      </c>
      <c r="I238" s="3">
        <f t="shared" ca="1" si="176"/>
        <v>5.6706694014166142E-2</v>
      </c>
      <c r="J238" s="3">
        <f t="shared" ca="1" si="177"/>
        <v>5.6018643795234885E-2</v>
      </c>
      <c r="K238" s="3">
        <f t="shared" ca="1" si="178"/>
        <v>5.5330921372841631E-2</v>
      </c>
      <c r="L238" s="3">
        <f t="shared" ca="1" si="179"/>
        <v>5.4644807373683345E-2</v>
      </c>
      <c r="M238" s="3">
        <f t="shared" ca="1" si="180"/>
        <v>5.3961593107256227E-2</v>
      </c>
      <c r="N238" s="3">
        <f t="shared" ca="1" si="181"/>
        <v>5.328289361712539E-2</v>
      </c>
      <c r="O238" s="3">
        <f t="shared" ca="1" si="182"/>
        <v>5.2610293278834395E-2</v>
      </c>
      <c r="P238" s="3">
        <f t="shared" ca="1" si="183"/>
        <v>5.1944724788590066E-2</v>
      </c>
      <c r="Q238" s="3">
        <f t="shared" ca="1" si="184"/>
        <v>5.128606339096857E-2</v>
      </c>
      <c r="R238" s="3">
        <f t="shared" ca="1" si="185"/>
        <v>5.0633234055943478E-2</v>
      </c>
      <c r="S238" s="3">
        <f t="shared" ca="1" si="186"/>
        <v>4.9984797460281602E-2</v>
      </c>
      <c r="T238" s="3">
        <f t="shared" ca="1" si="187"/>
        <v>4.9339747529634201E-2</v>
      </c>
      <c r="U238" s="3">
        <f t="shared" ca="1" si="188"/>
        <v>4.8698221964775301E-2</v>
      </c>
      <c r="V238" s="3">
        <f t="shared" ca="1" si="189"/>
        <v>4.8061914057029476E-2</v>
      </c>
      <c r="W238" s="3">
        <f t="shared" ca="1" si="190"/>
        <v>4.7434105802673224E-2</v>
      </c>
      <c r="X238" s="3">
        <f t="shared" ca="1" si="191"/>
        <v>4.6819388109829982E-2</v>
      </c>
      <c r="Y238" s="3">
        <f t="shared" ca="1" si="192"/>
        <v>4.6223235905795607E-2</v>
      </c>
      <c r="Z238" s="3">
        <f t="shared" ca="1" si="193"/>
        <v>4.5651618292867173E-2</v>
      </c>
      <c r="AA238" s="3">
        <f t="shared" ca="1" si="194"/>
        <v>4.5110716795016416E-2</v>
      </c>
      <c r="AB238" s="3">
        <f t="shared" ca="1" si="195"/>
        <v>4.4606706699103466E-2</v>
      </c>
      <c r="AC238" s="3">
        <f t="shared" ca="1" si="196"/>
        <v>4.4145556318472404E-2</v>
      </c>
      <c r="AD238" s="3">
        <f t="shared" ca="1" si="197"/>
        <v>4.373283345621945E-2</v>
      </c>
      <c r="AE238" s="3">
        <f t="shared" ca="1" si="198"/>
        <v>4.3373510708963676E-2</v>
      </c>
      <c r="AF238" s="3">
        <f t="shared" ca="1" si="199"/>
        <v>4.3071799214442395E-2</v>
      </c>
      <c r="AG238" s="3">
        <f t="shared" ca="1" si="200"/>
        <v>4.2831079916550843E-2</v>
      </c>
      <c r="AH238" s="3">
        <f t="shared" ca="1" si="201"/>
        <v>4.2653978935798725E-2</v>
      </c>
      <c r="AI238" s="3">
        <f t="shared" ca="1" si="202"/>
        <v>4.2542552815343443E-2</v>
      </c>
      <c r="AJ238" s="3">
        <f t="shared" ca="1" si="203"/>
        <v>4.2498474022379162E-2</v>
      </c>
      <c r="AK238" s="3">
        <f t="shared" ca="1" si="204"/>
        <v>4.2523115804751016E-2</v>
      </c>
      <c r="AL238" s="3">
        <f t="shared" ca="1" si="205"/>
        <v>4.2617524782769554E-2</v>
      </c>
      <c r="AM238" s="3">
        <f t="shared" ca="1" si="206"/>
        <v>4.278234400239387E-2</v>
      </c>
      <c r="AN238" s="3">
        <f t="shared" ca="1" si="207"/>
        <v>4.3017751980037107E-2</v>
      </c>
      <c r="AO238" s="3">
        <f t="shared" ca="1" si="208"/>
        <v>4.3323451884811334E-2</v>
      </c>
      <c r="AP238" s="3">
        <f t="shared" ca="1" si="209"/>
        <v>4.3698698872679458E-2</v>
      </c>
      <c r="AQ238" s="3">
        <f t="shared" ca="1" si="210"/>
        <v>4.4142273067538332E-2</v>
      </c>
      <c r="AR238" s="3">
        <f t="shared" ca="1" si="211"/>
        <v>4.4652223857295663E-2</v>
      </c>
      <c r="AS238" s="3">
        <f t="shared" ca="1" si="212"/>
        <v>4.5225191675755137E-2</v>
      </c>
      <c r="AT238" s="3">
        <f t="shared" ca="1" si="213"/>
        <v>4.5855220618183666E-2</v>
      </c>
      <c r="AU238" s="3">
        <f t="shared" ca="1" si="214"/>
        <v>4.6532283846481989E-2</v>
      </c>
      <c r="AV238" s="3">
        <f t="shared" ca="1" si="215"/>
        <v>4.7241291050225412E-2</v>
      </c>
      <c r="AW238" s="3">
        <f t="shared" ca="1" si="216"/>
        <v>4.7962857273202208E-2</v>
      </c>
      <c r="AX238" s="3">
        <f t="shared" ca="1" si="217"/>
        <v>4.867679279141187E-2</v>
      </c>
      <c r="AY238" s="3">
        <f t="shared" ca="1" si="218"/>
        <v>4.9368091366689154E-2</v>
      </c>
      <c r="AZ238" s="3">
        <f t="shared" ca="1" si="167"/>
        <v>5.0036238917302495E-2</v>
      </c>
      <c r="BC238" s="3">
        <f t="shared" ca="1" si="219"/>
        <v>0.5235242353411298</v>
      </c>
      <c r="BD238" s="3">
        <f t="shared" ca="1" si="219"/>
        <v>-1.3369706649146078</v>
      </c>
      <c r="BE238" s="3">
        <f t="shared" ca="1" si="219"/>
        <v>-0.37090859684263489</v>
      </c>
    </row>
    <row r="239" spans="1:57" x14ac:dyDescent="0.2">
      <c r="A239" s="3">
        <f t="shared" si="168"/>
        <v>2.2699999999999956</v>
      </c>
      <c r="B239" s="3">
        <f t="shared" ca="1" si="169"/>
        <v>6.0461570220632629E-2</v>
      </c>
      <c r="C239" s="3">
        <f t="shared" ca="1" si="170"/>
        <v>5.9803918490707625E-2</v>
      </c>
      <c r="D239" s="3">
        <f t="shared" ca="1" si="171"/>
        <v>5.9246356787387183E-2</v>
      </c>
      <c r="E239" s="3">
        <f t="shared" ca="1" si="172"/>
        <v>5.8677687812743087E-2</v>
      </c>
      <c r="F239" s="3">
        <f t="shared" ca="1" si="173"/>
        <v>5.8062495186459312E-2</v>
      </c>
      <c r="G239" s="3">
        <f t="shared" ca="1" si="174"/>
        <v>5.741329175596277E-2</v>
      </c>
      <c r="H239" s="3">
        <f t="shared" ca="1" si="175"/>
        <v>5.6747302673944275E-2</v>
      </c>
      <c r="I239" s="3">
        <f t="shared" ca="1" si="176"/>
        <v>5.6075334929304319E-2</v>
      </c>
      <c r="J239" s="3">
        <f t="shared" ca="1" si="177"/>
        <v>5.5402754576964572E-2</v>
      </c>
      <c r="K239" s="3">
        <f t="shared" ca="1" si="178"/>
        <v>5.4731850838219347E-2</v>
      </c>
      <c r="L239" s="3">
        <f t="shared" ca="1" si="179"/>
        <v>5.4063775818387665E-2</v>
      </c>
      <c r="M239" s="3">
        <f t="shared" ca="1" si="180"/>
        <v>5.3399698275264411E-2</v>
      </c>
      <c r="N239" s="3">
        <f t="shared" ca="1" si="181"/>
        <v>5.2741103518582792E-2</v>
      </c>
      <c r="O239" s="3">
        <f t="shared" ca="1" si="182"/>
        <v>5.2089433838420032E-2</v>
      </c>
      <c r="P239" s="3">
        <f t="shared" ca="1" si="183"/>
        <v>5.1445471928998308E-2</v>
      </c>
      <c r="Q239" s="3">
        <f t="shared" ca="1" si="184"/>
        <v>5.0808945475601969E-2</v>
      </c>
      <c r="R239" s="3">
        <f t="shared" ca="1" si="185"/>
        <v>5.0178643980041196E-2</v>
      </c>
      <c r="S239" s="3">
        <f t="shared" ca="1" si="186"/>
        <v>4.9553009019967412E-2</v>
      </c>
      <c r="T239" s="3">
        <f t="shared" ca="1" si="187"/>
        <v>4.8930930073944987E-2</v>
      </c>
      <c r="U239" s="3">
        <f t="shared" ca="1" si="188"/>
        <v>4.8312449075596821E-2</v>
      </c>
      <c r="V239" s="3">
        <f t="shared" ca="1" si="189"/>
        <v>4.7699164638195402E-2</v>
      </c>
      <c r="W239" s="3">
        <f t="shared" ca="1" si="190"/>
        <v>4.7094258877392089E-2</v>
      </c>
      <c r="X239" s="3">
        <f t="shared" ca="1" si="191"/>
        <v>4.6502214668127602E-2</v>
      </c>
      <c r="Y239" s="3">
        <f t="shared" ca="1" si="192"/>
        <v>4.5928391392697165E-2</v>
      </c>
      <c r="Z239" s="3">
        <f t="shared" ca="1" si="193"/>
        <v>4.5378637188162832E-2</v>
      </c>
      <c r="AA239" s="3">
        <f t="shared" ca="1" si="194"/>
        <v>4.4859008376915741E-2</v>
      </c>
      <c r="AB239" s="3">
        <f t="shared" ca="1" si="195"/>
        <v>4.4375551082800856E-2</v>
      </c>
      <c r="AC239" s="3">
        <f t="shared" ca="1" si="196"/>
        <v>4.3934100551869096E-2</v>
      </c>
      <c r="AD239" s="3">
        <f t="shared" ca="1" si="197"/>
        <v>4.3540087504552565E-2</v>
      </c>
      <c r="AE239" s="3">
        <f t="shared" ca="1" si="198"/>
        <v>4.3198343921576877E-2</v>
      </c>
      <c r="AF239" s="3">
        <f t="shared" ca="1" si="199"/>
        <v>4.2912938658572868E-2</v>
      </c>
      <c r="AG239" s="3">
        <f t="shared" ca="1" si="200"/>
        <v>4.2687111515528571E-2</v>
      </c>
      <c r="AH239" s="3">
        <f t="shared" ca="1" si="201"/>
        <v>4.2523350734932006E-2</v>
      </c>
      <c r="AI239" s="3">
        <f t="shared" ca="1" si="202"/>
        <v>4.2423578193191182E-2</v>
      </c>
      <c r="AJ239" s="3">
        <f t="shared" ca="1" si="203"/>
        <v>4.2389332841746508E-2</v>
      </c>
      <c r="AK239" s="3">
        <f t="shared" ca="1" si="204"/>
        <v>4.2421853285581179E-2</v>
      </c>
      <c r="AL239" s="3">
        <f t="shared" ca="1" si="205"/>
        <v>4.2522049368262829E-2</v>
      </c>
      <c r="AM239" s="3">
        <f t="shared" ca="1" si="206"/>
        <v>4.2690425548000649E-2</v>
      </c>
      <c r="AN239" s="3">
        <f t="shared" ca="1" si="207"/>
        <v>4.2927020969517324E-2</v>
      </c>
      <c r="AO239" s="3">
        <f t="shared" ca="1" si="208"/>
        <v>4.3231399457159835E-2</v>
      </c>
      <c r="AP239" s="3">
        <f t="shared" ca="1" si="209"/>
        <v>4.3602675835562273E-2</v>
      </c>
      <c r="AQ239" s="3">
        <f t="shared" ca="1" si="210"/>
        <v>4.4039484438579683E-2</v>
      </c>
      <c r="AR239" s="3">
        <f t="shared" ca="1" si="211"/>
        <v>4.4539715086844962E-2</v>
      </c>
      <c r="AS239" s="3">
        <f t="shared" ca="1" si="212"/>
        <v>4.5099824850538338E-2</v>
      </c>
      <c r="AT239" s="3">
        <f t="shared" ca="1" si="213"/>
        <v>4.5713645119638879E-2</v>
      </c>
      <c r="AU239" s="3">
        <f t="shared" ca="1" si="214"/>
        <v>4.6370916886019978E-2</v>
      </c>
      <c r="AV239" s="3">
        <f t="shared" ca="1" si="215"/>
        <v>4.7056333706757429E-2</v>
      </c>
      <c r="AW239" s="3">
        <f t="shared" ca="1" si="216"/>
        <v>4.7750365268038109E-2</v>
      </c>
      <c r="AX239" s="3">
        <f t="shared" ca="1" si="217"/>
        <v>4.8432797590630162E-2</v>
      </c>
      <c r="AY239" s="3">
        <f t="shared" ca="1" si="218"/>
        <v>4.9088788097658063E-2</v>
      </c>
      <c r="AZ239" s="3">
        <f t="shared" ca="1" si="167"/>
        <v>4.9718172024686584E-2</v>
      </c>
      <c r="BC239" s="3">
        <f t="shared" ca="1" si="219"/>
        <v>-0.50857476776802368</v>
      </c>
      <c r="BD239" s="3">
        <f t="shared" ca="1" si="219"/>
        <v>0.67666018824842045</v>
      </c>
      <c r="BE239" s="3">
        <f t="shared" ca="1" si="219"/>
        <v>0.23251849472594444</v>
      </c>
    </row>
    <row r="240" spans="1:57" x14ac:dyDescent="0.2">
      <c r="A240" s="3">
        <f t="shared" si="168"/>
        <v>2.2799999999999954</v>
      </c>
      <c r="B240" s="3">
        <f t="shared" ca="1" si="169"/>
        <v>5.8582437935800036E-2</v>
      </c>
      <c r="C240" s="3">
        <f t="shared" ca="1" si="170"/>
        <v>5.7997052329549936E-2</v>
      </c>
      <c r="D240" s="3">
        <f t="shared" ca="1" si="171"/>
        <v>5.7506495349576622E-2</v>
      </c>
      <c r="E240" s="3">
        <f t="shared" ca="1" si="172"/>
        <v>5.7001141179265025E-2</v>
      </c>
      <c r="F240" s="3">
        <f t="shared" ca="1" si="173"/>
        <v>5.6446585057752248E-2</v>
      </c>
      <c r="G240" s="3">
        <f t="shared" ca="1" si="174"/>
        <v>5.5855484787279801E-2</v>
      </c>
      <c r="H240" s="3">
        <f t="shared" ca="1" si="175"/>
        <v>5.5244985991437047E-2</v>
      </c>
      <c r="I240" s="3">
        <f t="shared" ca="1" si="176"/>
        <v>5.4625834203753734E-2</v>
      </c>
      <c r="J240" s="3">
        <f t="shared" ca="1" si="177"/>
        <v>5.4003380192841462E-2</v>
      </c>
      <c r="K240" s="3">
        <f t="shared" ca="1" si="178"/>
        <v>5.3379935889494183E-2</v>
      </c>
      <c r="L240" s="3">
        <f t="shared" ca="1" si="179"/>
        <v>5.2756698658477395E-2</v>
      </c>
      <c r="M240" s="3">
        <f t="shared" ca="1" si="180"/>
        <v>5.2134888223672932E-2</v>
      </c>
      <c r="N240" s="3">
        <f t="shared" ca="1" si="181"/>
        <v>5.1516033575380281E-2</v>
      </c>
      <c r="O240" s="3">
        <f t="shared" ca="1" si="182"/>
        <v>5.0901608421310862E-2</v>
      </c>
      <c r="P240" s="3">
        <f t="shared" ca="1" si="183"/>
        <v>5.0292419163986919E-2</v>
      </c>
      <c r="Q240" s="3">
        <f t="shared" ca="1" si="184"/>
        <v>4.968821983265443E-2</v>
      </c>
      <c r="R240" s="3">
        <f t="shared" ca="1" si="185"/>
        <v>4.9087838449772055E-2</v>
      </c>
      <c r="S240" s="3">
        <f t="shared" ca="1" si="186"/>
        <v>4.8489771448347235E-2</v>
      </c>
      <c r="T240" s="3">
        <f t="shared" ca="1" si="187"/>
        <v>4.7892977694887082E-2</v>
      </c>
      <c r="U240" s="3">
        <f t="shared" ca="1" si="188"/>
        <v>4.7297577039076215E-2</v>
      </c>
      <c r="V240" s="3">
        <f t="shared" ca="1" si="189"/>
        <v>4.6705246973514448E-2</v>
      </c>
      <c r="W240" s="3">
        <f t="shared" ca="1" si="190"/>
        <v>4.6119243231607744E-2</v>
      </c>
      <c r="X240" s="3">
        <f t="shared" ca="1" si="191"/>
        <v>4.5544114166308616E-2</v>
      </c>
      <c r="Y240" s="3">
        <f t="shared" ca="1" si="192"/>
        <v>4.4985277167937841E-2</v>
      </c>
      <c r="Z240" s="3">
        <f t="shared" ca="1" si="193"/>
        <v>4.4448632985026437E-2</v>
      </c>
      <c r="AA240" s="3">
        <f t="shared" ca="1" si="194"/>
        <v>4.3940286320587121E-2</v>
      </c>
      <c r="AB240" s="3">
        <f t="shared" ca="1" si="195"/>
        <v>4.3466327718795023E-2</v>
      </c>
      <c r="AC240" s="3">
        <f t="shared" ca="1" si="196"/>
        <v>4.3032632939531343E-2</v>
      </c>
      <c r="AD240" s="3">
        <f t="shared" ca="1" si="197"/>
        <v>4.2644669211330366E-2</v>
      </c>
      <c r="AE240" s="3">
        <f t="shared" ca="1" si="198"/>
        <v>4.2307301527130879E-2</v>
      </c>
      <c r="AF240" s="3">
        <f t="shared" ca="1" si="199"/>
        <v>4.2024630144652089E-2</v>
      </c>
      <c r="AG240" s="3">
        <f t="shared" ca="1" si="200"/>
        <v>4.179992744672343E-2</v>
      </c>
      <c r="AH240" s="3">
        <f t="shared" ca="1" si="201"/>
        <v>4.163571752346755E-2</v>
      </c>
      <c r="AI240" s="3">
        <f t="shared" ca="1" si="202"/>
        <v>4.1533961268993863E-2</v>
      </c>
      <c r="AJ240" s="3">
        <f t="shared" ca="1" si="203"/>
        <v>4.1496237757877738E-2</v>
      </c>
      <c r="AK240" s="3">
        <f t="shared" ca="1" si="204"/>
        <v>4.1523824570993705E-2</v>
      </c>
      <c r="AL240" s="3">
        <f t="shared" ca="1" si="205"/>
        <v>4.1617668400377186E-2</v>
      </c>
      <c r="AM240" s="3">
        <f t="shared" ca="1" si="206"/>
        <v>4.177830876223957E-2</v>
      </c>
      <c r="AN240" s="3">
        <f t="shared" ca="1" si="207"/>
        <v>4.2005819091582464E-2</v>
      </c>
      <c r="AO240" s="3">
        <f t="shared" ca="1" si="208"/>
        <v>4.2299797509687355E-2</v>
      </c>
      <c r="AP240" s="3">
        <f t="shared" ca="1" si="209"/>
        <v>4.2659392062116143E-2</v>
      </c>
      <c r="AQ240" s="3">
        <f t="shared" ca="1" si="210"/>
        <v>4.3083264678568302E-2</v>
      </c>
      <c r="AR240" s="3">
        <f t="shared" ca="1" si="211"/>
        <v>4.35693187979058E-2</v>
      </c>
      <c r="AS240" s="3">
        <f t="shared" ca="1" si="212"/>
        <v>4.4114001201283004E-2</v>
      </c>
      <c r="AT240" s="3">
        <f t="shared" ca="1" si="213"/>
        <v>4.4711103845527227E-2</v>
      </c>
      <c r="AU240" s="3">
        <f t="shared" ca="1" si="214"/>
        <v>4.535030953466597E-2</v>
      </c>
      <c r="AV240" s="3">
        <f t="shared" ca="1" si="215"/>
        <v>4.6016270770204329E-2</v>
      </c>
      <c r="AW240" s="3">
        <f t="shared" ca="1" si="216"/>
        <v>4.6689487964206085E-2</v>
      </c>
      <c r="AX240" s="3">
        <f t="shared" ca="1" si="217"/>
        <v>4.7349900301969325E-2</v>
      </c>
      <c r="AY240" s="3">
        <f t="shared" ca="1" si="218"/>
        <v>4.7983006242459263E-2</v>
      </c>
      <c r="AZ240" s="3">
        <f t="shared" ca="1" si="167"/>
        <v>4.8589226124728657E-2</v>
      </c>
      <c r="BC240" s="3">
        <f t="shared" ca="1" si="219"/>
        <v>-1.705703491848424</v>
      </c>
      <c r="BD240" s="3">
        <f t="shared" ca="1" si="219"/>
        <v>0.75013938650083301</v>
      </c>
      <c r="BE240" s="3">
        <f t="shared" ca="1" si="219"/>
        <v>1.0573450713254688</v>
      </c>
    </row>
    <row r="241" spans="1:57" x14ac:dyDescent="0.2">
      <c r="A241" s="3">
        <f t="shared" si="168"/>
        <v>2.2899999999999952</v>
      </c>
      <c r="B241" s="3">
        <f t="shared" ca="1" si="169"/>
        <v>5.9244628996833137E-2</v>
      </c>
      <c r="C241" s="3">
        <f t="shared" ca="1" si="170"/>
        <v>5.8710351700326645E-2</v>
      </c>
      <c r="D241" s="3">
        <f t="shared" ca="1" si="171"/>
        <v>5.8260257039787204E-2</v>
      </c>
      <c r="E241" s="3">
        <f t="shared" ca="1" si="172"/>
        <v>5.7786617349276266E-2</v>
      </c>
      <c r="F241" s="3">
        <f t="shared" ca="1" si="173"/>
        <v>5.7256360020691933E-2</v>
      </c>
      <c r="G241" s="3">
        <f t="shared" ca="1" si="174"/>
        <v>5.668262118801258E-2</v>
      </c>
      <c r="H241" s="3">
        <f t="shared" ca="1" si="175"/>
        <v>5.608280517380132E-2</v>
      </c>
      <c r="I241" s="3">
        <f t="shared" ca="1" si="176"/>
        <v>5.5467934846198982E-2</v>
      </c>
      <c r="J241" s="3">
        <f t="shared" ca="1" si="177"/>
        <v>5.4843684314023901E-2</v>
      </c>
      <c r="K241" s="3">
        <f t="shared" ca="1" si="178"/>
        <v>5.4212726535169196E-2</v>
      </c>
      <c r="L241" s="3">
        <f t="shared" ca="1" si="179"/>
        <v>5.3576642114580256E-2</v>
      </c>
      <c r="M241" s="3">
        <f t="shared" ca="1" si="180"/>
        <v>5.2937039463116051E-2</v>
      </c>
      <c r="N241" s="3">
        <f t="shared" ca="1" si="181"/>
        <v>5.2295828872984305E-2</v>
      </c>
      <c r="O241" s="3">
        <f t="shared" ca="1" si="182"/>
        <v>5.1654853181944557E-2</v>
      </c>
      <c r="P241" s="3">
        <f t="shared" ca="1" si="183"/>
        <v>5.1015280420132952E-2</v>
      </c>
      <c r="Q241" s="3">
        <f t="shared" ca="1" si="184"/>
        <v>5.0377229070891441E-2</v>
      </c>
      <c r="R241" s="3">
        <f t="shared" ca="1" si="185"/>
        <v>4.9739903870621903E-2</v>
      </c>
      <c r="S241" s="3">
        <f t="shared" ca="1" si="186"/>
        <v>4.9102194264940148E-2</v>
      </c>
      <c r="T241" s="3">
        <f t="shared" ca="1" si="187"/>
        <v>4.8463466545458994E-2</v>
      </c>
      <c r="U241" s="3">
        <f t="shared" ca="1" si="188"/>
        <v>4.7824256363790708E-2</v>
      </c>
      <c r="V241" s="3">
        <f t="shared" ca="1" si="189"/>
        <v>4.7186657853231562E-2</v>
      </c>
      <c r="W241" s="3">
        <f t="shared" ca="1" si="190"/>
        <v>4.6554338068747883E-2</v>
      </c>
      <c r="X241" s="3">
        <f t="shared" ca="1" si="191"/>
        <v>4.5932248558504842E-2</v>
      </c>
      <c r="Y241" s="3">
        <f t="shared" ca="1" si="192"/>
        <v>4.5326202479518254E-2</v>
      </c>
      <c r="Z241" s="3">
        <f t="shared" ca="1" si="193"/>
        <v>4.474249097377174E-2</v>
      </c>
      <c r="AA241" s="3">
        <f t="shared" ca="1" si="194"/>
        <v>4.4187604912294384E-2</v>
      </c>
      <c r="AB241" s="3">
        <f t="shared" ca="1" si="195"/>
        <v>4.3668017048062072E-2</v>
      </c>
      <c r="AC241" s="3">
        <f t="shared" ca="1" si="196"/>
        <v>4.3189981441272327E-2</v>
      </c>
      <c r="AD241" s="3">
        <f t="shared" ca="1" si="197"/>
        <v>4.2759339625244447E-2</v>
      </c>
      <c r="AE241" s="3">
        <f t="shared" ca="1" si="198"/>
        <v>4.2381327439528493E-2</v>
      </c>
      <c r="AF241" s="3">
        <f t="shared" ca="1" si="199"/>
        <v>4.2060414434147701E-2</v>
      </c>
      <c r="AG241" s="3">
        <f t="shared" ca="1" si="200"/>
        <v>4.1800243506669367E-2</v>
      </c>
      <c r="AH241" s="3">
        <f t="shared" ca="1" si="201"/>
        <v>4.1603712524852732E-2</v>
      </c>
      <c r="AI241" s="3">
        <f t="shared" ca="1" si="202"/>
        <v>4.1473159289217854E-2</v>
      </c>
      <c r="AJ241" s="3">
        <f t="shared" ca="1" si="203"/>
        <v>4.1410540841130807E-2</v>
      </c>
      <c r="AK241" s="3">
        <f t="shared" ca="1" si="204"/>
        <v>4.1417511561409576E-2</v>
      </c>
      <c r="AL241" s="3">
        <f t="shared" ca="1" si="205"/>
        <v>4.1495392821348689E-2</v>
      </c>
      <c r="AM241" s="3">
        <f t="shared" ca="1" si="206"/>
        <v>4.1645097046407842E-2</v>
      </c>
      <c r="AN241" s="3">
        <f t="shared" ca="1" si="207"/>
        <v>4.1867069828601278E-2</v>
      </c>
      <c r="AO241" s="3">
        <f t="shared" ca="1" si="208"/>
        <v>4.2161281431225474E-2</v>
      </c>
      <c r="AP241" s="3">
        <f t="shared" ca="1" si="209"/>
        <v>4.2527250874869055E-2</v>
      </c>
      <c r="AQ241" s="3">
        <f t="shared" ca="1" si="210"/>
        <v>4.2964005272124232E-2</v>
      </c>
      <c r="AR241" s="3">
        <f t="shared" ca="1" si="211"/>
        <v>4.346979906853754E-2</v>
      </c>
      <c r="AS241" s="3">
        <f t="shared" ca="1" si="212"/>
        <v>4.4041406039955579E-2</v>
      </c>
      <c r="AT241" s="3">
        <f t="shared" ca="1" si="213"/>
        <v>4.4672916201560622E-2</v>
      </c>
      <c r="AU241" s="3">
        <f t="shared" ca="1" si="214"/>
        <v>4.5354292378780366E-2</v>
      </c>
      <c r="AV241" s="3">
        <f t="shared" ca="1" si="215"/>
        <v>4.6070485319778788E-2</v>
      </c>
      <c r="AW241" s="3">
        <f t="shared" ca="1" si="216"/>
        <v>4.6802366477870228E-2</v>
      </c>
      <c r="AX241" s="3">
        <f t="shared" ca="1" si="217"/>
        <v>4.7530369826909523E-2</v>
      </c>
      <c r="AY241" s="3">
        <f t="shared" ca="1" si="218"/>
        <v>4.8240677609656189E-2</v>
      </c>
      <c r="AZ241" s="3">
        <f t="shared" ca="1" si="167"/>
        <v>4.8934627022746223E-2</v>
      </c>
      <c r="BC241" s="3">
        <f t="shared" ca="1" si="219"/>
        <v>0.50737509313001805</v>
      </c>
      <c r="BD241" s="3">
        <f t="shared" ca="1" si="219"/>
        <v>-1.2474955387970219</v>
      </c>
      <c r="BE241" s="3">
        <f t="shared" ca="1" si="219"/>
        <v>0.2021899424629332</v>
      </c>
    </row>
    <row r="242" spans="1:57" x14ac:dyDescent="0.2">
      <c r="A242" s="3">
        <f t="shared" si="168"/>
        <v>2.2999999999999949</v>
      </c>
      <c r="B242" s="3">
        <f t="shared" ca="1" si="169"/>
        <v>6.0840606286923095E-2</v>
      </c>
      <c r="C242" s="3">
        <f t="shared" ca="1" si="170"/>
        <v>6.0292751730742486E-2</v>
      </c>
      <c r="D242" s="3">
        <f t="shared" ca="1" si="171"/>
        <v>5.9828735955534257E-2</v>
      </c>
      <c r="E242" s="3">
        <f t="shared" ca="1" si="172"/>
        <v>5.9342258904248296E-2</v>
      </c>
      <c r="F242" s="3">
        <f t="shared" ca="1" si="173"/>
        <v>5.8801103823293427E-2</v>
      </c>
      <c r="G242" s="3">
        <f t="shared" ca="1" si="174"/>
        <v>5.821842156389985E-2</v>
      </c>
      <c r="H242" s="3">
        <f t="shared" ca="1" si="175"/>
        <v>5.7611416298487393E-2</v>
      </c>
      <c r="I242" s="3">
        <f t="shared" ca="1" si="176"/>
        <v>5.69909299280901E-2</v>
      </c>
      <c r="J242" s="3">
        <f t="shared" ca="1" si="177"/>
        <v>5.6362501433641105E-2</v>
      </c>
      <c r="K242" s="3">
        <f t="shared" ca="1" si="178"/>
        <v>5.5728706022564529E-2</v>
      </c>
      <c r="L242" s="3">
        <f t="shared" ca="1" si="179"/>
        <v>5.5091048427091817E-2</v>
      </c>
      <c r="M242" s="3">
        <f t="shared" ca="1" si="180"/>
        <v>5.4451066375527928E-2</v>
      </c>
      <c r="N242" s="3">
        <f t="shared" ca="1" si="181"/>
        <v>5.3810591996721821E-2</v>
      </c>
      <c r="O242" s="3">
        <f t="shared" ca="1" si="182"/>
        <v>5.3171377886602693E-2</v>
      </c>
      <c r="P242" s="3">
        <f t="shared" ca="1" si="183"/>
        <v>5.2534494537620449E-2</v>
      </c>
      <c r="Q242" s="3">
        <f t="shared" ca="1" si="184"/>
        <v>5.189996591058018E-2</v>
      </c>
      <c r="R242" s="3">
        <f t="shared" ca="1" si="185"/>
        <v>5.1266914559970497E-2</v>
      </c>
      <c r="S242" s="3">
        <f t="shared" ca="1" si="186"/>
        <v>5.0634164010435759E-2</v>
      </c>
      <c r="T242" s="3">
        <f t="shared" ca="1" si="187"/>
        <v>5.0001028924401135E-2</v>
      </c>
      <c r="U242" s="3">
        <f t="shared" ca="1" si="188"/>
        <v>4.9368001550352154E-2</v>
      </c>
      <c r="V242" s="3">
        <f t="shared" ca="1" si="189"/>
        <v>4.8737133334069024E-2</v>
      </c>
      <c r="W242" s="3">
        <f t="shared" ca="1" si="190"/>
        <v>4.8112043267721692E-2</v>
      </c>
      <c r="X242" s="3">
        <f t="shared" ca="1" si="191"/>
        <v>4.7497626724287888E-2</v>
      </c>
      <c r="Y242" s="3">
        <f t="shared" ca="1" si="192"/>
        <v>4.68996332981838E-2</v>
      </c>
      <c r="Z242" s="3">
        <f t="shared" ca="1" si="193"/>
        <v>4.6324285218507164E-2</v>
      </c>
      <c r="AA242" s="3">
        <f t="shared" ca="1" si="194"/>
        <v>4.5778000223289338E-2</v>
      </c>
      <c r="AB242" s="3">
        <f t="shared" ca="1" si="195"/>
        <v>4.5267173974307476E-2</v>
      </c>
      <c r="AC242" s="3">
        <f t="shared" ca="1" si="196"/>
        <v>4.4797979530335041E-2</v>
      </c>
      <c r="AD242" s="3">
        <f t="shared" ca="1" si="197"/>
        <v>4.4376173438483081E-2</v>
      </c>
      <c r="AE242" s="3">
        <f t="shared" ca="1" si="198"/>
        <v>4.4006903131996983E-2</v>
      </c>
      <c r="AF242" s="3">
        <f t="shared" ca="1" si="199"/>
        <v>4.3694548255822939E-2</v>
      </c>
      <c r="AG242" s="3">
        <f t="shared" ca="1" si="200"/>
        <v>4.3442663065694283E-2</v>
      </c>
      <c r="AH242" s="3">
        <f t="shared" ca="1" si="201"/>
        <v>4.3254060047752542E-2</v>
      </c>
      <c r="AI242" s="3">
        <f t="shared" ca="1" si="202"/>
        <v>4.313099470830626E-2</v>
      </c>
      <c r="AJ242" s="3">
        <f t="shared" ca="1" si="203"/>
        <v>4.3075342810345481E-2</v>
      </c>
      <c r="AK242" s="3">
        <f t="shared" ca="1" si="204"/>
        <v>4.3088676270388163E-2</v>
      </c>
      <c r="AL242" s="3">
        <f t="shared" ca="1" si="205"/>
        <v>4.3172231881757957E-2</v>
      </c>
      <c r="AM242" s="3">
        <f t="shared" ca="1" si="206"/>
        <v>4.3326835742288371E-2</v>
      </c>
      <c r="AN242" s="3">
        <f t="shared" ca="1" si="207"/>
        <v>4.355284637887654E-2</v>
      </c>
      <c r="AO242" s="3">
        <f t="shared" ca="1" si="208"/>
        <v>4.3850146951664386E-2</v>
      </c>
      <c r="AP242" s="3">
        <f t="shared" ca="1" si="209"/>
        <v>4.4218168118594817E-2</v>
      </c>
      <c r="AQ242" s="3">
        <f t="shared" ca="1" si="210"/>
        <v>4.4655842669798815E-2</v>
      </c>
      <c r="AR242" s="3">
        <f t="shared" ca="1" si="211"/>
        <v>4.516131635543786E-2</v>
      </c>
      <c r="AS242" s="3">
        <f t="shared" ca="1" si="212"/>
        <v>4.5731230145494253E-2</v>
      </c>
      <c r="AT242" s="3">
        <f t="shared" ca="1" si="213"/>
        <v>4.6359512530936363E-2</v>
      </c>
      <c r="AU242" s="3">
        <f t="shared" ca="1" si="214"/>
        <v>4.7035947501267467E-2</v>
      </c>
      <c r="AV242" s="3">
        <f t="shared" ca="1" si="215"/>
        <v>4.7745326285372473E-2</v>
      </c>
      <c r="AW242" s="3">
        <f t="shared" ca="1" si="216"/>
        <v>4.846843463093263E-2</v>
      </c>
      <c r="AX242" s="3">
        <f t="shared" ca="1" si="217"/>
        <v>4.91857458584345E-2</v>
      </c>
      <c r="AY242" s="3">
        <f t="shared" ca="1" si="218"/>
        <v>4.9883671434077868E-2</v>
      </c>
      <c r="AZ242" s="3">
        <f t="shared" ca="1" si="167"/>
        <v>5.0563777299329281E-2</v>
      </c>
      <c r="BC242" s="3">
        <f t="shared" ca="1" si="219"/>
        <v>2.4867518996064657</v>
      </c>
      <c r="BD242" s="3">
        <f t="shared" ca="1" si="219"/>
        <v>0.1613694828988228</v>
      </c>
      <c r="BE242" s="3">
        <f t="shared" ca="1" si="219"/>
        <v>-0.1366339140775823</v>
      </c>
    </row>
    <row r="243" spans="1:57" x14ac:dyDescent="0.2">
      <c r="A243" s="3">
        <f t="shared" si="168"/>
        <v>2.3099999999999947</v>
      </c>
      <c r="B243" s="3">
        <f t="shared" ca="1" si="169"/>
        <v>6.0770786692616548E-2</v>
      </c>
      <c r="C243" s="3">
        <f t="shared" ca="1" si="170"/>
        <v>6.0291567596801376E-2</v>
      </c>
      <c r="D243" s="3">
        <f t="shared" ca="1" si="171"/>
        <v>5.9882967702692032E-2</v>
      </c>
      <c r="E243" s="3">
        <f t="shared" ca="1" si="172"/>
        <v>5.94406784489835E-2</v>
      </c>
      <c r="F243" s="3">
        <f t="shared" ca="1" si="173"/>
        <v>5.8933897435794323E-2</v>
      </c>
      <c r="G243" s="3">
        <f t="shared" ca="1" si="174"/>
        <v>5.8376361256202818E-2</v>
      </c>
      <c r="H243" s="3">
        <f t="shared" ca="1" si="175"/>
        <v>5.7785649638090471E-2</v>
      </c>
      <c r="I243" s="3">
        <f t="shared" ca="1" si="176"/>
        <v>5.7172999754113142E-2</v>
      </c>
      <c r="J243" s="3">
        <f t="shared" ca="1" si="177"/>
        <v>5.6544391526811288E-2</v>
      </c>
      <c r="K243" s="3">
        <f t="shared" ca="1" si="178"/>
        <v>5.5902878172639323E-2</v>
      </c>
      <c r="L243" s="3">
        <f t="shared" ca="1" si="179"/>
        <v>5.5250463976862139E-2</v>
      </c>
      <c r="M243" s="3">
        <f t="shared" ca="1" si="180"/>
        <v>5.4589191157558767E-2</v>
      </c>
      <c r="N243" s="3">
        <f t="shared" ca="1" si="181"/>
        <v>5.3921388760594192E-2</v>
      </c>
      <c r="O243" s="3">
        <f t="shared" ca="1" si="182"/>
        <v>5.324929431609432E-2</v>
      </c>
      <c r="P243" s="3">
        <f t="shared" ca="1" si="183"/>
        <v>5.2574456161069996E-2</v>
      </c>
      <c r="Q243" s="3">
        <f t="shared" ca="1" si="184"/>
        <v>5.1897379302546127E-2</v>
      </c>
      <c r="R243" s="3">
        <f t="shared" ca="1" si="185"/>
        <v>5.1217679760261071E-2</v>
      </c>
      <c r="S243" s="3">
        <f t="shared" ca="1" si="186"/>
        <v>5.0534690745667611E-2</v>
      </c>
      <c r="T243" s="3">
        <f t="shared" ca="1" si="187"/>
        <v>4.9848250778468675E-2</v>
      </c>
      <c r="U243" s="3">
        <f t="shared" ca="1" si="188"/>
        <v>4.9159384040279461E-2</v>
      </c>
      <c r="V243" s="3">
        <f t="shared" ca="1" si="189"/>
        <v>4.8470674503802692E-2</v>
      </c>
      <c r="W243" s="3">
        <f t="shared" ca="1" si="190"/>
        <v>4.7786268258108312E-2</v>
      </c>
      <c r="X243" s="3">
        <f t="shared" ca="1" si="191"/>
        <v>4.7111579675182563E-2</v>
      </c>
      <c r="Y243" s="3">
        <f t="shared" ca="1" si="192"/>
        <v>4.6452870001780458E-2</v>
      </c>
      <c r="Z243" s="3">
        <f t="shared" ca="1" si="193"/>
        <v>4.5816867791655815E-2</v>
      </c>
      <c r="AA243" s="3">
        <f t="shared" ca="1" si="194"/>
        <v>4.5210492892622425E-2</v>
      </c>
      <c r="AB243" s="3">
        <f t="shared" ca="1" si="195"/>
        <v>4.4640639118998411E-2</v>
      </c>
      <c r="AC243" s="3">
        <f t="shared" ca="1" si="196"/>
        <v>4.4113973770381683E-2</v>
      </c>
      <c r="AD243" s="3">
        <f t="shared" ca="1" si="197"/>
        <v>4.3636743661217288E-2</v>
      </c>
      <c r="AE243" s="3">
        <f t="shared" ca="1" si="198"/>
        <v>4.3214583110414692E-2</v>
      </c>
      <c r="AF243" s="3">
        <f t="shared" ca="1" si="199"/>
        <v>4.2852357205052101E-2</v>
      </c>
      <c r="AG243" s="3">
        <f t="shared" ca="1" si="200"/>
        <v>4.2554106946177388E-2</v>
      </c>
      <c r="AH243" s="3">
        <f t="shared" ca="1" si="201"/>
        <v>4.2323134822006704E-2</v>
      </c>
      <c r="AI243" s="3">
        <f t="shared" ca="1" si="202"/>
        <v>4.2162189386897961E-2</v>
      </c>
      <c r="AJ243" s="3">
        <f t="shared" ca="1" si="203"/>
        <v>4.207364042369089E-2</v>
      </c>
      <c r="AK243" s="3">
        <f t="shared" ca="1" si="204"/>
        <v>4.2059552664274205E-2</v>
      </c>
      <c r="AL243" s="3">
        <f t="shared" ca="1" si="205"/>
        <v>4.2121653610951756E-2</v>
      </c>
      <c r="AM243" s="3">
        <f t="shared" ca="1" si="206"/>
        <v>4.2261258341125235E-2</v>
      </c>
      <c r="AN243" s="3">
        <f t="shared" ca="1" si="207"/>
        <v>4.2479213637758133E-2</v>
      </c>
      <c r="AO243" s="3">
        <f t="shared" ca="1" si="208"/>
        <v>4.2775890854592158E-2</v>
      </c>
      <c r="AP243" s="3">
        <f t="shared" ca="1" si="209"/>
        <v>4.3151207489672397E-2</v>
      </c>
      <c r="AQ243" s="3">
        <f t="shared" ca="1" si="210"/>
        <v>4.3604577045154309E-2</v>
      </c>
      <c r="AR243" s="3">
        <f t="shared" ca="1" si="211"/>
        <v>4.413461141554894E-2</v>
      </c>
      <c r="AS243" s="3">
        <f t="shared" ca="1" si="212"/>
        <v>4.4738393512551489E-2</v>
      </c>
      <c r="AT243" s="3">
        <f t="shared" ca="1" si="213"/>
        <v>4.5410265278626377E-2</v>
      </c>
      <c r="AU243" s="3">
        <f t="shared" ca="1" si="214"/>
        <v>4.6140407575629601E-2</v>
      </c>
      <c r="AV243" s="3">
        <f t="shared" ca="1" si="215"/>
        <v>4.6914028911384083E-2</v>
      </c>
      <c r="AW243" s="3">
        <f t="shared" ca="1" si="216"/>
        <v>4.7712407150927477E-2</v>
      </c>
      <c r="AX243" s="3">
        <f t="shared" ca="1" si="217"/>
        <v>4.851663408085842E-2</v>
      </c>
      <c r="AY243" s="3">
        <f t="shared" ca="1" si="218"/>
        <v>4.9313925703188995E-2</v>
      </c>
      <c r="AZ243" s="3">
        <f t="shared" ca="1" si="167"/>
        <v>5.0106676678078554E-2</v>
      </c>
      <c r="BC243" s="3">
        <f t="shared" ca="1" si="219"/>
        <v>-0.73734851462456508</v>
      </c>
      <c r="BD243" s="3">
        <f t="shared" ca="1" si="219"/>
        <v>-1.5833777778119202</v>
      </c>
      <c r="BE243" s="3">
        <f t="shared" ca="1" si="219"/>
        <v>0.31118602440861309</v>
      </c>
    </row>
    <row r="244" spans="1:57" x14ac:dyDescent="0.2">
      <c r="A244" s="3">
        <f t="shared" si="168"/>
        <v>2.3199999999999945</v>
      </c>
      <c r="B244" s="3">
        <f t="shared" ca="1" si="169"/>
        <v>6.0221962238076084E-2</v>
      </c>
      <c r="C244" s="3">
        <f t="shared" ca="1" si="170"/>
        <v>5.9629228446684675E-2</v>
      </c>
      <c r="D244" s="3">
        <f t="shared" ca="1" si="171"/>
        <v>5.9115742665892798E-2</v>
      </c>
      <c r="E244" s="3">
        <f t="shared" ca="1" si="172"/>
        <v>5.8578278467830661E-2</v>
      </c>
      <c r="F244" s="3">
        <f t="shared" ca="1" si="173"/>
        <v>5.7986533414620144E-2</v>
      </c>
      <c r="G244" s="3">
        <f t="shared" ca="1" si="174"/>
        <v>5.7353927817990771E-2</v>
      </c>
      <c r="H244" s="3">
        <f t="shared" ca="1" si="175"/>
        <v>5.6697519536139725E-2</v>
      </c>
      <c r="I244" s="3">
        <f t="shared" ca="1" si="176"/>
        <v>5.6028044107275243E-2</v>
      </c>
      <c r="J244" s="3">
        <f t="shared" ca="1" si="177"/>
        <v>5.535102531742439E-2</v>
      </c>
      <c r="K244" s="3">
        <f t="shared" ca="1" si="178"/>
        <v>5.4669097003482783E-2</v>
      </c>
      <c r="L244" s="3">
        <f t="shared" ca="1" si="179"/>
        <v>5.3983865283014403E-2</v>
      </c>
      <c r="M244" s="3">
        <f t="shared" ca="1" si="180"/>
        <v>5.3296978892948037E-2</v>
      </c>
      <c r="N244" s="3">
        <f t="shared" ca="1" si="181"/>
        <v>5.2610365737039137E-2</v>
      </c>
      <c r="O244" s="3">
        <f t="shared" ca="1" si="182"/>
        <v>5.1925850318348447E-2</v>
      </c>
      <c r="P244" s="3">
        <f t="shared" ca="1" si="183"/>
        <v>5.124456106301177E-2</v>
      </c>
      <c r="Q244" s="3">
        <f t="shared" ca="1" si="184"/>
        <v>5.0566586453185257E-2</v>
      </c>
      <c r="R244" s="3">
        <f t="shared" ca="1" si="185"/>
        <v>4.9891138478819028E-2</v>
      </c>
      <c r="S244" s="3">
        <f t="shared" ca="1" si="186"/>
        <v>4.9217162502114511E-2</v>
      </c>
      <c r="T244" s="3">
        <f t="shared" ca="1" si="187"/>
        <v>4.8544123242100272E-2</v>
      </c>
      <c r="U244" s="3">
        <f t="shared" ca="1" si="188"/>
        <v>4.7872679005927857E-2</v>
      </c>
      <c r="V244" s="3">
        <f t="shared" ca="1" si="189"/>
        <v>4.7205048365152928E-2</v>
      </c>
      <c r="W244" s="3">
        <f t="shared" ca="1" si="190"/>
        <v>4.6545006524318401E-2</v>
      </c>
      <c r="X244" s="3">
        <f t="shared" ca="1" si="191"/>
        <v>4.5897588888016469E-2</v>
      </c>
      <c r="Y244" s="3">
        <f t="shared" ca="1" si="192"/>
        <v>4.5268670429318189E-2</v>
      </c>
      <c r="Z244" s="3">
        <f t="shared" ca="1" si="193"/>
        <v>4.4664588122866791E-2</v>
      </c>
      <c r="AA244" s="3">
        <f t="shared" ca="1" si="194"/>
        <v>4.4091866027644519E-2</v>
      </c>
      <c r="AB244" s="3">
        <f t="shared" ca="1" si="195"/>
        <v>4.3556998212806973E-2</v>
      </c>
      <c r="AC244" s="3">
        <f t="shared" ca="1" si="196"/>
        <v>4.3066248319837526E-2</v>
      </c>
      <c r="AD244" s="3">
        <f t="shared" ca="1" si="197"/>
        <v>4.2625455543412683E-2</v>
      </c>
      <c r="AE244" s="3">
        <f t="shared" ca="1" si="198"/>
        <v>4.2239843239766178E-2</v>
      </c>
      <c r="AF244" s="3">
        <f t="shared" ca="1" si="199"/>
        <v>4.191386414470271E-2</v>
      </c>
      <c r="AG244" s="3">
        <f t="shared" ca="1" si="200"/>
        <v>4.1651148250250743E-2</v>
      </c>
      <c r="AH244" s="3">
        <f t="shared" ca="1" si="201"/>
        <v>4.145459028815137E-2</v>
      </c>
      <c r="AI244" s="3">
        <f t="shared" ca="1" si="202"/>
        <v>4.1326534060778727E-2</v>
      </c>
      <c r="AJ244" s="3">
        <f t="shared" ca="1" si="203"/>
        <v>4.1268945527263484E-2</v>
      </c>
      <c r="AK244" s="3">
        <f t="shared" ca="1" si="204"/>
        <v>4.1283484373268141E-2</v>
      </c>
      <c r="AL244" s="3">
        <f t="shared" ca="1" si="205"/>
        <v>4.1371470956019347E-2</v>
      </c>
      <c r="AM244" s="3">
        <f t="shared" ca="1" si="206"/>
        <v>4.1533811498547762E-2</v>
      </c>
      <c r="AN244" s="3">
        <f t="shared" ca="1" si="207"/>
        <v>4.1770943219164747E-2</v>
      </c>
      <c r="AO244" s="3">
        <f t="shared" ca="1" si="208"/>
        <v>4.2082827818672702E-2</v>
      </c>
      <c r="AP244" s="3">
        <f t="shared" ca="1" si="209"/>
        <v>4.246897169318814E-2</v>
      </c>
      <c r="AQ244" s="3">
        <f t="shared" ca="1" si="210"/>
        <v>4.292837094606837E-2</v>
      </c>
      <c r="AR244" s="3">
        <f t="shared" ca="1" si="211"/>
        <v>4.3459205312652079E-2</v>
      </c>
      <c r="AS244" s="3">
        <f t="shared" ca="1" si="212"/>
        <v>4.4058101257073892E-2</v>
      </c>
      <c r="AT244" s="3">
        <f t="shared" ca="1" si="213"/>
        <v>4.4718916022242233E-2</v>
      </c>
      <c r="AU244" s="3">
        <f t="shared" ca="1" si="214"/>
        <v>4.5431329931028365E-2</v>
      </c>
      <c r="AV244" s="3">
        <f t="shared" ca="1" si="215"/>
        <v>4.6180072447492435E-2</v>
      </c>
      <c r="AW244" s="3">
        <f t="shared" ca="1" si="216"/>
        <v>4.6946018261534446E-2</v>
      </c>
      <c r="AX244" s="3">
        <f t="shared" ca="1" si="217"/>
        <v>4.7709983527789962E-2</v>
      </c>
      <c r="AY244" s="3">
        <f t="shared" ca="1" si="218"/>
        <v>4.8459091448271797E-2</v>
      </c>
      <c r="AZ244" s="3">
        <f t="shared" ca="1" si="167"/>
        <v>4.919538542673009E-2</v>
      </c>
      <c r="BC244" s="3">
        <f t="shared" ca="1" si="219"/>
        <v>-1.5488877193573849</v>
      </c>
      <c r="BD244" s="3">
        <f t="shared" ca="1" si="219"/>
        <v>0.38753573586534174</v>
      </c>
      <c r="BE244" s="3">
        <f t="shared" ca="1" si="219"/>
        <v>-1.2516649632163173</v>
      </c>
    </row>
    <row r="245" spans="1:57" x14ac:dyDescent="0.2">
      <c r="A245" s="3">
        <f t="shared" si="168"/>
        <v>2.3299999999999943</v>
      </c>
      <c r="B245" s="3">
        <f t="shared" ca="1" si="169"/>
        <v>6.0189563173919415E-2</v>
      </c>
      <c r="C245" s="3">
        <f t="shared" ca="1" si="170"/>
        <v>5.9709128720822902E-2</v>
      </c>
      <c r="D245" s="3">
        <f t="shared" ca="1" si="171"/>
        <v>5.929137596181791E-2</v>
      </c>
      <c r="E245" s="3">
        <f t="shared" ca="1" si="172"/>
        <v>5.883516048889962E-2</v>
      </c>
      <c r="F245" s="3">
        <f t="shared" ca="1" si="173"/>
        <v>5.8311675031184576E-2</v>
      </c>
      <c r="G245" s="3">
        <f t="shared" ca="1" si="174"/>
        <v>5.7735031037145217E-2</v>
      </c>
      <c r="H245" s="3">
        <f t="shared" ca="1" si="175"/>
        <v>5.7122776429857518E-2</v>
      </c>
      <c r="I245" s="3">
        <f t="shared" ca="1" si="176"/>
        <v>5.6486157552899159E-2</v>
      </c>
      <c r="J245" s="3">
        <f t="shared" ca="1" si="177"/>
        <v>5.5831254320781301E-2</v>
      </c>
      <c r="K245" s="3">
        <f t="shared" ca="1" si="178"/>
        <v>5.5161293144936299E-2</v>
      </c>
      <c r="L245" s="3">
        <f t="shared" ca="1" si="179"/>
        <v>5.4478493598816631E-2</v>
      </c>
      <c r="M245" s="3">
        <f t="shared" ca="1" si="180"/>
        <v>5.3785122314840034E-2</v>
      </c>
      <c r="N245" s="3">
        <f t="shared" ca="1" si="181"/>
        <v>5.3083717346811679E-2</v>
      </c>
      <c r="O245" s="3">
        <f t="shared" ca="1" si="182"/>
        <v>5.237670156290937E-2</v>
      </c>
      <c r="P245" s="3">
        <f t="shared" ca="1" si="183"/>
        <v>5.1665795075972354E-2</v>
      </c>
      <c r="Q245" s="3">
        <f t="shared" ca="1" si="184"/>
        <v>5.0951681623048029E-2</v>
      </c>
      <c r="R245" s="3">
        <f t="shared" ca="1" si="185"/>
        <v>5.0234181017767394E-2</v>
      </c>
      <c r="S245" s="3">
        <f t="shared" ca="1" si="186"/>
        <v>4.9512862583910452E-2</v>
      </c>
      <c r="T245" s="3">
        <f t="shared" ca="1" si="187"/>
        <v>4.8787828928214004E-2</v>
      </c>
      <c r="U245" s="3">
        <f t="shared" ca="1" si="188"/>
        <v>4.8060384022690666E-2</v>
      </c>
      <c r="V245" s="3">
        <f t="shared" ca="1" si="189"/>
        <v>4.7333392457939813E-2</v>
      </c>
      <c r="W245" s="3">
        <f t="shared" ca="1" si="190"/>
        <v>4.6611269922178379E-2</v>
      </c>
      <c r="X245" s="3">
        <f t="shared" ca="1" si="191"/>
        <v>4.5899684236337106E-2</v>
      </c>
      <c r="Y245" s="3">
        <f t="shared" ca="1" si="192"/>
        <v>4.5205135523552924E-2</v>
      </c>
      <c r="Z245" s="3">
        <f t="shared" ca="1" si="193"/>
        <v>4.4534580625022469E-2</v>
      </c>
      <c r="AA245" s="3">
        <f t="shared" ca="1" si="194"/>
        <v>4.389515926162818E-2</v>
      </c>
      <c r="AB245" s="3">
        <f t="shared" ca="1" si="195"/>
        <v>4.3293977208962497E-2</v>
      </c>
      <c r="AC245" s="3">
        <f t="shared" ca="1" si="196"/>
        <v>4.2737905901019543E-2</v>
      </c>
      <c r="AD245" s="3">
        <f t="shared" ca="1" si="197"/>
        <v>4.2233388375707524E-2</v>
      </c>
      <c r="AE245" s="3">
        <f t="shared" ca="1" si="198"/>
        <v>4.1786248528670897E-2</v>
      </c>
      <c r="AF245" s="3">
        <f t="shared" ca="1" si="199"/>
        <v>4.1401538301144278E-2</v>
      </c>
      <c r="AG245" s="3">
        <f t="shared" ca="1" si="200"/>
        <v>4.108348827104602E-2</v>
      </c>
      <c r="AH245" s="3">
        <f t="shared" ca="1" si="201"/>
        <v>4.0835597003590365E-2</v>
      </c>
      <c r="AI245" s="3">
        <f t="shared" ca="1" si="202"/>
        <v>4.0660815097591556E-2</v>
      </c>
      <c r="AJ245" s="3">
        <f t="shared" ca="1" si="203"/>
        <v>4.0561716193879223E-2</v>
      </c>
      <c r="AK245" s="3">
        <f t="shared" ca="1" si="204"/>
        <v>4.0540566419771044E-2</v>
      </c>
      <c r="AL245" s="3">
        <f t="shared" ca="1" si="205"/>
        <v>4.0599290483088954E-2</v>
      </c>
      <c r="AM245" s="3">
        <f t="shared" ca="1" si="206"/>
        <v>4.0739397268145357E-2</v>
      </c>
      <c r="AN245" s="3">
        <f t="shared" ca="1" si="207"/>
        <v>4.0961925956692125E-2</v>
      </c>
      <c r="AO245" s="3">
        <f t="shared" ca="1" si="208"/>
        <v>4.1267440097470937E-2</v>
      </c>
      <c r="AP245" s="3">
        <f t="shared" ca="1" si="209"/>
        <v>4.1656046388590738E-2</v>
      </c>
      <c r="AQ245" s="3">
        <f t="shared" ca="1" si="210"/>
        <v>4.2127334769261573E-2</v>
      </c>
      <c r="AR245" s="3">
        <f t="shared" ca="1" si="211"/>
        <v>4.2680063859740401E-2</v>
      </c>
      <c r="AS245" s="3">
        <f t="shared" ca="1" si="212"/>
        <v>4.3311414641419743E-2</v>
      </c>
      <c r="AT245" s="3">
        <f t="shared" ca="1" si="213"/>
        <v>4.4015770870721838E-2</v>
      </c>
      <c r="AU245" s="3">
        <f t="shared" ca="1" si="214"/>
        <v>4.4783324291296049E-2</v>
      </c>
      <c r="AV245" s="3">
        <f t="shared" ca="1" si="215"/>
        <v>4.5599338370670622E-2</v>
      </c>
      <c r="AW245" s="3">
        <f t="shared" ca="1" si="216"/>
        <v>4.6445298704329785E-2</v>
      </c>
      <c r="AX245" s="3">
        <f t="shared" ca="1" si="217"/>
        <v>4.7302761001443698E-2</v>
      </c>
      <c r="AY245" s="3">
        <f t="shared" ca="1" si="218"/>
        <v>4.8159762024756088E-2</v>
      </c>
      <c r="AZ245" s="3">
        <f t="shared" ca="1" si="167"/>
        <v>4.9019177942486086E-2</v>
      </c>
      <c r="BC245" s="3">
        <f t="shared" ca="1" si="219"/>
        <v>-0.26194627259360725</v>
      </c>
      <c r="BD245" s="3">
        <f t="shared" ca="1" si="219"/>
        <v>-1.5422414496159318</v>
      </c>
      <c r="BE245" s="3">
        <f t="shared" ca="1" si="219"/>
        <v>0.84325047822349131</v>
      </c>
    </row>
    <row r="246" spans="1:57" x14ac:dyDescent="0.2">
      <c r="A246" s="3">
        <f t="shared" si="168"/>
        <v>2.3399999999999941</v>
      </c>
      <c r="B246" s="3">
        <f t="shared" ca="1" si="169"/>
        <v>5.998403186170502E-2</v>
      </c>
      <c r="C246" s="3">
        <f t="shared" ca="1" si="170"/>
        <v>5.9531087702520767E-2</v>
      </c>
      <c r="D246" s="3">
        <f t="shared" ca="1" si="171"/>
        <v>5.9141903529182374E-2</v>
      </c>
      <c r="E246" s="3">
        <f t="shared" ca="1" si="172"/>
        <v>5.8716572383923693E-2</v>
      </c>
      <c r="F246" s="3">
        <f t="shared" ca="1" si="173"/>
        <v>5.8226933249681992E-2</v>
      </c>
      <c r="G246" s="3">
        <f t="shared" ca="1" si="174"/>
        <v>5.7686951857666417E-2</v>
      </c>
      <c r="H246" s="3">
        <f t="shared" ca="1" si="175"/>
        <v>5.7113833778072672E-2</v>
      </c>
      <c r="I246" s="3">
        <f t="shared" ca="1" si="176"/>
        <v>5.6518504233741253E-2</v>
      </c>
      <c r="J246" s="3">
        <f t="shared" ca="1" si="177"/>
        <v>5.5906767164019572E-2</v>
      </c>
      <c r="K246" s="3">
        <f t="shared" ca="1" si="178"/>
        <v>5.5281609139934837E-2</v>
      </c>
      <c r="L246" s="3">
        <f t="shared" ca="1" si="179"/>
        <v>5.4645030447051136E-2</v>
      </c>
      <c r="M246" s="3">
        <f t="shared" ca="1" si="180"/>
        <v>5.3999082625797466E-2</v>
      </c>
      <c r="N246" s="3">
        <f t="shared" ca="1" si="181"/>
        <v>5.3346080811761183E-2</v>
      </c>
      <c r="O246" s="3">
        <f t="shared" ca="1" si="182"/>
        <v>5.2688213272099944E-2</v>
      </c>
      <c r="P246" s="3">
        <f t="shared" ca="1" si="183"/>
        <v>5.202695904515129E-2</v>
      </c>
      <c r="Q246" s="3">
        <f t="shared" ca="1" si="184"/>
        <v>5.1362764541660777E-2</v>
      </c>
      <c r="R246" s="3">
        <f t="shared" ca="1" si="185"/>
        <v>5.0695224889129323E-2</v>
      </c>
      <c r="S246" s="3">
        <f t="shared" ca="1" si="186"/>
        <v>5.0023700818869185E-2</v>
      </c>
      <c r="T246" s="3">
        <f t="shared" ca="1" si="187"/>
        <v>4.9348100148299559E-2</v>
      </c>
      <c r="U246" s="3">
        <f t="shared" ca="1" si="188"/>
        <v>4.8669539688808876E-2</v>
      </c>
      <c r="V246" s="3">
        <f t="shared" ca="1" si="189"/>
        <v>4.799069710676393E-2</v>
      </c>
      <c r="W246" s="3">
        <f t="shared" ca="1" si="190"/>
        <v>4.7315795580140062E-2</v>
      </c>
      <c r="X246" s="3">
        <f t="shared" ca="1" si="191"/>
        <v>4.6650302368312191E-2</v>
      </c>
      <c r="Y246" s="3">
        <f t="shared" ca="1" si="192"/>
        <v>4.600050980624399E-2</v>
      </c>
      <c r="Z246" s="3">
        <f t="shared" ca="1" si="193"/>
        <v>4.5373161685023498E-2</v>
      </c>
      <c r="AA246" s="3">
        <f t="shared" ca="1" si="194"/>
        <v>4.4775180475755218E-2</v>
      </c>
      <c r="AB246" s="3">
        <f t="shared" ca="1" si="195"/>
        <v>4.4213450749620964E-2</v>
      </c>
      <c r="AC246" s="3">
        <f t="shared" ca="1" si="196"/>
        <v>4.3694618821571163E-2</v>
      </c>
      <c r="AD246" s="3">
        <f t="shared" ca="1" si="197"/>
        <v>4.3224898674100364E-2</v>
      </c>
      <c r="AE246" s="3">
        <f t="shared" ca="1" si="198"/>
        <v>4.2809881883015231E-2</v>
      </c>
      <c r="AF246" s="3">
        <f t="shared" ca="1" si="199"/>
        <v>4.2454386790020608E-2</v>
      </c>
      <c r="AG246" s="3">
        <f t="shared" ca="1" si="200"/>
        <v>4.2162411791307496E-2</v>
      </c>
      <c r="AH246" s="3">
        <f t="shared" ca="1" si="201"/>
        <v>4.193722651225372E-2</v>
      </c>
      <c r="AI246" s="3">
        <f t="shared" ca="1" si="202"/>
        <v>4.1781555533249873E-2</v>
      </c>
      <c r="AJ246" s="3">
        <f t="shared" ca="1" si="203"/>
        <v>4.169774731945481E-2</v>
      </c>
      <c r="AK246" s="3">
        <f t="shared" ca="1" si="204"/>
        <v>4.1687841565451259E-2</v>
      </c>
      <c r="AL246" s="3">
        <f t="shared" ca="1" si="205"/>
        <v>4.175353446330126E-2</v>
      </c>
      <c r="AM246" s="3">
        <f t="shared" ca="1" si="206"/>
        <v>4.1896104712073258E-2</v>
      </c>
      <c r="AN246" s="3">
        <f t="shared" ca="1" si="207"/>
        <v>4.211636062208067E-2</v>
      </c>
      <c r="AO246" s="3">
        <f t="shared" ca="1" si="208"/>
        <v>4.2414634726516645E-2</v>
      </c>
      <c r="AP246" s="3">
        <f t="shared" ca="1" si="209"/>
        <v>4.2790801063590851E-2</v>
      </c>
      <c r="AQ246" s="3">
        <f t="shared" ca="1" si="210"/>
        <v>4.3244210276778473E-2</v>
      </c>
      <c r="AR246" s="3">
        <f t="shared" ca="1" si="211"/>
        <v>4.3773366551332633E-2</v>
      </c>
      <c r="AS246" s="3">
        <f t="shared" ca="1" si="212"/>
        <v>4.4375171993259951E-2</v>
      </c>
      <c r="AT246" s="3">
        <f t="shared" ca="1" si="213"/>
        <v>4.5043703738072885E-2</v>
      </c>
      <c r="AU246" s="3">
        <f t="shared" ca="1" si="214"/>
        <v>4.5768832569283768E-2</v>
      </c>
      <c r="AV246" s="3">
        <f t="shared" ca="1" si="215"/>
        <v>4.6535524663362381E-2</v>
      </c>
      <c r="AW246" s="3">
        <f t="shared" ca="1" si="216"/>
        <v>4.7325046261787275E-2</v>
      </c>
      <c r="AX246" s="3">
        <f t="shared" ca="1" si="217"/>
        <v>4.8118863275818213E-2</v>
      </c>
      <c r="AY246" s="3">
        <f t="shared" ca="1" si="218"/>
        <v>4.8905091580435718E-2</v>
      </c>
      <c r="AZ246" s="3">
        <f t="shared" ca="1" si="167"/>
        <v>4.9686286043740792E-2</v>
      </c>
      <c r="BC246" s="3">
        <f t="shared" ca="1" si="219"/>
        <v>1.0628912782473581</v>
      </c>
      <c r="BD246" s="3">
        <f t="shared" ca="1" si="219"/>
        <v>1.4681818491895742</v>
      </c>
      <c r="BE246" s="3">
        <f t="shared" ca="1" si="219"/>
        <v>0.7520328666344902</v>
      </c>
    </row>
    <row r="247" spans="1:57" x14ac:dyDescent="0.2">
      <c r="A247" s="3">
        <f t="shared" si="168"/>
        <v>2.3499999999999939</v>
      </c>
      <c r="B247" s="3">
        <f t="shared" ca="1" si="169"/>
        <v>5.9984855625120209E-2</v>
      </c>
      <c r="C247" s="3">
        <f t="shared" ca="1" si="170"/>
        <v>5.9561181831301782E-2</v>
      </c>
      <c r="D247" s="3">
        <f t="shared" ca="1" si="171"/>
        <v>5.9195728584369008E-2</v>
      </c>
      <c r="E247" s="3">
        <f t="shared" ca="1" si="172"/>
        <v>5.8790181079969729E-2</v>
      </c>
      <c r="F247" s="3">
        <f t="shared" ca="1" si="173"/>
        <v>5.8317375242543976E-2</v>
      </c>
      <c r="G247" s="3">
        <f t="shared" ca="1" si="174"/>
        <v>5.7791493680428963E-2</v>
      </c>
      <c r="H247" s="3">
        <f t="shared" ca="1" si="175"/>
        <v>5.7229766562686663E-2</v>
      </c>
      <c r="I247" s="3">
        <f t="shared" ca="1" si="176"/>
        <v>5.6643165421435583E-2</v>
      </c>
      <c r="J247" s="3">
        <f t="shared" ca="1" si="177"/>
        <v>5.6037585470658235E-2</v>
      </c>
      <c r="K247" s="3">
        <f t="shared" ca="1" si="178"/>
        <v>5.5416140379130729E-2</v>
      </c>
      <c r="L247" s="3">
        <f t="shared" ca="1" si="179"/>
        <v>5.4780977755550443E-2</v>
      </c>
      <c r="M247" s="3">
        <f t="shared" ca="1" si="180"/>
        <v>5.4134300418936757E-2</v>
      </c>
      <c r="N247" s="3">
        <f t="shared" ca="1" si="181"/>
        <v>5.3478566880106847E-2</v>
      </c>
      <c r="O247" s="3">
        <f t="shared" ca="1" si="182"/>
        <v>5.2816097202832313E-2</v>
      </c>
      <c r="P247" s="3">
        <f t="shared" ca="1" si="183"/>
        <v>5.2148495953016676E-2</v>
      </c>
      <c r="Q247" s="3">
        <f t="shared" ca="1" si="184"/>
        <v>5.1476338995010786E-2</v>
      </c>
      <c r="R247" s="3">
        <f t="shared" ca="1" si="185"/>
        <v>5.0799363619162416E-2</v>
      </c>
      <c r="S247" s="3">
        <f t="shared" ca="1" si="186"/>
        <v>5.011708876748279E-2</v>
      </c>
      <c r="T247" s="3">
        <f t="shared" ca="1" si="187"/>
        <v>4.9429594147751062E-2</v>
      </c>
      <c r="U247" s="3">
        <f t="shared" ca="1" si="188"/>
        <v>4.8738175942563008E-2</v>
      </c>
      <c r="V247" s="3">
        <f t="shared" ca="1" si="189"/>
        <v>4.8045691309436353E-2</v>
      </c>
      <c r="W247" s="3">
        <f t="shared" ca="1" si="190"/>
        <v>4.7356537282182275E-2</v>
      </c>
      <c r="X247" s="3">
        <f t="shared" ca="1" si="191"/>
        <v>4.6676346941191209E-2</v>
      </c>
      <c r="Y247" s="3">
        <f t="shared" ca="1" si="192"/>
        <v>4.6011571255118545E-2</v>
      </c>
      <c r="Z247" s="3">
        <f t="shared" ca="1" si="193"/>
        <v>4.5369107408054075E-2</v>
      </c>
      <c r="AA247" s="3">
        <f t="shared" ca="1" si="194"/>
        <v>4.4756027069335375E-2</v>
      </c>
      <c r="AB247" s="3">
        <f t="shared" ca="1" si="195"/>
        <v>4.4179360054544696E-2</v>
      </c>
      <c r="AC247" s="3">
        <f t="shared" ca="1" si="196"/>
        <v>4.364589400796505E-2</v>
      </c>
      <c r="AD247" s="3">
        <f t="shared" ca="1" si="197"/>
        <v>4.3161980318492554E-2</v>
      </c>
      <c r="AE247" s="3">
        <f t="shared" ca="1" si="198"/>
        <v>4.273334474360594E-2</v>
      </c>
      <c r="AF247" s="3">
        <f t="shared" ca="1" si="199"/>
        <v>4.2364938580940016E-2</v>
      </c>
      <c r="AG247" s="3">
        <f t="shared" ca="1" si="200"/>
        <v>4.2060894636899958E-2</v>
      </c>
      <c r="AH247" s="3">
        <f t="shared" ca="1" si="201"/>
        <v>4.1824620182559107E-2</v>
      </c>
      <c r="AI247" s="3">
        <f t="shared" ca="1" si="202"/>
        <v>4.16589803238432E-2</v>
      </c>
      <c r="AJ247" s="3">
        <f t="shared" ca="1" si="203"/>
        <v>4.1566464852202709E-2</v>
      </c>
      <c r="AK247" s="3">
        <f t="shared" ca="1" si="204"/>
        <v>4.1549253514928601E-2</v>
      </c>
      <c r="AL247" s="3">
        <f t="shared" ca="1" si="205"/>
        <v>4.1609180482037066E-2</v>
      </c>
      <c r="AM247" s="3">
        <f t="shared" ca="1" si="206"/>
        <v>4.1747660780732374E-2</v>
      </c>
      <c r="AN247" s="3">
        <f t="shared" ca="1" si="207"/>
        <v>4.1965638374110999E-2</v>
      </c>
      <c r="AO247" s="3">
        <f t="shared" ca="1" si="208"/>
        <v>4.2263581274034227E-2</v>
      </c>
      <c r="AP247" s="3">
        <f t="shared" ca="1" si="209"/>
        <v>4.2641497253199448E-2</v>
      </c>
      <c r="AQ247" s="3">
        <f t="shared" ca="1" si="210"/>
        <v>4.3098863883665309E-2</v>
      </c>
      <c r="AR247" s="3">
        <f t="shared" ca="1" si="211"/>
        <v>4.363429695397715E-2</v>
      </c>
      <c r="AS247" s="3">
        <f t="shared" ca="1" si="212"/>
        <v>4.4244785666948901E-2</v>
      </c>
      <c r="AT247" s="3">
        <f t="shared" ca="1" si="213"/>
        <v>4.4924466777502399E-2</v>
      </c>
      <c r="AU247" s="3">
        <f t="shared" ca="1" si="214"/>
        <v>4.5663257109498208E-2</v>
      </c>
      <c r="AV247" s="3">
        <f t="shared" ca="1" si="215"/>
        <v>4.6446193634192411E-2</v>
      </c>
      <c r="AW247" s="3">
        <f t="shared" ca="1" si="216"/>
        <v>4.7254692357283488E-2</v>
      </c>
      <c r="AX247" s="3">
        <f t="shared" ca="1" si="217"/>
        <v>4.8070499297427439E-2</v>
      </c>
      <c r="AY247" s="3">
        <f t="shared" ca="1" si="218"/>
        <v>4.8882167960698185E-2</v>
      </c>
      <c r="AZ247" s="3">
        <f t="shared" ca="1" si="167"/>
        <v>4.9692453842899255E-2</v>
      </c>
      <c r="BC247" s="3">
        <f t="shared" ca="1" si="219"/>
        <v>-1.7014457646391534E-2</v>
      </c>
      <c r="BD247" s="3">
        <f t="shared" ca="1" si="219"/>
        <v>-0.3537410979018345</v>
      </c>
      <c r="BE247" s="3">
        <f t="shared" ca="1" si="219"/>
        <v>0.22099084123313162</v>
      </c>
    </row>
    <row r="248" spans="1:57" x14ac:dyDescent="0.2">
      <c r="A248" s="3">
        <f t="shared" si="168"/>
        <v>2.3599999999999937</v>
      </c>
      <c r="B248" s="3">
        <f t="shared" ca="1" si="169"/>
        <v>6.0429468101643589E-2</v>
      </c>
      <c r="C248" s="3">
        <f t="shared" ca="1" si="170"/>
        <v>6.0002185346431626E-2</v>
      </c>
      <c r="D248" s="3">
        <f t="shared" ca="1" si="171"/>
        <v>5.9631847020741972E-2</v>
      </c>
      <c r="E248" s="3">
        <f t="shared" ca="1" si="172"/>
        <v>5.9221539990424205E-2</v>
      </c>
      <c r="F248" s="3">
        <f t="shared" ca="1" si="173"/>
        <v>5.8744902941159541E-2</v>
      </c>
      <c r="G248" s="3">
        <f t="shared" ca="1" si="174"/>
        <v>5.8216152933874027E-2</v>
      </c>
      <c r="H248" s="3">
        <f t="shared" ca="1" si="175"/>
        <v>5.7652366591730085E-2</v>
      </c>
      <c r="I248" s="3">
        <f t="shared" ca="1" si="176"/>
        <v>5.7064384076457322E-2</v>
      </c>
      <c r="J248" s="3">
        <f t="shared" ca="1" si="177"/>
        <v>5.6458014014161596E-2</v>
      </c>
      <c r="K248" s="3">
        <f t="shared" ca="1" si="178"/>
        <v>5.5836318996901564E-2</v>
      </c>
      <c r="L248" s="3">
        <f t="shared" ca="1" si="179"/>
        <v>5.5201415456643005E-2</v>
      </c>
      <c r="M248" s="3">
        <f t="shared" ca="1" si="180"/>
        <v>5.4555478753954417E-2</v>
      </c>
      <c r="N248" s="3">
        <f t="shared" ca="1" si="181"/>
        <v>5.390093196433645E-2</v>
      </c>
      <c r="O248" s="3">
        <f t="shared" ca="1" si="182"/>
        <v>5.3240048243819622E-2</v>
      </c>
      <c r="P248" s="3">
        <f t="shared" ca="1" si="183"/>
        <v>5.2574379185420218E-2</v>
      </c>
      <c r="Q248" s="3">
        <f t="shared" ca="1" si="184"/>
        <v>5.1904451782305128E-2</v>
      </c>
      <c r="R248" s="3">
        <f t="shared" ca="1" si="185"/>
        <v>5.1229967229652021E-2</v>
      </c>
      <c r="S248" s="3">
        <f t="shared" ca="1" si="186"/>
        <v>5.0550424374790244E-2</v>
      </c>
      <c r="T248" s="3">
        <f t="shared" ca="1" si="187"/>
        <v>4.986589638650183E-2</v>
      </c>
      <c r="U248" s="3">
        <f t="shared" ca="1" si="188"/>
        <v>4.9177680242014722E-2</v>
      </c>
      <c r="V248" s="3">
        <f t="shared" ca="1" si="189"/>
        <v>4.8488633898317236E-2</v>
      </c>
      <c r="W248" s="3">
        <f t="shared" ca="1" si="190"/>
        <v>4.7803149505385931E-2</v>
      </c>
      <c r="X248" s="3">
        <f t="shared" ca="1" si="191"/>
        <v>4.7126847241906258E-2</v>
      </c>
      <c r="Y248" s="3">
        <f t="shared" ca="1" si="192"/>
        <v>4.6466158026437471E-2</v>
      </c>
      <c r="Z248" s="3">
        <f t="shared" ca="1" si="193"/>
        <v>4.5827953773201709E-2</v>
      </c>
      <c r="AA248" s="3">
        <f t="shared" ca="1" si="194"/>
        <v>4.5219276691718921E-2</v>
      </c>
      <c r="AB248" s="3">
        <f t="shared" ca="1" si="195"/>
        <v>4.4647123184696394E-2</v>
      </c>
      <c r="AC248" s="3">
        <f t="shared" ca="1" si="196"/>
        <v>4.4118243568317075E-2</v>
      </c>
      <c r="AD248" s="3">
        <f t="shared" ca="1" si="197"/>
        <v>4.363894799441001E-2</v>
      </c>
      <c r="AE248" s="3">
        <f t="shared" ca="1" si="198"/>
        <v>4.321491779863712E-2</v>
      </c>
      <c r="AF248" s="3">
        <f t="shared" ca="1" si="199"/>
        <v>4.2851058684674821E-2</v>
      </c>
      <c r="AG248" s="3">
        <f t="shared" ca="1" si="200"/>
        <v>4.255145935487805E-2</v>
      </c>
      <c r="AH248" s="3">
        <f t="shared" ca="1" si="201"/>
        <v>4.2319486204638414E-2</v>
      </c>
      <c r="AI248" s="3">
        <f t="shared" ca="1" si="202"/>
        <v>4.215796630245789E-2</v>
      </c>
      <c r="AJ248" s="3">
        <f t="shared" ca="1" si="203"/>
        <v>4.2069352161632836E-2</v>
      </c>
      <c r="AK248" s="3">
        <f t="shared" ca="1" si="204"/>
        <v>4.2055784961693363E-2</v>
      </c>
      <c r="AL248" s="3">
        <f t="shared" ca="1" si="205"/>
        <v>4.2119058238639387E-2</v>
      </c>
      <c r="AM248" s="3">
        <f t="shared" ca="1" si="206"/>
        <v>4.2260544755329907E-2</v>
      </c>
      <c r="AN248" s="3">
        <f t="shared" ca="1" si="207"/>
        <v>4.2481145545188122E-2</v>
      </c>
      <c r="AO248" s="3">
        <f t="shared" ca="1" si="208"/>
        <v>4.2781285484885807E-2</v>
      </c>
      <c r="AP248" s="3">
        <f t="shared" ca="1" si="209"/>
        <v>4.3160927366515951E-2</v>
      </c>
      <c r="AQ248" s="3">
        <f t="shared" ca="1" si="210"/>
        <v>4.3619496805240777E-2</v>
      </c>
      <c r="AR248" s="3">
        <f t="shared" ca="1" si="211"/>
        <v>4.4155542123794127E-2</v>
      </c>
      <c r="AS248" s="3">
        <f t="shared" ca="1" si="212"/>
        <v>4.4765960493275227E-2</v>
      </c>
      <c r="AT248" s="3">
        <f t="shared" ca="1" si="213"/>
        <v>4.544476943746005E-2</v>
      </c>
      <c r="AU248" s="3">
        <f t="shared" ca="1" si="214"/>
        <v>4.618175373667209E-2</v>
      </c>
      <c r="AV248" s="3">
        <f t="shared" ca="1" si="215"/>
        <v>4.6961844157368364E-2</v>
      </c>
      <c r="AW248" s="3">
        <f t="shared" ca="1" si="216"/>
        <v>4.7766430497356779E-2</v>
      </c>
      <c r="AX248" s="3">
        <f t="shared" ca="1" si="217"/>
        <v>4.8577363454189469E-2</v>
      </c>
      <c r="AY248" s="3">
        <f t="shared" ca="1" si="218"/>
        <v>4.9383450845991883E-2</v>
      </c>
      <c r="AZ248" s="3">
        <f t="shared" ca="1" si="167"/>
        <v>5.0187393183537155E-2</v>
      </c>
      <c r="BC248" s="3">
        <f t="shared" ca="1" si="219"/>
        <v>0.72642630145072395</v>
      </c>
      <c r="BD248" s="3">
        <f t="shared" ca="1" si="219"/>
        <v>8.6118919258614035E-2</v>
      </c>
      <c r="BE248" s="3">
        <f t="shared" ca="1" si="219"/>
        <v>-3.4889465583087365E-2</v>
      </c>
    </row>
    <row r="249" spans="1:57" x14ac:dyDescent="0.2">
      <c r="A249" s="3">
        <f t="shared" si="168"/>
        <v>2.3699999999999934</v>
      </c>
      <c r="B249" s="3">
        <f t="shared" ca="1" si="169"/>
        <v>6.0068483016236802E-2</v>
      </c>
      <c r="C249" s="3">
        <f t="shared" ca="1" si="170"/>
        <v>5.9599255282841886E-2</v>
      </c>
      <c r="D249" s="3">
        <f t="shared" ca="1" si="171"/>
        <v>5.9191857271753974E-2</v>
      </c>
      <c r="E249" s="3">
        <f t="shared" ca="1" si="172"/>
        <v>5.8750490758425034E-2</v>
      </c>
      <c r="F249" s="3">
        <f t="shared" ca="1" si="173"/>
        <v>5.8249307041184313E-2</v>
      </c>
      <c r="G249" s="3">
        <f t="shared" ca="1" si="174"/>
        <v>5.7702279091156751E-2</v>
      </c>
      <c r="H249" s="3">
        <f t="shared" ca="1" si="175"/>
        <v>5.7126055646695303E-2</v>
      </c>
      <c r="I249" s="3">
        <f t="shared" ca="1" si="176"/>
        <v>5.6531071612370795E-2</v>
      </c>
      <c r="J249" s="3">
        <f t="shared" ca="1" si="177"/>
        <v>5.5922774954215458E-2</v>
      </c>
      <c r="K249" s="3">
        <f t="shared" ca="1" si="178"/>
        <v>5.5303902803150097E-2</v>
      </c>
      <c r="L249" s="3">
        <f t="shared" ca="1" si="179"/>
        <v>5.4676265706354359E-2</v>
      </c>
      <c r="M249" s="3">
        <f t="shared" ca="1" si="180"/>
        <v>5.4041736623988396E-2</v>
      </c>
      <c r="N249" s="3">
        <f t="shared" ca="1" si="181"/>
        <v>5.3402428184367724E-2</v>
      </c>
      <c r="O249" s="3">
        <f t="shared" ca="1" si="182"/>
        <v>5.2760291732058713E-2</v>
      </c>
      <c r="P249" s="3">
        <f t="shared" ca="1" si="183"/>
        <v>5.2116551186804326E-2</v>
      </c>
      <c r="Q249" s="3">
        <f t="shared" ca="1" si="184"/>
        <v>5.1471410143687654E-2</v>
      </c>
      <c r="R249" s="3">
        <f t="shared" ca="1" si="185"/>
        <v>5.0824259240305869E-2</v>
      </c>
      <c r="S249" s="3">
        <f t="shared" ca="1" si="186"/>
        <v>5.0174302718000018E-2</v>
      </c>
      <c r="T249" s="3">
        <f t="shared" ca="1" si="187"/>
        <v>4.9521332570807437E-2</v>
      </c>
      <c r="U249" s="3">
        <f t="shared" ca="1" si="188"/>
        <v>4.8866371788264876E-2</v>
      </c>
      <c r="V249" s="3">
        <f t="shared" ca="1" si="189"/>
        <v>4.8212004230745009E-2</v>
      </c>
      <c r="W249" s="3">
        <f t="shared" ca="1" si="190"/>
        <v>4.7562342221612229E-2</v>
      </c>
      <c r="X249" s="3">
        <f t="shared" ca="1" si="191"/>
        <v>4.6922718112459037E-2</v>
      </c>
      <c r="Y249" s="3">
        <f t="shared" ca="1" si="192"/>
        <v>4.6299267884932986E-2</v>
      </c>
      <c r="Z249" s="3">
        <f t="shared" ca="1" si="193"/>
        <v>4.5698563317169413E-2</v>
      </c>
      <c r="AA249" s="3">
        <f t="shared" ca="1" si="194"/>
        <v>4.5127342297389378E-2</v>
      </c>
      <c r="AB249" s="3">
        <f t="shared" ca="1" si="195"/>
        <v>4.4592292954700546E-2</v>
      </c>
      <c r="AC249" s="3">
        <f t="shared" ca="1" si="196"/>
        <v>4.4099853416586322E-2</v>
      </c>
      <c r="AD249" s="3">
        <f t="shared" ca="1" si="197"/>
        <v>4.3656017751693567E-2</v>
      </c>
      <c r="AE249" s="3">
        <f t="shared" ca="1" si="198"/>
        <v>4.3266148068004391E-2</v>
      </c>
      <c r="AF249" s="3">
        <f t="shared" ca="1" si="199"/>
        <v>4.2934829722614878E-2</v>
      </c>
      <c r="AG249" s="3">
        <f t="shared" ca="1" si="200"/>
        <v>4.2665832595976928E-2</v>
      </c>
      <c r="AH249" s="3">
        <f t="shared" ca="1" si="201"/>
        <v>4.246220748214545E-2</v>
      </c>
      <c r="AI249" s="3">
        <f t="shared" ca="1" si="202"/>
        <v>4.2326468644963915E-2</v>
      </c>
      <c r="AJ249" s="3">
        <f t="shared" ca="1" si="203"/>
        <v>4.2260756511362296E-2</v>
      </c>
      <c r="AK249" s="3">
        <f t="shared" ca="1" si="204"/>
        <v>4.2266898869364598E-2</v>
      </c>
      <c r="AL249" s="3">
        <f t="shared" ca="1" si="205"/>
        <v>4.2346373805927748E-2</v>
      </c>
      <c r="AM249" s="3">
        <f t="shared" ca="1" si="206"/>
        <v>4.2500237023838774E-2</v>
      </c>
      <c r="AN249" s="3">
        <f t="shared" ca="1" si="207"/>
        <v>4.2729071840317143E-2</v>
      </c>
      <c r="AO249" s="3">
        <f t="shared" ca="1" si="208"/>
        <v>4.3032985177516678E-2</v>
      </c>
      <c r="AP249" s="3">
        <f t="shared" ca="1" si="209"/>
        <v>4.341161992497998E-2</v>
      </c>
      <c r="AQ249" s="3">
        <f t="shared" ca="1" si="210"/>
        <v>4.3864074648374426E-2</v>
      </c>
      <c r="AR249" s="3">
        <f t="shared" ca="1" si="211"/>
        <v>4.4388554930884151E-2</v>
      </c>
      <c r="AS249" s="3">
        <f t="shared" ca="1" si="212"/>
        <v>4.4981590585484912E-2</v>
      </c>
      <c r="AT249" s="3">
        <f t="shared" ca="1" si="213"/>
        <v>4.5636804866138858E-2</v>
      </c>
      <c r="AU249" s="3">
        <f t="shared" ca="1" si="214"/>
        <v>4.6343576243987036E-2</v>
      </c>
      <c r="AV249" s="3">
        <f t="shared" ca="1" si="215"/>
        <v>4.7086456098205443E-2</v>
      </c>
      <c r="AW249" s="3">
        <f t="shared" ca="1" si="216"/>
        <v>4.7846535854026984E-2</v>
      </c>
      <c r="AX249" s="3">
        <f t="shared" ca="1" si="217"/>
        <v>4.8605499098142914E-2</v>
      </c>
      <c r="AY249" s="3">
        <f t="shared" ca="1" si="218"/>
        <v>4.9352126992368427E-2</v>
      </c>
      <c r="AZ249" s="3">
        <f t="shared" ca="1" si="167"/>
        <v>5.0088806625190489E-2</v>
      </c>
      <c r="BC249" s="3">
        <f t="shared" ca="1" si="219"/>
        <v>-0.20447655063781411</v>
      </c>
      <c r="BD249" s="3">
        <f t="shared" ca="1" si="219"/>
        <v>0.93289156371289828</v>
      </c>
      <c r="BE249" s="3">
        <f t="shared" ca="1" si="219"/>
        <v>-0.23331288277717999</v>
      </c>
    </row>
    <row r="250" spans="1:57" x14ac:dyDescent="0.2">
      <c r="A250" s="3">
        <f t="shared" si="168"/>
        <v>2.3799999999999932</v>
      </c>
      <c r="B250" s="3">
        <f t="shared" ca="1" si="169"/>
        <v>5.9453787631186583E-2</v>
      </c>
      <c r="C250" s="3">
        <f t="shared" ca="1" si="170"/>
        <v>5.8902797202573257E-2</v>
      </c>
      <c r="D250" s="3">
        <f t="shared" ca="1" si="171"/>
        <v>5.8420164210040967E-2</v>
      </c>
      <c r="E250" s="3">
        <f t="shared" ca="1" si="172"/>
        <v>5.7911172405950236E-2</v>
      </c>
      <c r="F250" s="3">
        <f t="shared" ca="1" si="173"/>
        <v>5.7350449680474591E-2</v>
      </c>
      <c r="G250" s="3">
        <f t="shared" ca="1" si="174"/>
        <v>5.6751700352282941E-2</v>
      </c>
      <c r="H250" s="3">
        <f t="shared" ca="1" si="175"/>
        <v>5.6131124840717056E-2</v>
      </c>
      <c r="I250" s="3">
        <f t="shared" ca="1" si="176"/>
        <v>5.5498732798375909E-2</v>
      </c>
      <c r="J250" s="3">
        <f t="shared" ca="1" si="177"/>
        <v>5.4859591348442094E-2</v>
      </c>
      <c r="K250" s="3">
        <f t="shared" ca="1" si="178"/>
        <v>5.4216091665470825E-2</v>
      </c>
      <c r="L250" s="3">
        <f t="shared" ca="1" si="179"/>
        <v>5.3569717594788416E-2</v>
      </c>
      <c r="M250" s="3">
        <f t="shared" ca="1" si="180"/>
        <v>5.2922018648456408E-2</v>
      </c>
      <c r="N250" s="3">
        <f t="shared" ca="1" si="181"/>
        <v>5.2274775893564829E-2</v>
      </c>
      <c r="O250" s="3">
        <f t="shared" ca="1" si="182"/>
        <v>5.1629597859224975E-2</v>
      </c>
      <c r="P250" s="3">
        <f t="shared" ca="1" si="183"/>
        <v>5.098735999065554E-2</v>
      </c>
      <c r="Q250" s="3">
        <f t="shared" ca="1" si="184"/>
        <v>5.034792185491109E-2</v>
      </c>
      <c r="R250" s="3">
        <f t="shared" ca="1" si="185"/>
        <v>4.9710342964285434E-2</v>
      </c>
      <c r="S250" s="3">
        <f t="shared" ca="1" si="186"/>
        <v>4.9073512336001407E-2</v>
      </c>
      <c r="T250" s="3">
        <f t="shared" ca="1" si="187"/>
        <v>4.843692004633799E-2</v>
      </c>
      <c r="U250" s="3">
        <f t="shared" ca="1" si="188"/>
        <v>4.7801294208207494E-2</v>
      </c>
      <c r="V250" s="3">
        <f t="shared" ca="1" si="189"/>
        <v>4.7168923584012257E-2</v>
      </c>
      <c r="W250" s="3">
        <f t="shared" ca="1" si="190"/>
        <v>4.6543619623740144E-2</v>
      </c>
      <c r="X250" s="3">
        <f t="shared" ca="1" si="191"/>
        <v>4.5930405822939564E-2</v>
      </c>
      <c r="Y250" s="3">
        <f t="shared" ca="1" si="192"/>
        <v>4.5335102235608146E-2</v>
      </c>
      <c r="Z250" s="3">
        <f t="shared" ca="1" si="193"/>
        <v>4.4763959533335403E-2</v>
      </c>
      <c r="AA250" s="3">
        <f t="shared" ca="1" si="194"/>
        <v>4.4223390317242754E-2</v>
      </c>
      <c r="AB250" s="3">
        <f t="shared" ca="1" si="195"/>
        <v>4.3719753477781495E-2</v>
      </c>
      <c r="AC250" s="3">
        <f t="shared" ca="1" si="196"/>
        <v>4.3259153989091068E-2</v>
      </c>
      <c r="AD250" s="3">
        <f t="shared" ca="1" si="197"/>
        <v>4.284724888699145E-2</v>
      </c>
      <c r="AE250" s="3">
        <f t="shared" ca="1" si="198"/>
        <v>4.2489060142652184E-2</v>
      </c>
      <c r="AF250" s="3">
        <f t="shared" ca="1" si="199"/>
        <v>4.2188831910327809E-2</v>
      </c>
      <c r="AG250" s="3">
        <f t="shared" ca="1" si="200"/>
        <v>4.1949994426223769E-2</v>
      </c>
      <c r="AH250" s="3">
        <f t="shared" ca="1" si="201"/>
        <v>4.177526205223709E-2</v>
      </c>
      <c r="AI250" s="3">
        <f t="shared" ca="1" si="202"/>
        <v>4.1666815375163806E-2</v>
      </c>
      <c r="AJ250" s="3">
        <f t="shared" ca="1" si="203"/>
        <v>4.162646182270998E-2</v>
      </c>
      <c r="AK250" s="3">
        <f t="shared" ca="1" si="204"/>
        <v>4.1655694863488003E-2</v>
      </c>
      <c r="AL250" s="3">
        <f t="shared" ca="1" si="205"/>
        <v>4.1755656216436496E-2</v>
      </c>
      <c r="AM250" s="3">
        <f t="shared" ca="1" si="206"/>
        <v>4.1927063624393128E-2</v>
      </c>
      <c r="AN250" s="3">
        <f t="shared" ca="1" si="207"/>
        <v>4.2170161796852582E-2</v>
      </c>
      <c r="AO250" s="3">
        <f t="shared" ca="1" si="208"/>
        <v>4.2484718775735356E-2</v>
      </c>
      <c r="AP250" s="3">
        <f t="shared" ca="1" si="209"/>
        <v>4.2870036518339996E-2</v>
      </c>
      <c r="AQ250" s="3">
        <f t="shared" ca="1" si="210"/>
        <v>4.3324865340283188E-2</v>
      </c>
      <c r="AR250" s="3">
        <f t="shared" ca="1" si="211"/>
        <v>4.3847046706073145E-2</v>
      </c>
      <c r="AS250" s="3">
        <f t="shared" ca="1" si="212"/>
        <v>4.4432721645573589E-2</v>
      </c>
      <c r="AT250" s="3">
        <f t="shared" ca="1" si="213"/>
        <v>4.5075098015390704E-2</v>
      </c>
      <c r="AU250" s="3">
        <f t="shared" ca="1" si="214"/>
        <v>4.5763127629166393E-2</v>
      </c>
      <c r="AV250" s="3">
        <f t="shared" ca="1" si="215"/>
        <v>4.6480963212334983E-2</v>
      </c>
      <c r="AW250" s="3">
        <f t="shared" ca="1" si="216"/>
        <v>4.7209379556033916E-2</v>
      </c>
      <c r="AX250" s="3">
        <f t="shared" ca="1" si="217"/>
        <v>4.7929875058429827E-2</v>
      </c>
      <c r="AY250" s="3">
        <f t="shared" ca="1" si="218"/>
        <v>4.8631177602953379E-2</v>
      </c>
      <c r="AZ250" s="3">
        <f t="shared" ca="1" si="167"/>
        <v>4.9315502301639273E-2</v>
      </c>
      <c r="BC250" s="3">
        <f t="shared" ca="1" si="219"/>
        <v>-1.3012655149235473</v>
      </c>
      <c r="BD250" s="3">
        <f t="shared" ca="1" si="219"/>
        <v>0.47799079492773089</v>
      </c>
      <c r="BE250" s="3">
        <f t="shared" ca="1" si="219"/>
        <v>-0.84511755640398434</v>
      </c>
    </row>
    <row r="251" spans="1:57" x14ac:dyDescent="0.2">
      <c r="A251" s="3">
        <f t="shared" si="168"/>
        <v>2.389999999999993</v>
      </c>
      <c r="B251" s="3">
        <f t="shared" ca="1" si="169"/>
        <v>5.997164541849348E-2</v>
      </c>
      <c r="C251" s="3">
        <f t="shared" ca="1" si="170"/>
        <v>5.9372509535826248E-2</v>
      </c>
      <c r="D251" s="3">
        <f t="shared" ca="1" si="171"/>
        <v>5.8843652439645296E-2</v>
      </c>
      <c r="E251" s="3">
        <f t="shared" ca="1" si="172"/>
        <v>5.8291627146535366E-2</v>
      </c>
      <c r="F251" s="3">
        <f t="shared" ca="1" si="173"/>
        <v>5.7691722628645269E-2</v>
      </c>
      <c r="G251" s="3">
        <f t="shared" ca="1" si="174"/>
        <v>5.7057570353873738E-2</v>
      </c>
      <c r="H251" s="3">
        <f t="shared" ca="1" si="175"/>
        <v>5.6405122278909127E-2</v>
      </c>
      <c r="I251" s="3">
        <f t="shared" ca="1" si="176"/>
        <v>5.5744163087577972E-2</v>
      </c>
      <c r="J251" s="3">
        <f t="shared" ca="1" si="177"/>
        <v>5.5079579152959891E-2</v>
      </c>
      <c r="K251" s="3">
        <f t="shared" ca="1" si="178"/>
        <v>5.4413615473351731E-2</v>
      </c>
      <c r="L251" s="3">
        <f t="shared" ca="1" si="179"/>
        <v>5.3747628652318545E-2</v>
      </c>
      <c r="M251" s="3">
        <f t="shared" ca="1" si="180"/>
        <v>5.3083043986577691E-2</v>
      </c>
      <c r="N251" s="3">
        <f t="shared" ca="1" si="181"/>
        <v>5.2421510151926115E-2</v>
      </c>
      <c r="O251" s="3">
        <f t="shared" ca="1" si="182"/>
        <v>5.1764492143855617E-2</v>
      </c>
      <c r="P251" s="3">
        <f t="shared" ca="1" si="183"/>
        <v>5.11127164170075E-2</v>
      </c>
      <c r="Q251" s="3">
        <f t="shared" ca="1" si="184"/>
        <v>5.0465898163479329E-2</v>
      </c>
      <c r="R251" s="3">
        <f t="shared" ca="1" si="185"/>
        <v>4.9822965483302187E-2</v>
      </c>
      <c r="S251" s="3">
        <f t="shared" ca="1" si="186"/>
        <v>4.9182691830724885E-2</v>
      </c>
      <c r="T251" s="3">
        <f t="shared" ca="1" si="187"/>
        <v>4.8544464900107713E-2</v>
      </c>
      <c r="U251" s="3">
        <f t="shared" ca="1" si="188"/>
        <v>4.7908917318328581E-2</v>
      </c>
      <c r="V251" s="3">
        <f t="shared" ca="1" si="189"/>
        <v>4.7278242029328364E-2</v>
      </c>
      <c r="W251" s="3">
        <f t="shared" ca="1" si="190"/>
        <v>4.665614884508202E-2</v>
      </c>
      <c r="X251" s="3">
        <f t="shared" ca="1" si="191"/>
        <v>4.6047551658678729E-2</v>
      </c>
      <c r="Y251" s="3">
        <f t="shared" ca="1" si="192"/>
        <v>4.5458153887905244E-2</v>
      </c>
      <c r="Z251" s="3">
        <f t="shared" ca="1" si="193"/>
        <v>4.4894084409211166E-2</v>
      </c>
      <c r="AA251" s="3">
        <f t="shared" ca="1" si="194"/>
        <v>4.4361629852604105E-2</v>
      </c>
      <c r="AB251" s="3">
        <f t="shared" ca="1" si="195"/>
        <v>4.386701918660222E-2</v>
      </c>
      <c r="AC251" s="3">
        <f t="shared" ca="1" si="196"/>
        <v>4.3416223549428305E-2</v>
      </c>
      <c r="AD251" s="3">
        <f t="shared" ca="1" si="197"/>
        <v>4.3014762277012716E-2</v>
      </c>
      <c r="AE251" s="3">
        <f t="shared" ca="1" si="198"/>
        <v>4.2667516577408839E-2</v>
      </c>
      <c r="AF251" s="3">
        <f t="shared" ca="1" si="199"/>
        <v>4.2378588828218523E-2</v>
      </c>
      <c r="AG251" s="3">
        <f t="shared" ca="1" si="200"/>
        <v>4.2151269080659512E-2</v>
      </c>
      <c r="AH251" s="3">
        <f t="shared" ca="1" si="201"/>
        <v>4.1988134714590147E-2</v>
      </c>
      <c r="AI251" s="3">
        <f t="shared" ca="1" si="202"/>
        <v>4.1891232048332464E-2</v>
      </c>
      <c r="AJ251" s="3">
        <f t="shared" ca="1" si="203"/>
        <v>4.1862234878981837E-2</v>
      </c>
      <c r="AK251" s="3">
        <f t="shared" ca="1" si="204"/>
        <v>4.19025017097839E-2</v>
      </c>
      <c r="AL251" s="3">
        <f t="shared" ca="1" si="205"/>
        <v>4.20130372548373E-2</v>
      </c>
      <c r="AM251" s="3">
        <f t="shared" ca="1" si="206"/>
        <v>4.2194420679091835E-2</v>
      </c>
      <c r="AN251" s="3">
        <f t="shared" ca="1" si="207"/>
        <v>4.2446757473884204E-2</v>
      </c>
      <c r="AO251" s="3">
        <f t="shared" ca="1" si="208"/>
        <v>4.2769676154878332E-2</v>
      </c>
      <c r="AP251" s="3">
        <f t="shared" ca="1" si="209"/>
        <v>4.3162336995789571E-2</v>
      </c>
      <c r="AQ251" s="3">
        <f t="shared" ca="1" si="210"/>
        <v>4.3623341139828388E-2</v>
      </c>
      <c r="AR251" s="3">
        <f t="shared" ca="1" si="211"/>
        <v>4.415036483455529E-2</v>
      </c>
      <c r="AS251" s="3">
        <f t="shared" ca="1" si="212"/>
        <v>4.4739359189454125E-2</v>
      </c>
      <c r="AT251" s="3">
        <f t="shared" ca="1" si="213"/>
        <v>4.5383315833589184E-2</v>
      </c>
      <c r="AU251" s="3">
        <f t="shared" ca="1" si="214"/>
        <v>4.6070959878195365E-2</v>
      </c>
      <c r="AV251" s="3">
        <f t="shared" ca="1" si="215"/>
        <v>4.6786246430375218E-2</v>
      </c>
      <c r="AW251" s="3">
        <f t="shared" ca="1" si="216"/>
        <v>4.7509835671099114E-2</v>
      </c>
      <c r="AX251" s="3">
        <f t="shared" ca="1" si="217"/>
        <v>4.8223242843228861E-2</v>
      </c>
      <c r="AY251" s="3">
        <f t="shared" ca="1" si="218"/>
        <v>4.8915339572866201E-2</v>
      </c>
      <c r="AZ251" s="3">
        <f t="shared" ca="1" si="167"/>
        <v>4.9588512421828282E-2</v>
      </c>
      <c r="BC251" s="3">
        <f t="shared" ca="1" si="219"/>
        <v>0.34087697673194128</v>
      </c>
      <c r="BD251" s="3">
        <f t="shared" ca="1" si="219"/>
        <v>-5.6664779924655129E-2</v>
      </c>
      <c r="BE251" s="3">
        <f t="shared" ca="1" si="219"/>
        <v>-0.60942606957917533</v>
      </c>
    </row>
    <row r="252" spans="1:57" x14ac:dyDescent="0.2">
      <c r="A252" s="3">
        <f t="shared" si="168"/>
        <v>2.3999999999999928</v>
      </c>
      <c r="B252" s="3">
        <f t="shared" ca="1" si="169"/>
        <v>5.9581014796085206E-2</v>
      </c>
      <c r="C252" s="3">
        <f t="shared" ca="1" si="170"/>
        <v>5.8912240019186719E-2</v>
      </c>
      <c r="D252" s="3">
        <f t="shared" ca="1" si="171"/>
        <v>5.832136593784748E-2</v>
      </c>
      <c r="E252" s="3">
        <f t="shared" ca="1" si="172"/>
        <v>5.7715924269122212E-2</v>
      </c>
      <c r="F252" s="3">
        <f t="shared" ca="1" si="173"/>
        <v>5.7071571988370796E-2</v>
      </c>
      <c r="G252" s="3">
        <f t="shared" ca="1" si="174"/>
        <v>5.6401585800374854E-2</v>
      </c>
      <c r="H252" s="3">
        <f t="shared" ca="1" si="175"/>
        <v>5.5721391268937631E-2</v>
      </c>
      <c r="I252" s="3">
        <f t="shared" ca="1" si="176"/>
        <v>5.504027059337735E-2</v>
      </c>
      <c r="J252" s="3">
        <f t="shared" ca="1" si="177"/>
        <v>5.4362651688038242E-2</v>
      </c>
      <c r="K252" s="3">
        <f t="shared" ca="1" si="178"/>
        <v>5.3690355353539443E-2</v>
      </c>
      <c r="L252" s="3">
        <f t="shared" ca="1" si="179"/>
        <v>5.3024332612103806E-2</v>
      </c>
      <c r="M252" s="3">
        <f t="shared" ca="1" si="180"/>
        <v>5.2365605981476243E-2</v>
      </c>
      <c r="N252" s="3">
        <f t="shared" ca="1" si="181"/>
        <v>5.1715413123204781E-2</v>
      </c>
      <c r="O252" s="3">
        <f t="shared" ca="1" si="182"/>
        <v>5.1074796989913289E-2</v>
      </c>
      <c r="P252" s="3">
        <f t="shared" ca="1" si="183"/>
        <v>5.0444056737868802E-2</v>
      </c>
      <c r="Q252" s="3">
        <f t="shared" ca="1" si="184"/>
        <v>4.9822485043356478E-2</v>
      </c>
      <c r="R252" s="3">
        <f t="shared" ca="1" si="185"/>
        <v>4.9208600511021154E-2</v>
      </c>
      <c r="S252" s="3">
        <f t="shared" ca="1" si="186"/>
        <v>4.8600782895649459E-2</v>
      </c>
      <c r="T252" s="3">
        <f t="shared" ca="1" si="187"/>
        <v>4.7998039247491353E-2</v>
      </c>
      <c r="U252" s="3">
        <f t="shared" ca="1" si="188"/>
        <v>4.740062830063254E-2</v>
      </c>
      <c r="V252" s="3">
        <f t="shared" ca="1" si="189"/>
        <v>4.681036866405211E-2</v>
      </c>
      <c r="W252" s="3">
        <f t="shared" ca="1" si="190"/>
        <v>4.623058995231389E-2</v>
      </c>
      <c r="X252" s="3">
        <f t="shared" ca="1" si="191"/>
        <v>4.5665817915263529E-2</v>
      </c>
      <c r="Y252" s="3">
        <f t="shared" ca="1" si="192"/>
        <v>4.512136083118902E-2</v>
      </c>
      <c r="Z252" s="3">
        <f t="shared" ca="1" si="193"/>
        <v>4.4602947297771291E-2</v>
      </c>
      <c r="AA252" s="3">
        <f t="shared" ca="1" si="194"/>
        <v>4.4116459494778458E-2</v>
      </c>
      <c r="AB252" s="3">
        <f t="shared" ca="1" si="195"/>
        <v>4.3667717990406592E-2</v>
      </c>
      <c r="AC252" s="3">
        <f t="shared" ca="1" si="196"/>
        <v>4.32622816095731E-2</v>
      </c>
      <c r="AD252" s="3">
        <f t="shared" ca="1" si="197"/>
        <v>4.2905253526944895E-2</v>
      </c>
      <c r="AE252" s="3">
        <f t="shared" ca="1" si="198"/>
        <v>4.260109576707917E-2</v>
      </c>
      <c r="AF252" s="3">
        <f t="shared" ca="1" si="199"/>
        <v>4.2353490562649115E-2</v>
      </c>
      <c r="AG252" s="3">
        <f t="shared" ca="1" si="200"/>
        <v>4.216530944383446E-2</v>
      </c>
      <c r="AH252" s="3">
        <f t="shared" ca="1" si="201"/>
        <v>4.2038714462616845E-2</v>
      </c>
      <c r="AI252" s="3">
        <f t="shared" ca="1" si="202"/>
        <v>4.1975339281492323E-2</v>
      </c>
      <c r="AJ252" s="3">
        <f t="shared" ca="1" si="203"/>
        <v>4.197644564014115E-2</v>
      </c>
      <c r="AK252" s="3">
        <f t="shared" ca="1" si="204"/>
        <v>4.2042978635543453E-2</v>
      </c>
      <c r="AL252" s="3">
        <f t="shared" ca="1" si="205"/>
        <v>4.2175527545387656E-2</v>
      </c>
      <c r="AM252" s="3">
        <f t="shared" ca="1" si="206"/>
        <v>4.2374254543820988E-2</v>
      </c>
      <c r="AN252" s="3">
        <f t="shared" ca="1" si="207"/>
        <v>4.2638847497750931E-2</v>
      </c>
      <c r="AO252" s="3">
        <f t="shared" ca="1" si="208"/>
        <v>4.2968516953328977E-2</v>
      </c>
      <c r="AP252" s="3">
        <f t="shared" ca="1" si="209"/>
        <v>4.3362002950801566E-2</v>
      </c>
      <c r="AQ252" s="3">
        <f t="shared" ca="1" si="210"/>
        <v>4.3817478739972812E-2</v>
      </c>
      <c r="AR252" s="3">
        <f t="shared" ca="1" si="211"/>
        <v>4.4332176457277606E-2</v>
      </c>
      <c r="AS252" s="3">
        <f t="shared" ca="1" si="212"/>
        <v>4.4901578365567359E-2</v>
      </c>
      <c r="AT252" s="3">
        <f t="shared" ca="1" si="213"/>
        <v>4.5518181256757911E-2</v>
      </c>
      <c r="AU252" s="3">
        <f t="shared" ca="1" si="214"/>
        <v>4.6170205721249351E-2</v>
      </c>
      <c r="AV252" s="3">
        <f t="shared" ca="1" si="215"/>
        <v>4.6841132507866465E-2</v>
      </c>
      <c r="AW252" s="3">
        <f t="shared" ca="1" si="216"/>
        <v>4.7511231416400505E-2</v>
      </c>
      <c r="AX252" s="3">
        <f t="shared" ca="1" si="217"/>
        <v>4.8161758672258685E-2</v>
      </c>
      <c r="AY252" s="3">
        <f t="shared" ca="1" si="218"/>
        <v>4.8781451798246785E-2</v>
      </c>
      <c r="AZ252" s="3">
        <f t="shared" ca="1" si="167"/>
        <v>4.9372625897556172E-2</v>
      </c>
      <c r="BC252" s="3">
        <f t="shared" ca="1" si="219"/>
        <v>-0.40437396815863469</v>
      </c>
      <c r="BD252" s="3">
        <f t="shared" ca="1" si="219"/>
        <v>1.0437874338049706</v>
      </c>
      <c r="BE252" s="3">
        <f t="shared" ca="1" si="219"/>
        <v>-0.53175332105174888</v>
      </c>
    </row>
    <row r="253" spans="1:57" x14ac:dyDescent="0.2">
      <c r="A253" s="3">
        <f t="shared" si="168"/>
        <v>2.4099999999999926</v>
      </c>
      <c r="B253" s="3">
        <f t="shared" ca="1" si="169"/>
        <v>6.0854017649318574E-2</v>
      </c>
      <c r="C253" s="3">
        <f t="shared" ca="1" si="170"/>
        <v>6.01874238652284E-2</v>
      </c>
      <c r="D253" s="3">
        <f t="shared" ca="1" si="171"/>
        <v>5.9595599890279558E-2</v>
      </c>
      <c r="E253" s="3">
        <f t="shared" ca="1" si="172"/>
        <v>5.8987518942038485E-2</v>
      </c>
      <c r="F253" s="3">
        <f t="shared" ca="1" si="173"/>
        <v>5.8339666557736494E-2</v>
      </c>
      <c r="G253" s="3">
        <f t="shared" ca="1" si="174"/>
        <v>5.7665436260429657E-2</v>
      </c>
      <c r="H253" s="3">
        <f t="shared" ca="1" si="175"/>
        <v>5.6980202713190591E-2</v>
      </c>
      <c r="I253" s="3">
        <f t="shared" ca="1" si="176"/>
        <v>5.629322152533156E-2</v>
      </c>
      <c r="J253" s="3">
        <f t="shared" ca="1" si="177"/>
        <v>5.560893785166951E-2</v>
      </c>
      <c r="K253" s="3">
        <f t="shared" ca="1" si="178"/>
        <v>5.4929223681459485E-2</v>
      </c>
      <c r="L253" s="3">
        <f t="shared" ca="1" si="179"/>
        <v>5.4255099525616454E-2</v>
      </c>
      <c r="M253" s="3">
        <f t="shared" ca="1" si="180"/>
        <v>5.3587659972194286E-2</v>
      </c>
      <c r="N253" s="3">
        <f t="shared" ca="1" si="181"/>
        <v>5.2928206461906629E-2</v>
      </c>
      <c r="O253" s="3">
        <f t="shared" ca="1" si="182"/>
        <v>5.2277834813386229E-2</v>
      </c>
      <c r="P253" s="3">
        <f t="shared" ca="1" si="183"/>
        <v>5.1636891994164012E-2</v>
      </c>
      <c r="Q253" s="3">
        <f t="shared" ca="1" si="184"/>
        <v>5.1004723439108154E-2</v>
      </c>
      <c r="R253" s="3">
        <f t="shared" ca="1" si="185"/>
        <v>5.0379913587382676E-2</v>
      </c>
      <c r="S253" s="3">
        <f t="shared" ca="1" si="186"/>
        <v>4.9760923769405961E-2</v>
      </c>
      <c r="T253" s="3">
        <f t="shared" ca="1" si="187"/>
        <v>4.9146855540330957E-2</v>
      </c>
      <c r="U253" s="3">
        <f t="shared" ca="1" si="188"/>
        <v>4.8538068746594679E-2</v>
      </c>
      <c r="V253" s="3">
        <f t="shared" ca="1" si="189"/>
        <v>4.7936482558952366E-2</v>
      </c>
      <c r="W253" s="3">
        <f t="shared" ca="1" si="190"/>
        <v>4.7345521249627001E-2</v>
      </c>
      <c r="X253" s="3">
        <f t="shared" ca="1" si="191"/>
        <v>4.6769797299282503E-2</v>
      </c>
      <c r="Y253" s="3">
        <f t="shared" ca="1" si="192"/>
        <v>4.621469875790965E-2</v>
      </c>
      <c r="Z253" s="3">
        <f t="shared" ca="1" si="193"/>
        <v>4.5686028874978191E-2</v>
      </c>
      <c r="AA253" s="3">
        <f t="shared" ca="1" si="194"/>
        <v>4.5189740315002024E-2</v>
      </c>
      <c r="AB253" s="3">
        <f t="shared" ca="1" si="195"/>
        <v>4.4731720181582404E-2</v>
      </c>
      <c r="AC253" s="3">
        <f t="shared" ca="1" si="196"/>
        <v>4.4317589923359081E-2</v>
      </c>
      <c r="AD253" s="3">
        <f t="shared" ca="1" si="197"/>
        <v>4.3952511507277824E-2</v>
      </c>
      <c r="AE253" s="3">
        <f t="shared" ca="1" si="198"/>
        <v>4.3641002769157895E-2</v>
      </c>
      <c r="AF253" s="3">
        <f t="shared" ca="1" si="199"/>
        <v>4.3386800843208569E-2</v>
      </c>
      <c r="AG253" s="3">
        <f t="shared" ca="1" si="200"/>
        <v>4.3192833816421708E-2</v>
      </c>
      <c r="AH253" s="3">
        <f t="shared" ca="1" si="201"/>
        <v>4.3061323480330198E-2</v>
      </c>
      <c r="AI253" s="3">
        <f t="shared" ca="1" si="202"/>
        <v>4.2993965867559228E-2</v>
      </c>
      <c r="AJ253" s="3">
        <f t="shared" ca="1" si="203"/>
        <v>4.2992085647383875E-2</v>
      </c>
      <c r="AK253" s="3">
        <f t="shared" ca="1" si="204"/>
        <v>4.3056689483902767E-2</v>
      </c>
      <c r="AL253" s="3">
        <f t="shared" ca="1" si="205"/>
        <v>4.3188426201293199E-2</v>
      </c>
      <c r="AM253" s="3">
        <f t="shared" ca="1" si="206"/>
        <v>4.3387515984214232E-2</v>
      </c>
      <c r="AN253" s="3">
        <f t="shared" ca="1" si="207"/>
        <v>4.3653704082229357E-2</v>
      </c>
      <c r="AO253" s="3">
        <f t="shared" ca="1" si="208"/>
        <v>4.3986258040685469E-2</v>
      </c>
      <c r="AP253" s="3">
        <f t="shared" ca="1" si="209"/>
        <v>4.4383972527148229E-2</v>
      </c>
      <c r="AQ253" s="3">
        <f t="shared" ca="1" si="210"/>
        <v>4.4845067587647974E-2</v>
      </c>
      <c r="AR253" s="3">
        <f t="shared" ca="1" si="211"/>
        <v>4.536680576677074E-2</v>
      </c>
      <c r="AS253" s="3">
        <f t="shared" ca="1" si="212"/>
        <v>4.5944674974912114E-2</v>
      </c>
      <c r="AT253" s="3">
        <f t="shared" ca="1" si="213"/>
        <v>4.6571151987152677E-2</v>
      </c>
      <c r="AU253" s="3">
        <f t="shared" ca="1" si="214"/>
        <v>4.7234428490295785E-2</v>
      </c>
      <c r="AV253" s="3">
        <f t="shared" ca="1" si="215"/>
        <v>4.791798756841735E-2</v>
      </c>
      <c r="AW253" s="3">
        <f t="shared" ca="1" si="216"/>
        <v>4.8602186281390923E-2</v>
      </c>
      <c r="AX253" s="3">
        <f t="shared" ca="1" si="217"/>
        <v>4.9268499349439228E-2</v>
      </c>
      <c r="AY253" s="3">
        <f t="shared" ca="1" si="218"/>
        <v>4.9906006458952379E-2</v>
      </c>
      <c r="AZ253" s="3">
        <f t="shared" ca="1" si="167"/>
        <v>5.0517619600575506E-2</v>
      </c>
      <c r="BC253" s="3">
        <f t="shared" ca="1" si="219"/>
        <v>1.7356915049515136</v>
      </c>
      <c r="BD253" s="3">
        <f t="shared" ca="1" si="219"/>
        <v>-0.34367593312225608</v>
      </c>
      <c r="BE253" s="3">
        <f t="shared" ca="1" si="219"/>
        <v>-0.1010072600253844</v>
      </c>
    </row>
    <row r="254" spans="1:57" x14ac:dyDescent="0.2">
      <c r="A254" s="3">
        <f t="shared" si="168"/>
        <v>2.4199999999999924</v>
      </c>
      <c r="B254" s="3">
        <f t="shared" ca="1" si="169"/>
        <v>6.1258659945406822E-2</v>
      </c>
      <c r="C254" s="3">
        <f t="shared" ca="1" si="170"/>
        <v>6.0586835958332183E-2</v>
      </c>
      <c r="D254" s="3">
        <f t="shared" ca="1" si="171"/>
        <v>5.9983145402368807E-2</v>
      </c>
      <c r="E254" s="3">
        <f t="shared" ca="1" si="172"/>
        <v>5.93582001315014E-2</v>
      </c>
      <c r="F254" s="3">
        <f t="shared" ca="1" si="173"/>
        <v>5.8689509404640114E-2</v>
      </c>
      <c r="G254" s="3">
        <f t="shared" ca="1" si="174"/>
        <v>5.7990789603414743E-2</v>
      </c>
      <c r="H254" s="3">
        <f t="shared" ca="1" si="175"/>
        <v>5.7277574371061103E-2</v>
      </c>
      <c r="I254" s="3">
        <f t="shared" ca="1" si="176"/>
        <v>5.6559302998174465E-2</v>
      </c>
      <c r="J254" s="3">
        <f t="shared" ca="1" si="177"/>
        <v>5.5840647953687081E-2</v>
      </c>
      <c r="K254" s="3">
        <f t="shared" ca="1" si="178"/>
        <v>5.5123742176170415E-2</v>
      </c>
      <c r="L254" s="3">
        <f t="shared" ca="1" si="179"/>
        <v>5.4409885111543224E-2</v>
      </c>
      <c r="M254" s="3">
        <f t="shared" ca="1" si="180"/>
        <v>5.3700452647024839E-2</v>
      </c>
      <c r="N254" s="3">
        <f t="shared" ca="1" si="181"/>
        <v>5.2997019178910761E-2</v>
      </c>
      <c r="O254" s="3">
        <f t="shared" ca="1" si="182"/>
        <v>5.2300942685427038E-2</v>
      </c>
      <c r="P254" s="3">
        <f t="shared" ca="1" si="183"/>
        <v>5.1612827438994265E-2</v>
      </c>
      <c r="Q254" s="3">
        <f t="shared" ca="1" si="184"/>
        <v>5.0932281289261701E-2</v>
      </c>
      <c r="R254" s="3">
        <f t="shared" ca="1" si="185"/>
        <v>5.0258164219414161E-2</v>
      </c>
      <c r="S254" s="3">
        <f t="shared" ca="1" si="186"/>
        <v>4.9589228788766579E-2</v>
      </c>
      <c r="T254" s="3">
        <f t="shared" ca="1" si="187"/>
        <v>4.8924880584203197E-2</v>
      </c>
      <c r="U254" s="3">
        <f t="shared" ca="1" si="188"/>
        <v>4.8265789948180211E-2</v>
      </c>
      <c r="V254" s="3">
        <f t="shared" ca="1" si="189"/>
        <v>4.7614185889826015E-2</v>
      </c>
      <c r="W254" s="3">
        <f t="shared" ca="1" si="190"/>
        <v>4.6973796575165302E-2</v>
      </c>
      <c r="X254" s="3">
        <f t="shared" ca="1" si="191"/>
        <v>4.6349530471177298E-2</v>
      </c>
      <c r="Y254" s="3">
        <f t="shared" ca="1" si="192"/>
        <v>4.5747064691836654E-2</v>
      </c>
      <c r="Z254" s="3">
        <f t="shared" ca="1" si="193"/>
        <v>4.5172486449740444E-2</v>
      </c>
      <c r="AA254" s="3">
        <f t="shared" ca="1" si="194"/>
        <v>4.4632028209840885E-2</v>
      </c>
      <c r="AB254" s="3">
        <f t="shared" ca="1" si="195"/>
        <v>4.4131852927590108E-2</v>
      </c>
      <c r="AC254" s="3">
        <f t="shared" ca="1" si="196"/>
        <v>4.3677853993400725E-2</v>
      </c>
      <c r="AD254" s="3">
        <f t="shared" ca="1" si="197"/>
        <v>4.3275461501556346E-2</v>
      </c>
      <c r="AE254" s="3">
        <f t="shared" ca="1" si="198"/>
        <v>4.2929458475623176E-2</v>
      </c>
      <c r="AF254" s="3">
        <f t="shared" ca="1" si="199"/>
        <v>4.2643846379131441E-2</v>
      </c>
      <c r="AG254" s="3">
        <f t="shared" ca="1" si="200"/>
        <v>4.2421819314219268E-2</v>
      </c>
      <c r="AH254" s="3">
        <f t="shared" ca="1" si="201"/>
        <v>4.2265868259261707E-2</v>
      </c>
      <c r="AI254" s="3">
        <f t="shared" ca="1" si="202"/>
        <v>4.2177961022881773E-2</v>
      </c>
      <c r="AJ254" s="3">
        <f t="shared" ca="1" si="203"/>
        <v>4.2159694571379178E-2</v>
      </c>
      <c r="AK254" s="3">
        <f t="shared" ca="1" si="204"/>
        <v>4.221234649023782E-2</v>
      </c>
      <c r="AL254" s="3">
        <f t="shared" ca="1" si="205"/>
        <v>4.2336834514083703E-2</v>
      </c>
      <c r="AM254" s="3">
        <f t="shared" ca="1" si="206"/>
        <v>4.2533646220209928E-2</v>
      </c>
      <c r="AN254" s="3">
        <f t="shared" ca="1" si="207"/>
        <v>4.2802793627846163E-2</v>
      </c>
      <c r="AO254" s="3">
        <f t="shared" ca="1" si="208"/>
        <v>4.3143810628776535E-2</v>
      </c>
      <c r="AP254" s="3">
        <f t="shared" ca="1" si="209"/>
        <v>4.3555755755943434E-2</v>
      </c>
      <c r="AQ254" s="3">
        <f t="shared" ca="1" si="210"/>
        <v>4.4037104918521273E-2</v>
      </c>
      <c r="AR254" s="3">
        <f t="shared" ca="1" si="211"/>
        <v>4.4585359968714447E-2</v>
      </c>
      <c r="AS254" s="3">
        <f t="shared" ca="1" si="212"/>
        <v>4.5196223345854492E-2</v>
      </c>
      <c r="AT254" s="3">
        <f t="shared" ca="1" si="213"/>
        <v>4.5862361025130853E-2</v>
      </c>
      <c r="AU254" s="3">
        <f t="shared" ca="1" si="214"/>
        <v>4.6572145809206489E-2</v>
      </c>
      <c r="AV254" s="3">
        <f t="shared" ca="1" si="215"/>
        <v>4.7309274210584396E-2</v>
      </c>
      <c r="AW254" s="3">
        <f t="shared" ca="1" si="216"/>
        <v>4.8054402568594466E-2</v>
      </c>
      <c r="AX254" s="3">
        <f t="shared" ca="1" si="217"/>
        <v>4.8789435966329647E-2</v>
      </c>
      <c r="AY254" s="3">
        <f t="shared" ca="1" si="218"/>
        <v>4.9504010742921156E-2</v>
      </c>
      <c r="AZ254" s="3">
        <f t="shared" ca="1" si="167"/>
        <v>5.0201780732222388E-2</v>
      </c>
      <c r="BC254" s="3">
        <f t="shared" ca="1" si="219"/>
        <v>-0.57884453655227475</v>
      </c>
      <c r="BD254" s="3">
        <f t="shared" ca="1" si="219"/>
        <v>-1.5017491910186438</v>
      </c>
      <c r="BE254" s="3">
        <f t="shared" ca="1" si="219"/>
        <v>-0.5390933454115352</v>
      </c>
    </row>
    <row r="255" spans="1:57" x14ac:dyDescent="0.2">
      <c r="A255" s="3">
        <f t="shared" si="168"/>
        <v>2.4299999999999922</v>
      </c>
      <c r="B255" s="3">
        <f t="shared" ca="1" si="169"/>
        <v>6.0174369485111727E-2</v>
      </c>
      <c r="C255" s="3">
        <f t="shared" ca="1" si="170"/>
        <v>5.9625764328349172E-2</v>
      </c>
      <c r="D255" s="3">
        <f t="shared" ca="1" si="171"/>
        <v>5.9136886711192209E-2</v>
      </c>
      <c r="E255" s="3">
        <f t="shared" ca="1" si="172"/>
        <v>5.861985200877657E-2</v>
      </c>
      <c r="F255" s="3">
        <f t="shared" ca="1" si="173"/>
        <v>5.8053056367456703E-2</v>
      </c>
      <c r="G255" s="3">
        <f t="shared" ca="1" si="174"/>
        <v>5.7450412932895448E-2</v>
      </c>
      <c r="H255" s="3">
        <f t="shared" ca="1" si="175"/>
        <v>5.6827492005541783E-2</v>
      </c>
      <c r="I255" s="3">
        <f t="shared" ca="1" si="176"/>
        <v>5.6193794612958162E-2</v>
      </c>
      <c r="J255" s="3">
        <f t="shared" ca="1" si="177"/>
        <v>5.5554098393923723E-2</v>
      </c>
      <c r="K255" s="3">
        <f t="shared" ca="1" si="178"/>
        <v>5.4910674779067636E-2</v>
      </c>
      <c r="L255" s="3">
        <f t="shared" ca="1" si="179"/>
        <v>5.4264979379623254E-2</v>
      </c>
      <c r="M255" s="3">
        <f t="shared" ca="1" si="180"/>
        <v>5.3618546398131225E-2</v>
      </c>
      <c r="N255" s="3">
        <f t="shared" ca="1" si="181"/>
        <v>5.2973100153576674E-2</v>
      </c>
      <c r="O255" s="3">
        <f t="shared" ca="1" si="182"/>
        <v>5.2330137869712461E-2</v>
      </c>
      <c r="P255" s="3">
        <f t="shared" ca="1" si="183"/>
        <v>5.1690398409074176E-2</v>
      </c>
      <c r="Q255" s="3">
        <f t="shared" ca="1" si="184"/>
        <v>5.1053629481704554E-2</v>
      </c>
      <c r="R255" s="3">
        <f t="shared" ca="1" si="185"/>
        <v>5.0418844111534231E-2</v>
      </c>
      <c r="S255" s="3">
        <f t="shared" ca="1" si="186"/>
        <v>4.9784963525858962E-2</v>
      </c>
      <c r="T255" s="3">
        <f t="shared" ca="1" si="187"/>
        <v>4.9151574655607572E-2</v>
      </c>
      <c r="U255" s="3">
        <f t="shared" ca="1" si="188"/>
        <v>4.8519535509130074E-2</v>
      </c>
      <c r="V255" s="3">
        <f t="shared" ca="1" si="189"/>
        <v>4.7891261998064136E-2</v>
      </c>
      <c r="W255" s="3">
        <f t="shared" ca="1" si="190"/>
        <v>4.7270663207113976E-2</v>
      </c>
      <c r="X255" s="3">
        <f t="shared" ca="1" si="191"/>
        <v>4.6662820634155056E-2</v>
      </c>
      <c r="Y255" s="3">
        <f t="shared" ca="1" si="192"/>
        <v>4.6073577538156309E-2</v>
      </c>
      <c r="Z255" s="3">
        <f t="shared" ca="1" si="193"/>
        <v>4.5509182194615909E-2</v>
      </c>
      <c r="AA255" s="3">
        <f t="shared" ca="1" si="194"/>
        <v>4.4976023972980186E-2</v>
      </c>
      <c r="AB255" s="3">
        <f t="shared" ca="1" si="195"/>
        <v>4.4480418785378138E-2</v>
      </c>
      <c r="AC255" s="3">
        <f t="shared" ca="1" si="196"/>
        <v>4.4028409070734097E-2</v>
      </c>
      <c r="AD255" s="3">
        <f t="shared" ca="1" si="197"/>
        <v>4.3625570174905232E-2</v>
      </c>
      <c r="AE255" s="3">
        <f t="shared" ca="1" si="198"/>
        <v>4.3276827475063721E-2</v>
      </c>
      <c r="AF255" s="3">
        <f t="shared" ca="1" si="199"/>
        <v>4.2986323980804785E-2</v>
      </c>
      <c r="AG255" s="3">
        <f t="shared" ca="1" si="200"/>
        <v>4.2757397055874308E-2</v>
      </c>
      <c r="AH255" s="3">
        <f t="shared" ca="1" si="201"/>
        <v>4.259268410030017E-2</v>
      </c>
      <c r="AI255" s="3">
        <f t="shared" ca="1" si="202"/>
        <v>4.2494301892151254E-2</v>
      </c>
      <c r="AJ255" s="3">
        <f t="shared" ca="1" si="203"/>
        <v>4.2463996850266701E-2</v>
      </c>
      <c r="AK255" s="3">
        <f t="shared" ca="1" si="204"/>
        <v>4.250319462432451E-2</v>
      </c>
      <c r="AL255" s="3">
        <f t="shared" ca="1" si="205"/>
        <v>4.2612959012070607E-2</v>
      </c>
      <c r="AM255" s="3">
        <f t="shared" ca="1" si="206"/>
        <v>4.2793922154000352E-2</v>
      </c>
      <c r="AN255" s="3">
        <f t="shared" ca="1" si="207"/>
        <v>4.3046240013572566E-2</v>
      </c>
      <c r="AO255" s="3">
        <f t="shared" ca="1" si="208"/>
        <v>4.3369589962414926E-2</v>
      </c>
      <c r="AP255" s="3">
        <f t="shared" ca="1" si="209"/>
        <v>4.3763171421829464E-2</v>
      </c>
      <c r="AQ255" s="3">
        <f t="shared" ca="1" si="210"/>
        <v>4.4225593016051688E-2</v>
      </c>
      <c r="AR255" s="3">
        <f t="shared" ca="1" si="211"/>
        <v>4.4754472592358256E-2</v>
      </c>
      <c r="AS255" s="3">
        <f t="shared" ca="1" si="212"/>
        <v>4.5345603795467676E-2</v>
      </c>
      <c r="AT255" s="3">
        <f t="shared" ca="1" si="213"/>
        <v>4.5991718822020806E-2</v>
      </c>
      <c r="AU255" s="3">
        <f t="shared" ca="1" si="214"/>
        <v>4.6681249419819097E-2</v>
      </c>
      <c r="AV255" s="3">
        <f t="shared" ca="1" si="215"/>
        <v>4.7397984429840778E-2</v>
      </c>
      <c r="AW255" s="3">
        <f t="shared" ca="1" si="216"/>
        <v>4.8122759275567917E-2</v>
      </c>
      <c r="AX255" s="3">
        <f t="shared" ca="1" si="217"/>
        <v>4.8837789111788633E-2</v>
      </c>
      <c r="AY255" s="3">
        <f t="shared" ca="1" si="218"/>
        <v>4.9533147817212145E-2</v>
      </c>
      <c r="AZ255" s="3">
        <f t="shared" ca="1" si="167"/>
        <v>5.0212911631451494E-2</v>
      </c>
      <c r="BC255" s="3">
        <f t="shared" ca="1" si="219"/>
        <v>0.11640045548854605</v>
      </c>
      <c r="BD255" s="3">
        <f t="shared" ca="1" si="219"/>
        <v>0.92139368385981779</v>
      </c>
      <c r="BE255" s="3">
        <f t="shared" ca="1" si="219"/>
        <v>1.7218817602165091</v>
      </c>
    </row>
    <row r="256" spans="1:57" x14ac:dyDescent="0.2">
      <c r="A256" s="3">
        <f t="shared" si="168"/>
        <v>2.439999999999992</v>
      </c>
      <c r="B256" s="3">
        <f t="shared" ca="1" si="169"/>
        <v>6.0958485503711718E-2</v>
      </c>
      <c r="C256" s="3">
        <f t="shared" ca="1" si="170"/>
        <v>6.0413494840576482E-2</v>
      </c>
      <c r="D256" s="3">
        <f t="shared" ca="1" si="171"/>
        <v>5.9922243634748379E-2</v>
      </c>
      <c r="E256" s="3">
        <f t="shared" ca="1" si="172"/>
        <v>5.9398412825240478E-2</v>
      </c>
      <c r="F256" s="3">
        <f t="shared" ca="1" si="173"/>
        <v>5.8821346018783749E-2</v>
      </c>
      <c r="G256" s="3">
        <f t="shared" ca="1" si="174"/>
        <v>5.8205224298338125E-2</v>
      </c>
      <c r="H256" s="3">
        <f t="shared" ca="1" si="175"/>
        <v>5.7565729498561279E-2</v>
      </c>
      <c r="I256" s="3">
        <f t="shared" ca="1" si="176"/>
        <v>5.6912499628040882E-2</v>
      </c>
      <c r="J256" s="3">
        <f t="shared" ca="1" si="177"/>
        <v>5.6250492537247621E-2</v>
      </c>
      <c r="K256" s="3">
        <f t="shared" ca="1" si="178"/>
        <v>5.5582192877733957E-2</v>
      </c>
      <c r="L256" s="3">
        <f t="shared" ca="1" si="179"/>
        <v>5.4909286844448429E-2</v>
      </c>
      <c r="M256" s="3">
        <f t="shared" ca="1" si="180"/>
        <v>5.4233541162800797E-2</v>
      </c>
      <c r="N256" s="3">
        <f t="shared" ca="1" si="181"/>
        <v>5.3556904236323019E-2</v>
      </c>
      <c r="O256" s="3">
        <f t="shared" ca="1" si="182"/>
        <v>5.2881086816586959E-2</v>
      </c>
      <c r="P256" s="3">
        <f t="shared" ca="1" si="183"/>
        <v>5.2207036837049241E-2</v>
      </c>
      <c r="Q256" s="3">
        <f t="shared" ca="1" si="184"/>
        <v>5.153471650715355E-2</v>
      </c>
      <c r="R256" s="3">
        <f t="shared" ca="1" si="185"/>
        <v>5.0863366579521507E-2</v>
      </c>
      <c r="S256" s="3">
        <f t="shared" ca="1" si="186"/>
        <v>5.0192151578351392E-2</v>
      </c>
      <c r="T256" s="3">
        <f t="shared" ca="1" si="187"/>
        <v>4.9520914280454062E-2</v>
      </c>
      <c r="U256" s="3">
        <f t="shared" ca="1" si="188"/>
        <v>4.8850774720206089E-2</v>
      </c>
      <c r="V256" s="3">
        <f t="shared" ca="1" si="189"/>
        <v>4.8184409967478269E-2</v>
      </c>
      <c r="W256" s="3">
        <f t="shared" ca="1" si="190"/>
        <v>4.7525984243299131E-2</v>
      </c>
      <c r="X256" s="3">
        <f t="shared" ca="1" si="191"/>
        <v>4.6880826314122784E-2</v>
      </c>
      <c r="Y256" s="3">
        <f t="shared" ca="1" si="192"/>
        <v>4.6255019857671012E-2</v>
      </c>
      <c r="Z256" s="3">
        <f t="shared" ca="1" si="193"/>
        <v>4.5655048504575406E-2</v>
      </c>
      <c r="AA256" s="3">
        <f t="shared" ca="1" si="194"/>
        <v>4.508753282522051E-2</v>
      </c>
      <c r="AB256" s="3">
        <f t="shared" ca="1" si="195"/>
        <v>4.455901598564934E-2</v>
      </c>
      <c r="AC256" s="3">
        <f t="shared" ca="1" si="196"/>
        <v>4.4075763772759617E-2</v>
      </c>
      <c r="AD256" s="3">
        <f t="shared" ca="1" si="197"/>
        <v>4.3643571101423174E-2</v>
      </c>
      <c r="AE256" s="3">
        <f t="shared" ca="1" si="198"/>
        <v>4.3267580061667789E-2</v>
      </c>
      <c r="AF256" s="3">
        <f t="shared" ca="1" si="199"/>
        <v>4.2952149618864968E-2</v>
      </c>
      <c r="AG256" s="3">
        <f t="shared" ca="1" si="200"/>
        <v>4.2700834836969723E-2</v>
      </c>
      <c r="AH256" s="3">
        <f t="shared" ca="1" si="201"/>
        <v>4.2516493964019041E-2</v>
      </c>
      <c r="AI256" s="3">
        <f t="shared" ca="1" si="202"/>
        <v>4.2401467132590027E-2</v>
      </c>
      <c r="AJ256" s="3">
        <f t="shared" ca="1" si="203"/>
        <v>4.2357724561694766E-2</v>
      </c>
      <c r="AK256" s="3">
        <f t="shared" ca="1" si="204"/>
        <v>4.2386914300584319E-2</v>
      </c>
      <c r="AL256" s="3">
        <f t="shared" ca="1" si="205"/>
        <v>4.2490320555526644E-2</v>
      </c>
      <c r="AM256" s="3">
        <f t="shared" ca="1" si="206"/>
        <v>4.2668794393240346E-2</v>
      </c>
      <c r="AN256" s="3">
        <f t="shared" ca="1" si="207"/>
        <v>4.2922710087526114E-2</v>
      </c>
      <c r="AO256" s="3">
        <f t="shared" ca="1" si="208"/>
        <v>4.325196281342595E-2</v>
      </c>
      <c r="AP256" s="3">
        <f t="shared" ca="1" si="209"/>
        <v>4.365596709253601E-2</v>
      </c>
      <c r="AQ256" s="3">
        <f t="shared" ca="1" si="210"/>
        <v>4.4133538305153569E-2</v>
      </c>
      <c r="AR256" s="3">
        <f t="shared" ca="1" si="211"/>
        <v>4.468248417323429E-2</v>
      </c>
      <c r="AS256" s="3">
        <f t="shared" ca="1" si="212"/>
        <v>4.5298763422605373E-2</v>
      </c>
      <c r="AT256" s="3">
        <f t="shared" ca="1" si="213"/>
        <v>4.5975248701233304E-2</v>
      </c>
      <c r="AU256" s="3">
        <f t="shared" ca="1" si="214"/>
        <v>4.6700505745125187E-2</v>
      </c>
      <c r="AV256" s="3">
        <f t="shared" ca="1" si="215"/>
        <v>4.7458491834248467E-2</v>
      </c>
      <c r="AW256" s="3">
        <f t="shared" ca="1" si="216"/>
        <v>4.8230298471388704E-2</v>
      </c>
      <c r="AX256" s="3">
        <f t="shared" ca="1" si="217"/>
        <v>4.8998527807787289E-2</v>
      </c>
      <c r="AY256" s="3">
        <f t="shared" ca="1" si="218"/>
        <v>4.9753765334455524E-2</v>
      </c>
      <c r="AZ256" s="3">
        <f t="shared" ca="1" si="167"/>
        <v>5.0500551426129234E-2</v>
      </c>
      <c r="BC256" s="3">
        <f t="shared" ca="1" si="219"/>
        <v>0.3771136993348625</v>
      </c>
      <c r="BD256" s="3">
        <f t="shared" ca="1" si="219"/>
        <v>-1.1293569971123434</v>
      </c>
      <c r="BE256" s="3">
        <f t="shared" ca="1" si="219"/>
        <v>-0.31767853472131247</v>
      </c>
    </row>
    <row r="257" spans="1:57" x14ac:dyDescent="0.2">
      <c r="A257" s="3">
        <f t="shared" si="168"/>
        <v>2.4499999999999917</v>
      </c>
      <c r="B257" s="3">
        <f t="shared" ca="1" si="169"/>
        <v>6.0857940541749762E-2</v>
      </c>
      <c r="C257" s="3">
        <f t="shared" ca="1" si="170"/>
        <v>6.0311974723430188E-2</v>
      </c>
      <c r="D257" s="3">
        <f t="shared" ca="1" si="171"/>
        <v>5.9818984407461709E-2</v>
      </c>
      <c r="E257" s="3">
        <f t="shared" ca="1" si="172"/>
        <v>5.9293922569131824E-2</v>
      </c>
      <c r="F257" s="3">
        <f t="shared" ca="1" si="173"/>
        <v>5.871678551955356E-2</v>
      </c>
      <c r="G257" s="3">
        <f t="shared" ca="1" si="174"/>
        <v>5.8101737985389298E-2</v>
      </c>
      <c r="H257" s="3">
        <f t="shared" ca="1" si="175"/>
        <v>5.7464292678908839E-2</v>
      </c>
      <c r="I257" s="3">
        <f t="shared" ca="1" si="176"/>
        <v>5.681394428880554E-2</v>
      </c>
      <c r="J257" s="3">
        <f t="shared" ca="1" si="177"/>
        <v>5.6155550371893383E-2</v>
      </c>
      <c r="K257" s="3">
        <f t="shared" ca="1" si="178"/>
        <v>5.5491527982371079E-2</v>
      </c>
      <c r="L257" s="3">
        <f t="shared" ca="1" si="179"/>
        <v>5.4823512772152534E-2</v>
      </c>
      <c r="M257" s="3">
        <f t="shared" ca="1" si="180"/>
        <v>5.4153222655217319E-2</v>
      </c>
      <c r="N257" s="3">
        <f t="shared" ca="1" si="181"/>
        <v>5.3482548742976768E-2</v>
      </c>
      <c r="O257" s="3">
        <f t="shared" ca="1" si="182"/>
        <v>5.2813134060150931E-2</v>
      </c>
      <c r="P257" s="3">
        <f t="shared" ca="1" si="183"/>
        <v>5.2145854554154158E-2</v>
      </c>
      <c r="Q257" s="3">
        <f t="shared" ca="1" si="184"/>
        <v>5.1480606032884027E-2</v>
      </c>
      <c r="R257" s="3">
        <f t="shared" ca="1" si="185"/>
        <v>5.0816576123484489E-2</v>
      </c>
      <c r="S257" s="3">
        <f t="shared" ca="1" si="186"/>
        <v>5.0152891732503042E-2</v>
      </c>
      <c r="T257" s="3">
        <f t="shared" ca="1" si="187"/>
        <v>4.9489370440702597E-2</v>
      </c>
      <c r="U257" s="3">
        <f t="shared" ca="1" si="188"/>
        <v>4.8827113125597538E-2</v>
      </c>
      <c r="V257" s="3">
        <f t="shared" ca="1" si="189"/>
        <v>4.8168776729320739E-2</v>
      </c>
      <c r="W257" s="3">
        <f t="shared" ca="1" si="190"/>
        <v>4.7518499286337224E-2</v>
      </c>
      <c r="X257" s="3">
        <f t="shared" ca="1" si="191"/>
        <v>4.6881575529150371E-2</v>
      </c>
      <c r="Y257" s="3">
        <f t="shared" ca="1" si="192"/>
        <v>4.6264048287429548E-2</v>
      </c>
      <c r="Z257" s="3">
        <f t="shared" ca="1" si="193"/>
        <v>4.5672355298322961E-2</v>
      </c>
      <c r="AA257" s="3">
        <f t="shared" ca="1" si="194"/>
        <v>4.5113067088680035E-2</v>
      </c>
      <c r="AB257" s="3">
        <f t="shared" ca="1" si="195"/>
        <v>4.4592672834806071E-2</v>
      </c>
      <c r="AC257" s="3">
        <f t="shared" ca="1" si="196"/>
        <v>4.4117380430460151E-2</v>
      </c>
      <c r="AD257" s="3">
        <f t="shared" ca="1" si="197"/>
        <v>4.3692923136872702E-2</v>
      </c>
      <c r="AE257" s="3">
        <f t="shared" ca="1" si="198"/>
        <v>4.3324378576252626E-2</v>
      </c>
      <c r="AF257" s="3">
        <f t="shared" ca="1" si="199"/>
        <v>4.3016040539103517E-2</v>
      </c>
      <c r="AG257" s="3">
        <f t="shared" ca="1" si="200"/>
        <v>4.2771400687012608E-2</v>
      </c>
      <c r="AH257" s="3">
        <f t="shared" ca="1" si="201"/>
        <v>4.2593257000623115E-2</v>
      </c>
      <c r="AI257" s="3">
        <f t="shared" ca="1" si="202"/>
        <v>4.2483891810400756E-2</v>
      </c>
      <c r="AJ257" s="3">
        <f t="shared" ca="1" si="203"/>
        <v>4.2445217941985698E-2</v>
      </c>
      <c r="AK257" s="3">
        <f t="shared" ca="1" si="204"/>
        <v>4.247882463884816E-2</v>
      </c>
      <c r="AL257" s="3">
        <f t="shared" ca="1" si="205"/>
        <v>4.2585935320599275E-2</v>
      </c>
      <c r="AM257" s="3">
        <f t="shared" ca="1" si="206"/>
        <v>4.2767338802330378E-2</v>
      </c>
      <c r="AN257" s="3">
        <f t="shared" ca="1" si="207"/>
        <v>4.3023346492512611E-2</v>
      </c>
      <c r="AO257" s="3">
        <f t="shared" ca="1" si="208"/>
        <v>4.335379015000701E-2</v>
      </c>
      <c r="AP257" s="3">
        <f t="shared" ca="1" si="209"/>
        <v>4.3758018064286322E-2</v>
      </c>
      <c r="AQ257" s="3">
        <f t="shared" ca="1" si="210"/>
        <v>4.4234770868549045E-2</v>
      </c>
      <c r="AR257" s="3">
        <f t="shared" ca="1" si="211"/>
        <v>4.4781764498025581E-2</v>
      </c>
      <c r="AS257" s="3">
        <f t="shared" ca="1" si="212"/>
        <v>4.5394841101523267E-2</v>
      </c>
      <c r="AT257" s="3">
        <f t="shared" ca="1" si="213"/>
        <v>4.6066732483538937E-2</v>
      </c>
      <c r="AU257" s="3">
        <f t="shared" ca="1" si="214"/>
        <v>4.6785857891768153E-2</v>
      </c>
      <c r="AV257" s="3">
        <f t="shared" ca="1" si="215"/>
        <v>4.7536063632440971E-2</v>
      </c>
      <c r="AW257" s="3">
        <f t="shared" ca="1" si="216"/>
        <v>4.8298418740456546E-2</v>
      </c>
      <c r="AX257" s="3">
        <f t="shared" ca="1" si="217"/>
        <v>4.9055633690293657E-2</v>
      </c>
      <c r="AY257" s="3">
        <f t="shared" ca="1" si="218"/>
        <v>4.9798523470189218E-2</v>
      </c>
      <c r="AZ257" s="3">
        <f t="shared" ca="1" si="167"/>
        <v>5.05316592726427E-2</v>
      </c>
      <c r="BC257" s="3">
        <f t="shared" ca="1" si="219"/>
        <v>1.3812315905324724E-2</v>
      </c>
      <c r="BD257" s="3">
        <f t="shared" ca="1" si="219"/>
        <v>0.22445725673547745</v>
      </c>
      <c r="BE257" s="3">
        <f t="shared" ca="1" si="219"/>
        <v>3.9359028482762071E-2</v>
      </c>
    </row>
    <row r="258" spans="1:57" x14ac:dyDescent="0.2">
      <c r="A258" s="3">
        <f t="shared" si="168"/>
        <v>2.4599999999999915</v>
      </c>
      <c r="B258" s="3">
        <f t="shared" ca="1" si="169"/>
        <v>6.0511563515516238E-2</v>
      </c>
      <c r="C258" s="3">
        <f t="shared" ca="1" si="170"/>
        <v>6.0094667637863315E-2</v>
      </c>
      <c r="D258" s="3">
        <f t="shared" ca="1" si="171"/>
        <v>5.971988590877729E-2</v>
      </c>
      <c r="E258" s="3">
        <f t="shared" ca="1" si="172"/>
        <v>5.9303768514576131E-2</v>
      </c>
      <c r="F258" s="3">
        <f t="shared" ca="1" si="173"/>
        <v>5.88272886509352E-2</v>
      </c>
      <c r="G258" s="3">
        <f t="shared" ca="1" si="174"/>
        <v>5.8304929194291373E-2</v>
      </c>
      <c r="H258" s="3">
        <f t="shared" ca="1" si="175"/>
        <v>5.7752371811970342E-2</v>
      </c>
      <c r="I258" s="3">
        <f t="shared" ca="1" si="176"/>
        <v>5.7179306294689751E-2</v>
      </c>
      <c r="J258" s="3">
        <f t="shared" ca="1" si="177"/>
        <v>5.659082812092682E-2</v>
      </c>
      <c r="K258" s="3">
        <f t="shared" ca="1" si="178"/>
        <v>5.5989624650006752E-2</v>
      </c>
      <c r="L258" s="3">
        <f t="shared" ca="1" si="179"/>
        <v>5.5377618586834799E-2</v>
      </c>
      <c r="M258" s="3">
        <f t="shared" ca="1" si="180"/>
        <v>5.475681642574038E-2</v>
      </c>
      <c r="N258" s="3">
        <f t="shared" ca="1" si="181"/>
        <v>5.412938933871346E-2</v>
      </c>
      <c r="O258" s="3">
        <f t="shared" ca="1" si="182"/>
        <v>5.3497250099832333E-2</v>
      </c>
      <c r="P258" s="3">
        <f t="shared" ca="1" si="183"/>
        <v>5.2861540343552879E-2</v>
      </c>
      <c r="Q258" s="3">
        <f t="shared" ca="1" si="184"/>
        <v>5.2222427303141798E-2</v>
      </c>
      <c r="R258" s="3">
        <f t="shared" ca="1" si="185"/>
        <v>5.157938335181577E-2</v>
      </c>
      <c r="S258" s="3">
        <f t="shared" ca="1" si="186"/>
        <v>5.0931835588297461E-2</v>
      </c>
      <c r="T258" s="3">
        <f t="shared" ca="1" si="187"/>
        <v>5.0279914079479397E-2</v>
      </c>
      <c r="U258" s="3">
        <f t="shared" ca="1" si="188"/>
        <v>4.9625038087990146E-2</v>
      </c>
      <c r="V258" s="3">
        <f t="shared" ca="1" si="189"/>
        <v>4.8970181868442007E-2</v>
      </c>
      <c r="W258" s="3">
        <f t="shared" ca="1" si="190"/>
        <v>4.8319794673182634E-2</v>
      </c>
      <c r="X258" s="3">
        <f t="shared" ca="1" si="191"/>
        <v>4.7679474625876503E-2</v>
      </c>
      <c r="Y258" s="3">
        <f t="shared" ca="1" si="192"/>
        <v>4.7055561168625817E-2</v>
      </c>
      <c r="Z258" s="3">
        <f t="shared" ca="1" si="193"/>
        <v>4.6454783623488233E-2</v>
      </c>
      <c r="AA258" s="3">
        <f t="shared" ca="1" si="194"/>
        <v>4.588399995624786E-2</v>
      </c>
      <c r="AB258" s="3">
        <f t="shared" ca="1" si="195"/>
        <v>4.5349982836798169E-2</v>
      </c>
      <c r="AC258" s="3">
        <f t="shared" ca="1" si="196"/>
        <v>4.4859219751943395E-2</v>
      </c>
      <c r="AD258" s="3">
        <f t="shared" ca="1" si="197"/>
        <v>4.4417719814382875E-2</v>
      </c>
      <c r="AE258" s="3">
        <f t="shared" ca="1" si="198"/>
        <v>4.4030833725759534E-2</v>
      </c>
      <c r="AF258" s="3">
        <f t="shared" ca="1" si="199"/>
        <v>4.3703127698552932E-2</v>
      </c>
      <c r="AG258" s="3">
        <f t="shared" ca="1" si="200"/>
        <v>4.3438367616075856E-2</v>
      </c>
      <c r="AH258" s="3">
        <f t="shared" ca="1" si="201"/>
        <v>4.3239628802277275E-2</v>
      </c>
      <c r="AI258" s="3">
        <f t="shared" ca="1" si="202"/>
        <v>4.310947335508019E-2</v>
      </c>
      <c r="AJ258" s="3">
        <f t="shared" ca="1" si="203"/>
        <v>4.3050094239898529E-2</v>
      </c>
      <c r="AK258" s="3">
        <f t="shared" ca="1" si="204"/>
        <v>4.3063359416198023E-2</v>
      </c>
      <c r="AL258" s="3">
        <f t="shared" ca="1" si="205"/>
        <v>4.315076904902744E-2</v>
      </c>
      <c r="AM258" s="3">
        <f t="shared" ca="1" si="206"/>
        <v>4.331338725097067E-2</v>
      </c>
      <c r="AN258" s="3">
        <f t="shared" ca="1" si="207"/>
        <v>4.3551800115546144E-2</v>
      </c>
      <c r="AO258" s="3">
        <f t="shared" ca="1" si="208"/>
        <v>4.3866113490508958E-2</v>
      </c>
      <c r="AP258" s="3">
        <f t="shared" ca="1" si="209"/>
        <v>4.4255946824302818E-2</v>
      </c>
      <c r="AQ258" s="3">
        <f t="shared" ca="1" si="210"/>
        <v>4.4720303223628778E-2</v>
      </c>
      <c r="AR258" s="3">
        <f t="shared" ca="1" si="211"/>
        <v>4.5257143902579962E-2</v>
      </c>
      <c r="AS258" s="3">
        <f t="shared" ca="1" si="212"/>
        <v>4.5862531509008715E-2</v>
      </c>
      <c r="AT258" s="3">
        <f t="shared" ca="1" si="213"/>
        <v>4.6529394452439247E-2</v>
      </c>
      <c r="AU258" s="3">
        <f t="shared" ca="1" si="214"/>
        <v>4.7246343763940914E-2</v>
      </c>
      <c r="AV258" s="3">
        <f t="shared" ca="1" si="215"/>
        <v>4.7997454107517316E-2</v>
      </c>
      <c r="AW258" s="3">
        <f t="shared" ca="1" si="216"/>
        <v>4.8764112227397516E-2</v>
      </c>
      <c r="AX258" s="3">
        <f t="shared" ca="1" si="217"/>
        <v>4.9529476906171328E-2</v>
      </c>
      <c r="AY258" s="3">
        <f t="shared" ca="1" si="218"/>
        <v>5.0284926217105896E-2</v>
      </c>
      <c r="AZ258" s="3">
        <f t="shared" ca="1" si="167"/>
        <v>5.10354251663519E-2</v>
      </c>
      <c r="BC258" s="3">
        <f t="shared" ca="1" si="219"/>
        <v>0.86923842736719603</v>
      </c>
      <c r="BD258" s="3">
        <f t="shared" ca="1" si="219"/>
        <v>0.34891750910677644</v>
      </c>
      <c r="BE258" s="3">
        <f t="shared" ca="1" si="219"/>
        <v>1.6215411241298696</v>
      </c>
    </row>
    <row r="259" spans="1:57" x14ac:dyDescent="0.2">
      <c r="A259" s="3">
        <f t="shared" si="168"/>
        <v>2.4699999999999913</v>
      </c>
      <c r="B259" s="3">
        <f t="shared" ca="1" si="169"/>
        <v>5.9973900035785246E-2</v>
      </c>
      <c r="C259" s="3">
        <f t="shared" ca="1" si="170"/>
        <v>5.9667478883055521E-2</v>
      </c>
      <c r="D259" s="3">
        <f t="shared" ca="1" si="171"/>
        <v>5.938910416895514E-2</v>
      </c>
      <c r="E259" s="3">
        <f t="shared" ca="1" si="172"/>
        <v>5.905712294517302E-2</v>
      </c>
      <c r="F259" s="3">
        <f t="shared" ca="1" si="173"/>
        <v>5.8653684178120891E-2</v>
      </c>
      <c r="G259" s="3">
        <f t="shared" ca="1" si="174"/>
        <v>5.8193797970985617E-2</v>
      </c>
      <c r="H259" s="3">
        <f t="shared" ca="1" si="175"/>
        <v>5.7693527529957961E-2</v>
      </c>
      <c r="I259" s="3">
        <f t="shared" ca="1" si="176"/>
        <v>5.716297066504248E-2</v>
      </c>
      <c r="J259" s="3">
        <f t="shared" ca="1" si="177"/>
        <v>5.6607673484918714E-2</v>
      </c>
      <c r="K259" s="3">
        <f t="shared" ca="1" si="178"/>
        <v>5.6030806049865482E-2</v>
      </c>
      <c r="L259" s="3">
        <f t="shared" ca="1" si="179"/>
        <v>5.543479020919638E-2</v>
      </c>
      <c r="M259" s="3">
        <f t="shared" ca="1" si="180"/>
        <v>5.4822132928065093E-2</v>
      </c>
      <c r="N259" s="3">
        <f t="shared" ca="1" si="181"/>
        <v>5.4195497293685634E-2</v>
      </c>
      <c r="O259" s="3">
        <f t="shared" ca="1" si="182"/>
        <v>5.355727780911803E-2</v>
      </c>
      <c r="P259" s="3">
        <f t="shared" ca="1" si="183"/>
        <v>5.2909093971496082E-2</v>
      </c>
      <c r="Q259" s="3">
        <f t="shared" ca="1" si="184"/>
        <v>5.2251596766739496E-2</v>
      </c>
      <c r="R259" s="3">
        <f t="shared" ca="1" si="185"/>
        <v>5.1584755683929583E-2</v>
      </c>
      <c r="S259" s="3">
        <f t="shared" ca="1" si="186"/>
        <v>5.0908510320713085E-2</v>
      </c>
      <c r="T259" s="3">
        <f t="shared" ca="1" si="187"/>
        <v>5.0223515408961666E-2</v>
      </c>
      <c r="U259" s="3">
        <f t="shared" ca="1" si="188"/>
        <v>4.9531720635835212E-2</v>
      </c>
      <c r="V259" s="3">
        <f t="shared" ca="1" si="189"/>
        <v>4.8836629507403327E-2</v>
      </c>
      <c r="W259" s="3">
        <f t="shared" ca="1" si="190"/>
        <v>4.8143214398231722E-2</v>
      </c>
      <c r="X259" s="3">
        <f t="shared" ca="1" si="191"/>
        <v>4.7457588748441207E-2</v>
      </c>
      <c r="Y259" s="3">
        <f t="shared" ca="1" si="192"/>
        <v>4.6786600572886201E-2</v>
      </c>
      <c r="Z259" s="3">
        <f t="shared" ca="1" si="193"/>
        <v>4.6137482756484147E-2</v>
      </c>
      <c r="AA259" s="3">
        <f t="shared" ca="1" si="194"/>
        <v>4.5517592685916736E-2</v>
      </c>
      <c r="AB259" s="3">
        <f t="shared" ca="1" si="195"/>
        <v>4.4934198507524559E-2</v>
      </c>
      <c r="AC259" s="3">
        <f t="shared" ca="1" si="196"/>
        <v>4.4394279287195318E-2</v>
      </c>
      <c r="AD259" s="3">
        <f t="shared" ca="1" si="197"/>
        <v>4.390433199452641E-2</v>
      </c>
      <c r="AE259" s="3">
        <f t="shared" ca="1" si="198"/>
        <v>4.3470192458315446E-2</v>
      </c>
      <c r="AF259" s="3">
        <f t="shared" ca="1" si="199"/>
        <v>4.3096911409882754E-2</v>
      </c>
      <c r="AG259" s="3">
        <f t="shared" ca="1" si="200"/>
        <v>4.2788741077568124E-2</v>
      </c>
      <c r="AH259" s="3">
        <f t="shared" ca="1" si="201"/>
        <v>4.2549246237979128E-2</v>
      </c>
      <c r="AI259" s="3">
        <f t="shared" ca="1" si="202"/>
        <v>4.2381480824812225E-2</v>
      </c>
      <c r="AJ259" s="3">
        <f t="shared" ca="1" si="203"/>
        <v>4.2288129975649361E-2</v>
      </c>
      <c r="AK259" s="3">
        <f t="shared" ca="1" si="204"/>
        <v>4.2271552387410448E-2</v>
      </c>
      <c r="AL259" s="3">
        <f t="shared" ca="1" si="205"/>
        <v>4.2333737002492822E-2</v>
      </c>
      <c r="AM259" s="3">
        <f t="shared" ca="1" si="206"/>
        <v>4.2476235279593842E-2</v>
      </c>
      <c r="AN259" s="3">
        <f t="shared" ca="1" si="207"/>
        <v>4.270012004622601E-2</v>
      </c>
      <c r="AO259" s="3">
        <f t="shared" ca="1" si="208"/>
        <v>4.3005983241309845E-2</v>
      </c>
      <c r="AP259" s="3">
        <f t="shared" ca="1" si="209"/>
        <v>4.3393927359420464E-2</v>
      </c>
      <c r="AQ259" s="3">
        <f t="shared" ca="1" si="210"/>
        <v>4.3863429697738508E-2</v>
      </c>
      <c r="AR259" s="3">
        <f t="shared" ca="1" si="211"/>
        <v>4.4412908314493307E-2</v>
      </c>
      <c r="AS259" s="3">
        <f t="shared" ca="1" si="212"/>
        <v>4.50388579395717E-2</v>
      </c>
      <c r="AT259" s="3">
        <f t="shared" ca="1" si="213"/>
        <v>4.573461555196201E-2</v>
      </c>
      <c r="AU259" s="3">
        <f t="shared" ca="1" si="214"/>
        <v>4.6489196758465245E-2</v>
      </c>
      <c r="AV259" s="3">
        <f t="shared" ca="1" si="215"/>
        <v>4.7287118428759461E-2</v>
      </c>
      <c r="AW259" s="3">
        <f t="shared" ca="1" si="216"/>
        <v>4.8110299689249118E-2</v>
      </c>
      <c r="AX259" s="3">
        <f t="shared" ca="1" si="217"/>
        <v>4.8942561987043248E-2</v>
      </c>
      <c r="AY259" s="3">
        <f t="shared" ca="1" si="218"/>
        <v>4.9776055155881502E-2</v>
      </c>
      <c r="AZ259" s="3">
        <f t="shared" ca="1" si="167"/>
        <v>5.0616246127847493E-2</v>
      </c>
      <c r="BC259" s="3">
        <f t="shared" ca="1" si="219"/>
        <v>-0.62379017456732644</v>
      </c>
      <c r="BD259" s="3">
        <f t="shared" ca="1" si="219"/>
        <v>-0.9773632216928112</v>
      </c>
      <c r="BE259" s="3">
        <f t="shared" ca="1" si="219"/>
        <v>1.0015238401161737</v>
      </c>
    </row>
    <row r="260" spans="1:57" x14ac:dyDescent="0.2">
      <c r="A260" s="3">
        <f t="shared" si="168"/>
        <v>2.4799999999999911</v>
      </c>
      <c r="B260" s="3">
        <f t="shared" ca="1" si="169"/>
        <v>6.149338525786175E-2</v>
      </c>
      <c r="C260" s="3">
        <f t="shared" ca="1" si="170"/>
        <v>6.1147802349554435E-2</v>
      </c>
      <c r="D260" s="3">
        <f t="shared" ca="1" si="171"/>
        <v>6.0828848416083638E-2</v>
      </c>
      <c r="E260" s="3">
        <f t="shared" ca="1" si="172"/>
        <v>6.0456212246432744E-2</v>
      </c>
      <c r="F260" s="3">
        <f t="shared" ca="1" si="173"/>
        <v>6.0012762900686377E-2</v>
      </c>
      <c r="G260" s="3">
        <f t="shared" ca="1" si="174"/>
        <v>5.9513592088839919E-2</v>
      </c>
      <c r="H260" s="3">
        <f t="shared" ca="1" si="175"/>
        <v>5.8974702379373856E-2</v>
      </c>
      <c r="I260" s="3">
        <f t="shared" ca="1" si="176"/>
        <v>5.8406157747614214E-2</v>
      </c>
      <c r="J260" s="3">
        <f t="shared" ca="1" si="177"/>
        <v>5.7813512867674104E-2</v>
      </c>
      <c r="K260" s="3">
        <f t="shared" ca="1" si="178"/>
        <v>5.7199978123471301E-2</v>
      </c>
      <c r="L260" s="3">
        <f t="shared" ca="1" si="179"/>
        <v>5.6568031829072267E-2</v>
      </c>
      <c r="M260" s="3">
        <f t="shared" ca="1" si="180"/>
        <v>5.5920238543159209E-2</v>
      </c>
      <c r="N260" s="3">
        <f t="shared" ca="1" si="181"/>
        <v>5.5259310358261565E-2</v>
      </c>
      <c r="O260" s="3">
        <f t="shared" ca="1" si="182"/>
        <v>5.4587680722911244E-2</v>
      </c>
      <c r="P260" s="3">
        <f t="shared" ca="1" si="183"/>
        <v>5.3907004408535707E-2</v>
      </c>
      <c r="Q260" s="3">
        <f t="shared" ca="1" si="184"/>
        <v>5.3217973714788133E-2</v>
      </c>
      <c r="R260" s="3">
        <f t="shared" ca="1" si="185"/>
        <v>5.2520612848091876E-2</v>
      </c>
      <c r="S260" s="3">
        <f t="shared" ca="1" si="186"/>
        <v>5.1814931442155092E-2</v>
      </c>
      <c r="T260" s="3">
        <f t="shared" ca="1" si="187"/>
        <v>5.1101666302835864E-2</v>
      </c>
      <c r="U260" s="3">
        <f t="shared" ca="1" si="188"/>
        <v>5.0382854812180133E-2</v>
      </c>
      <c r="V260" s="3">
        <f t="shared" ca="1" si="189"/>
        <v>4.9662086898946273E-2</v>
      </c>
      <c r="W260" s="3">
        <f t="shared" ca="1" si="190"/>
        <v>4.8944415197619037E-2</v>
      </c>
      <c r="X260" s="3">
        <f t="shared" ca="1" si="191"/>
        <v>4.8236025623717725E-2</v>
      </c>
      <c r="Y260" s="3">
        <f t="shared" ca="1" si="192"/>
        <v>4.7543831958467356E-2</v>
      </c>
      <c r="Z260" s="3">
        <f t="shared" ca="1" si="193"/>
        <v>4.6875127860622132E-2</v>
      </c>
      <c r="AA260" s="3">
        <f t="shared" ca="1" si="194"/>
        <v>4.6237327352688568E-2</v>
      </c>
      <c r="AB260" s="3">
        <f t="shared" ca="1" si="195"/>
        <v>4.5637751273323326E-2</v>
      </c>
      <c r="AC260" s="3">
        <f t="shared" ca="1" si="196"/>
        <v>4.5083427486870102E-2</v>
      </c>
      <c r="AD260" s="3">
        <f t="shared" ca="1" si="197"/>
        <v>4.458089805904572E-2</v>
      </c>
      <c r="AE260" s="3">
        <f t="shared" ca="1" si="198"/>
        <v>4.4136041227452405E-2</v>
      </c>
      <c r="AF260" s="3">
        <f t="shared" ca="1" si="199"/>
        <v>4.3753949572591253E-2</v>
      </c>
      <c r="AG260" s="3">
        <f t="shared" ca="1" si="200"/>
        <v>4.3438919023797887E-2</v>
      </c>
      <c r="AH260" s="3">
        <f t="shared" ca="1" si="201"/>
        <v>4.3194561151817024E-2</v>
      </c>
      <c r="AI260" s="3">
        <f t="shared" ca="1" si="202"/>
        <v>4.3023979026662697E-2</v>
      </c>
      <c r="AJ260" s="3">
        <f t="shared" ca="1" si="203"/>
        <v>4.2929907223206831E-2</v>
      </c>
      <c r="AK260" s="3">
        <f t="shared" ca="1" si="204"/>
        <v>4.2914752430437637E-2</v>
      </c>
      <c r="AL260" s="3">
        <f t="shared" ca="1" si="205"/>
        <v>4.2980549633292557E-2</v>
      </c>
      <c r="AM260" s="3">
        <f t="shared" ca="1" si="206"/>
        <v>4.3128894918156253E-2</v>
      </c>
      <c r="AN260" s="3">
        <f t="shared" ca="1" si="207"/>
        <v>4.3360905127494964E-2</v>
      </c>
      <c r="AO260" s="3">
        <f t="shared" ca="1" si="208"/>
        <v>4.367721552431017E-2</v>
      </c>
      <c r="AP260" s="3">
        <f t="shared" ca="1" si="209"/>
        <v>4.4077968766011603E-2</v>
      </c>
      <c r="AQ260" s="3">
        <f t="shared" ca="1" si="210"/>
        <v>4.4562673287148878E-2</v>
      </c>
      <c r="AR260" s="3">
        <f t="shared" ca="1" si="211"/>
        <v>4.5129760788661689E-2</v>
      </c>
      <c r="AS260" s="3">
        <f t="shared" ca="1" si="212"/>
        <v>4.5775714906036206E-2</v>
      </c>
      <c r="AT260" s="3">
        <f t="shared" ca="1" si="213"/>
        <v>4.649383840166646E-2</v>
      </c>
      <c r="AU260" s="3">
        <f t="shared" ca="1" si="214"/>
        <v>4.7273109504500192E-2</v>
      </c>
      <c r="AV260" s="3">
        <f t="shared" ca="1" si="215"/>
        <v>4.8098046387236172E-2</v>
      </c>
      <c r="AW260" s="3">
        <f t="shared" ca="1" si="216"/>
        <v>4.8950660457917343E-2</v>
      </c>
      <c r="AX260" s="3">
        <f t="shared" ca="1" si="217"/>
        <v>4.9814995303907282E-2</v>
      </c>
      <c r="AY260" s="3">
        <f t="shared" ca="1" si="218"/>
        <v>5.0683524416543564E-2</v>
      </c>
      <c r="AZ260" s="3">
        <f t="shared" ca="1" si="167"/>
        <v>5.1561530945843995E-2</v>
      </c>
      <c r="BC260" s="3">
        <f t="shared" ca="1" si="219"/>
        <v>1.3659812485352747</v>
      </c>
      <c r="BD260" s="3">
        <f t="shared" ca="1" si="219"/>
        <v>-0.84285546927250987</v>
      </c>
      <c r="BE260" s="3">
        <f t="shared" ca="1" si="219"/>
        <v>-0.7313346703027559</v>
      </c>
    </row>
    <row r="261" spans="1:57" x14ac:dyDescent="0.2">
      <c r="A261" s="3">
        <f t="shared" si="168"/>
        <v>2.4899999999999909</v>
      </c>
      <c r="B261" s="3">
        <f t="shared" ca="1" si="169"/>
        <v>6.1776877560985786E-2</v>
      </c>
      <c r="C261" s="3">
        <f t="shared" ca="1" si="170"/>
        <v>6.1355158339578039E-2</v>
      </c>
      <c r="D261" s="3">
        <f t="shared" ca="1" si="171"/>
        <v>6.0962619823580484E-2</v>
      </c>
      <c r="E261" s="3">
        <f t="shared" ca="1" si="172"/>
        <v>6.0520124861987955E-2</v>
      </c>
      <c r="F261" s="3">
        <f t="shared" ca="1" si="173"/>
        <v>6.0011094594410126E-2</v>
      </c>
      <c r="G261" s="3">
        <f t="shared" ca="1" si="174"/>
        <v>5.9450544248349939E-2</v>
      </c>
      <c r="H261" s="3">
        <f t="shared" ca="1" si="175"/>
        <v>5.8854261046227686E-2</v>
      </c>
      <c r="I261" s="3">
        <f t="shared" ca="1" si="176"/>
        <v>5.8232120732282504E-2</v>
      </c>
      <c r="J261" s="3">
        <f t="shared" ca="1" si="177"/>
        <v>5.7589531936814625E-2</v>
      </c>
      <c r="K261" s="3">
        <f t="shared" ca="1" si="178"/>
        <v>5.6929590445792481E-2</v>
      </c>
      <c r="L261" s="3">
        <f t="shared" ca="1" si="179"/>
        <v>5.6254675816200361E-2</v>
      </c>
      <c r="M261" s="3">
        <f t="shared" ca="1" si="180"/>
        <v>5.5567254784074135E-2</v>
      </c>
      <c r="N261" s="3">
        <f t="shared" ca="1" si="181"/>
        <v>5.4869933001651237E-2</v>
      </c>
      <c r="O261" s="3">
        <f t="shared" ca="1" si="182"/>
        <v>5.416502754510133E-2</v>
      </c>
      <c r="P261" s="3">
        <f t="shared" ca="1" si="183"/>
        <v>5.3454073336523737E-2</v>
      </c>
      <c r="Q261" s="3">
        <f t="shared" ca="1" si="184"/>
        <v>5.2737649012966722E-2</v>
      </c>
      <c r="R261" s="3">
        <f t="shared" ca="1" si="185"/>
        <v>5.2015678560159505E-2</v>
      </c>
      <c r="S261" s="3">
        <f t="shared" ca="1" si="186"/>
        <v>5.128808664421957E-2</v>
      </c>
      <c r="T261" s="3">
        <f t="shared" ca="1" si="187"/>
        <v>5.055553701299885E-2</v>
      </c>
      <c r="U261" s="3">
        <f t="shared" ca="1" si="188"/>
        <v>4.9819999473574829E-2</v>
      </c>
      <c r="V261" s="3">
        <f t="shared" ca="1" si="189"/>
        <v>4.9084995009728676E-2</v>
      </c>
      <c r="W261" s="3">
        <f t="shared" ca="1" si="190"/>
        <v>4.83555011157632E-2</v>
      </c>
      <c r="X261" s="3">
        <f t="shared" ca="1" si="191"/>
        <v>4.7637620804005076E-2</v>
      </c>
      <c r="Y261" s="3">
        <f t="shared" ca="1" si="192"/>
        <v>4.693817827778865E-2</v>
      </c>
      <c r="Z261" s="3">
        <f t="shared" ca="1" si="193"/>
        <v>4.62643726425341E-2</v>
      </c>
      <c r="AA261" s="3">
        <f t="shared" ca="1" si="194"/>
        <v>4.5623519233291998E-2</v>
      </c>
      <c r="AB261" s="3">
        <f t="shared" ca="1" si="195"/>
        <v>4.5022836258747319E-2</v>
      </c>
      <c r="AC261" s="3">
        <f t="shared" ca="1" si="196"/>
        <v>4.4469245063242444E-2</v>
      </c>
      <c r="AD261" s="3">
        <f t="shared" ca="1" si="197"/>
        <v>4.3969177510456744E-2</v>
      </c>
      <c r="AE261" s="3">
        <f t="shared" ca="1" si="198"/>
        <v>4.3528398991194032E-2</v>
      </c>
      <c r="AF261" s="3">
        <f t="shared" ca="1" si="199"/>
        <v>4.3151888727761878E-2</v>
      </c>
      <c r="AG261" s="3">
        <f t="shared" ca="1" si="200"/>
        <v>4.2843831167944012E-2</v>
      </c>
      <c r="AH261" s="3">
        <f t="shared" ca="1" si="201"/>
        <v>4.2607729479055334E-2</v>
      </c>
      <c r="AI261" s="3">
        <f t="shared" ca="1" si="202"/>
        <v>4.2446580629036314E-2</v>
      </c>
      <c r="AJ261" s="3">
        <f t="shared" ca="1" si="203"/>
        <v>4.2363013356733863E-2</v>
      </c>
      <c r="AK261" s="3">
        <f t="shared" ca="1" si="204"/>
        <v>4.2359327059803345E-2</v>
      </c>
      <c r="AL261" s="3">
        <f t="shared" ca="1" si="205"/>
        <v>4.2437447493014681E-2</v>
      </c>
      <c r="AM261" s="3">
        <f t="shared" ca="1" si="206"/>
        <v>4.2598860113774603E-2</v>
      </c>
      <c r="AN261" s="3">
        <f t="shared" ca="1" si="207"/>
        <v>4.2844570521275036E-2</v>
      </c>
      <c r="AO261" s="3">
        <f t="shared" ca="1" si="208"/>
        <v>4.317510199496296E-2</v>
      </c>
      <c r="AP261" s="3">
        <f t="shared" ca="1" si="209"/>
        <v>4.3590481930162815E-2</v>
      </c>
      <c r="AQ261" s="3">
        <f t="shared" ca="1" si="210"/>
        <v>4.4090094304489444E-2</v>
      </c>
      <c r="AR261" s="3">
        <f t="shared" ca="1" si="211"/>
        <v>4.4672228722440116E-2</v>
      </c>
      <c r="AS261" s="3">
        <f t="shared" ca="1" si="212"/>
        <v>4.5333202018245894E-2</v>
      </c>
      <c r="AT261" s="3">
        <f t="shared" ca="1" si="213"/>
        <v>4.6066127430070762E-2</v>
      </c>
      <c r="AU261" s="3">
        <f t="shared" ca="1" si="214"/>
        <v>4.6859791338216099E-2</v>
      </c>
      <c r="AV261" s="3">
        <f t="shared" ca="1" si="215"/>
        <v>4.7698559793563175E-2</v>
      </c>
      <c r="AW261" s="3">
        <f t="shared" ca="1" si="216"/>
        <v>4.8564383838555172E-2</v>
      </c>
      <c r="AX261" s="3">
        <f t="shared" ca="1" si="217"/>
        <v>4.94413759867465E-2</v>
      </c>
      <c r="AY261" s="3">
        <f t="shared" ca="1" si="218"/>
        <v>5.0322167993868808E-2</v>
      </c>
      <c r="AZ261" s="3">
        <f t="shared" ca="1" si="167"/>
        <v>5.1211652066834125E-2</v>
      </c>
      <c r="BC261" s="3">
        <f t="shared" ca="1" si="219"/>
        <v>-0.67411817748031666</v>
      </c>
      <c r="BD261" s="3">
        <f t="shared" ca="1" si="219"/>
        <v>-0.57918225124757861</v>
      </c>
      <c r="BE261" s="3">
        <f t="shared" ca="1" si="219"/>
        <v>-1.0901983577197001</v>
      </c>
    </row>
    <row r="262" spans="1:57" x14ac:dyDescent="0.2">
      <c r="A262" s="3">
        <f t="shared" si="168"/>
        <v>2.4999999999999907</v>
      </c>
      <c r="B262" s="3">
        <f t="shared" ca="1" si="169"/>
        <v>6.3594213998725238E-2</v>
      </c>
      <c r="C262" s="3">
        <f t="shared" ca="1" si="170"/>
        <v>6.2972166253075418E-2</v>
      </c>
      <c r="D262" s="3">
        <f t="shared" ca="1" si="171"/>
        <v>6.239406154144693E-2</v>
      </c>
      <c r="E262" s="3">
        <f t="shared" ca="1" si="172"/>
        <v>6.1781461825463999E-2</v>
      </c>
      <c r="F262" s="3">
        <f t="shared" ca="1" si="173"/>
        <v>6.1117865245248613E-2</v>
      </c>
      <c r="G262" s="3">
        <f t="shared" ca="1" si="174"/>
        <v>6.0417745260767548E-2</v>
      </c>
      <c r="H262" s="3">
        <f t="shared" ca="1" si="175"/>
        <v>5.9696211782907974E-2</v>
      </c>
      <c r="I262" s="3">
        <f t="shared" ca="1" si="176"/>
        <v>5.8962490660795272E-2</v>
      </c>
      <c r="J262" s="3">
        <f t="shared" ca="1" si="177"/>
        <v>5.8221382602061687E-2</v>
      </c>
      <c r="K262" s="3">
        <f t="shared" ca="1" si="178"/>
        <v>5.7475406603771276E-2</v>
      </c>
      <c r="L262" s="3">
        <f t="shared" ca="1" si="179"/>
        <v>5.6726380976742485E-2</v>
      </c>
      <c r="M262" s="3">
        <f t="shared" ca="1" si="180"/>
        <v>5.5976211954239581E-2</v>
      </c>
      <c r="N262" s="3">
        <f t="shared" ca="1" si="181"/>
        <v>5.5226936041794197E-2</v>
      </c>
      <c r="O262" s="3">
        <f t="shared" ca="1" si="182"/>
        <v>5.4480291365902066E-2</v>
      </c>
      <c r="P262" s="3">
        <f t="shared" ca="1" si="183"/>
        <v>5.3737230615296477E-2</v>
      </c>
      <c r="Q262" s="3">
        <f t="shared" ca="1" si="184"/>
        <v>5.2997756525486613E-2</v>
      </c>
      <c r="R262" s="3">
        <f t="shared" ca="1" si="185"/>
        <v>5.2261230658797245E-2</v>
      </c>
      <c r="S262" s="3">
        <f t="shared" ca="1" si="186"/>
        <v>5.1527030444174518E-2</v>
      </c>
      <c r="T262" s="3">
        <f t="shared" ca="1" si="187"/>
        <v>5.0795284173352578E-2</v>
      </c>
      <c r="U262" s="3">
        <f t="shared" ca="1" si="188"/>
        <v>5.0067431543267905E-2</v>
      </c>
      <c r="V262" s="3">
        <f t="shared" ca="1" si="189"/>
        <v>4.9346461961048027E-2</v>
      </c>
      <c r="W262" s="3">
        <f t="shared" ca="1" si="190"/>
        <v>4.8636815117781174E-2</v>
      </c>
      <c r="X262" s="3">
        <f t="shared" ca="1" si="191"/>
        <v>4.79440484813351E-2</v>
      </c>
      <c r="Y262" s="3">
        <f t="shared" ca="1" si="192"/>
        <v>4.7274434069872216E-2</v>
      </c>
      <c r="Z262" s="3">
        <f t="shared" ca="1" si="193"/>
        <v>4.6634613845023883E-2</v>
      </c>
      <c r="AA262" s="3">
        <f t="shared" ca="1" si="194"/>
        <v>4.6031341867762025E-2</v>
      </c>
      <c r="AB262" s="3">
        <f t="shared" ca="1" si="195"/>
        <v>4.5471271131226967E-2</v>
      </c>
      <c r="AC262" s="3">
        <f t="shared" ca="1" si="196"/>
        <v>4.4960753878346672E-2</v>
      </c>
      <c r="AD262" s="3">
        <f t="shared" ca="1" si="197"/>
        <v>4.4505649210095491E-2</v>
      </c>
      <c r="AE262" s="3">
        <f t="shared" ca="1" si="198"/>
        <v>4.4111147152478533E-2</v>
      </c>
      <c r="AF262" s="3">
        <f t="shared" ca="1" si="199"/>
        <v>4.3781651099370288E-2</v>
      </c>
      <c r="AG262" s="3">
        <f t="shared" ca="1" si="200"/>
        <v>4.3520771570792684E-2</v>
      </c>
      <c r="AH262" s="3">
        <f t="shared" ca="1" si="201"/>
        <v>4.3331440868885539E-2</v>
      </c>
      <c r="AI262" s="3">
        <f t="shared" ca="1" si="202"/>
        <v>4.3216087357064371E-2</v>
      </c>
      <c r="AJ262" s="3">
        <f t="shared" ca="1" si="203"/>
        <v>4.3176771401272532E-2</v>
      </c>
      <c r="AK262" s="3">
        <f t="shared" ca="1" si="204"/>
        <v>4.3215222561283483E-2</v>
      </c>
      <c r="AL262" s="3">
        <f t="shared" ca="1" si="205"/>
        <v>4.3332794825951045E-2</v>
      </c>
      <c r="AM262" s="3">
        <f t="shared" ca="1" si="206"/>
        <v>4.3530400503645705E-2</v>
      </c>
      <c r="AN262" s="3">
        <f t="shared" ca="1" si="207"/>
        <v>4.3808471427707121E-2</v>
      </c>
      <c r="AO262" s="3">
        <f t="shared" ca="1" si="208"/>
        <v>4.4166956320684757E-2</v>
      </c>
      <c r="AP262" s="3">
        <f t="shared" ca="1" si="209"/>
        <v>4.4605304624148419E-2</v>
      </c>
      <c r="AQ262" s="3">
        <f t="shared" ca="1" si="210"/>
        <v>4.5122312998215626E-2</v>
      </c>
      <c r="AR262" s="3">
        <f t="shared" ca="1" si="211"/>
        <v>4.5715665949072622E-2</v>
      </c>
      <c r="AS262" s="3">
        <f t="shared" ca="1" si="212"/>
        <v>4.6381050547463484E-2</v>
      </c>
      <c r="AT262" s="3">
        <f t="shared" ca="1" si="213"/>
        <v>4.7110927953061446E-2</v>
      </c>
      <c r="AU262" s="3">
        <f t="shared" ca="1" si="214"/>
        <v>4.7893430984285716E-2</v>
      </c>
      <c r="AV262" s="3">
        <f t="shared" ca="1" si="215"/>
        <v>4.8712312897552061E-2</v>
      </c>
      <c r="AW262" s="3">
        <f t="shared" ca="1" si="216"/>
        <v>4.9549004447767338E-2</v>
      </c>
      <c r="AX262" s="3">
        <f t="shared" ca="1" si="217"/>
        <v>5.0387226353668484E-2</v>
      </c>
      <c r="AY262" s="3">
        <f t="shared" ca="1" si="218"/>
        <v>5.1219295143458854E-2</v>
      </c>
      <c r="AZ262" s="3">
        <f t="shared" ca="1" si="167"/>
        <v>5.2049273099050844E-2</v>
      </c>
      <c r="BC262" s="3">
        <f t="shared" ca="1" si="219"/>
        <v>1.0792516762730129</v>
      </c>
      <c r="BD262" s="3">
        <f t="shared" ca="1" si="219"/>
        <v>7.4811177906592974E-3</v>
      </c>
      <c r="BE262" s="3">
        <f t="shared" ca="1" si="219"/>
        <v>-2.3878772015917455</v>
      </c>
    </row>
    <row r="263" spans="1:57" x14ac:dyDescent="0.2">
      <c r="A263" s="3">
        <f t="shared" si="168"/>
        <v>2.5099999999999905</v>
      </c>
      <c r="B263" s="3">
        <f t="shared" ca="1" si="169"/>
        <v>6.1802370947282317E-2</v>
      </c>
      <c r="C263" s="3">
        <f t="shared" ca="1" si="170"/>
        <v>6.1207153690379303E-2</v>
      </c>
      <c r="D263" s="3">
        <f t="shared" ca="1" si="171"/>
        <v>6.0655056988451007E-2</v>
      </c>
      <c r="E263" s="3">
        <f t="shared" ca="1" si="172"/>
        <v>6.0068803751929988E-2</v>
      </c>
      <c r="F263" s="3">
        <f t="shared" ca="1" si="173"/>
        <v>5.9432431024510859E-2</v>
      </c>
      <c r="G263" s="3">
        <f t="shared" ca="1" si="174"/>
        <v>5.8760342066165573E-2</v>
      </c>
      <c r="H263" s="3">
        <f t="shared" ca="1" si="175"/>
        <v>5.8067444302997873E-2</v>
      </c>
      <c r="I263" s="3">
        <f t="shared" ca="1" si="176"/>
        <v>5.7362788806889553E-2</v>
      </c>
      <c r="J263" s="3">
        <f t="shared" ca="1" si="177"/>
        <v>5.6651043263901441E-2</v>
      </c>
      <c r="K263" s="3">
        <f t="shared" ca="1" si="178"/>
        <v>5.5934624471469276E-2</v>
      </c>
      <c r="L263" s="3">
        <f t="shared" ca="1" si="179"/>
        <v>5.521526378753483E-2</v>
      </c>
      <c r="M263" s="3">
        <f t="shared" ca="1" si="180"/>
        <v>5.4494781048133364E-2</v>
      </c>
      <c r="N263" s="3">
        <f t="shared" ca="1" si="181"/>
        <v>5.3775117694452632E-2</v>
      </c>
      <c r="O263" s="3">
        <f t="shared" ca="1" si="182"/>
        <v>5.3057907116061884E-2</v>
      </c>
      <c r="P263" s="3">
        <f t="shared" ca="1" si="183"/>
        <v>5.2343994173386192E-2</v>
      </c>
      <c r="Q263" s="3">
        <f t="shared" ca="1" si="184"/>
        <v>5.1633280248379633E-2</v>
      </c>
      <c r="R263" s="3">
        <f t="shared" ca="1" si="185"/>
        <v>5.0925039062108483E-2</v>
      </c>
      <c r="S263" s="3">
        <f t="shared" ca="1" si="186"/>
        <v>5.0218575320389897E-2</v>
      </c>
      <c r="T263" s="3">
        <f t="shared" ca="1" si="187"/>
        <v>4.9513956244181069E-2</v>
      </c>
      <c r="U263" s="3">
        <f t="shared" ca="1" si="188"/>
        <v>4.8812565669368493E-2</v>
      </c>
      <c r="V263" s="3">
        <f t="shared" ca="1" si="189"/>
        <v>4.8117335580316112E-2</v>
      </c>
      <c r="W263" s="3">
        <f t="shared" ca="1" si="190"/>
        <v>4.7432641988494E-2</v>
      </c>
      <c r="X263" s="3">
        <f t="shared" ca="1" si="191"/>
        <v>4.6763970962917983E-2</v>
      </c>
      <c r="Y263" s="3">
        <f t="shared" ca="1" si="192"/>
        <v>4.6117516515827524E-2</v>
      </c>
      <c r="Z263" s="3">
        <f t="shared" ca="1" si="193"/>
        <v>4.5499837660880608E-2</v>
      </c>
      <c r="AA263" s="3">
        <f t="shared" ca="1" si="194"/>
        <v>4.4917601384562508E-2</v>
      </c>
      <c r="AB263" s="3">
        <f t="shared" ca="1" si="195"/>
        <v>4.4377369665172785E-2</v>
      </c>
      <c r="AC263" s="3">
        <f t="shared" ca="1" si="196"/>
        <v>4.3885399849420456E-2</v>
      </c>
      <c r="AD263" s="3">
        <f t="shared" ca="1" si="197"/>
        <v>4.3447452501954233E-2</v>
      </c>
      <c r="AE263" s="3">
        <f t="shared" ca="1" si="198"/>
        <v>4.3068616553129158E-2</v>
      </c>
      <c r="AF263" s="3">
        <f t="shared" ca="1" si="199"/>
        <v>4.2753193884821336E-2</v>
      </c>
      <c r="AG263" s="3">
        <f t="shared" ca="1" si="200"/>
        <v>4.2504695428963901E-2</v>
      </c>
      <c r="AH263" s="3">
        <f t="shared" ca="1" si="201"/>
        <v>4.2325956946155895E-2</v>
      </c>
      <c r="AI263" s="3">
        <f t="shared" ca="1" si="202"/>
        <v>4.2219312478341584E-2</v>
      </c>
      <c r="AJ263" s="3">
        <f t="shared" ca="1" si="203"/>
        <v>4.2186728267682473E-2</v>
      </c>
      <c r="AK263" s="3">
        <f t="shared" ca="1" si="204"/>
        <v>4.2229838275930735E-2</v>
      </c>
      <c r="AL263" s="3">
        <f t="shared" ca="1" si="205"/>
        <v>4.2349898976782957E-2</v>
      </c>
      <c r="AM263" s="3">
        <f t="shared" ca="1" si="206"/>
        <v>4.2547723795658375E-2</v>
      </c>
      <c r="AN263" s="3">
        <f t="shared" ca="1" si="207"/>
        <v>4.2823645062644716E-2</v>
      </c>
      <c r="AO263" s="3">
        <f t="shared" ca="1" si="208"/>
        <v>4.31775111538781E-2</v>
      </c>
      <c r="AP263" s="3">
        <f t="shared" ca="1" si="209"/>
        <v>4.3608667648320117E-2</v>
      </c>
      <c r="AQ263" s="3">
        <f t="shared" ca="1" si="210"/>
        <v>4.4115797811395976E-2</v>
      </c>
      <c r="AR263" s="3">
        <f t="shared" ca="1" si="211"/>
        <v>4.469645483609868E-2</v>
      </c>
      <c r="AS263" s="3">
        <f t="shared" ca="1" si="212"/>
        <v>4.5346169861806486E-2</v>
      </c>
      <c r="AT263" s="3">
        <f t="shared" ca="1" si="213"/>
        <v>4.6057226218455365E-2</v>
      </c>
      <c r="AU263" s="3">
        <f t="shared" ca="1" si="214"/>
        <v>4.6817578256351973E-2</v>
      </c>
      <c r="AV263" s="3">
        <f t="shared" ca="1" si="215"/>
        <v>4.7610842566006437E-2</v>
      </c>
      <c r="AW263" s="3">
        <f t="shared" ca="1" si="216"/>
        <v>4.8418406463064945E-2</v>
      </c>
      <c r="AX263" s="3">
        <f t="shared" ca="1" si="217"/>
        <v>4.9224074681214022E-2</v>
      </c>
      <c r="AY263" s="3">
        <f t="shared" ca="1" si="218"/>
        <v>5.00203125056006E-2</v>
      </c>
      <c r="AZ263" s="3">
        <f t="shared" ca="1" si="167"/>
        <v>5.0811058828059544E-2</v>
      </c>
      <c r="BC263" s="3">
        <f t="shared" ca="1" si="219"/>
        <v>-1.9198527058643879</v>
      </c>
      <c r="BD263" s="3">
        <f t="shared" ca="1" si="219"/>
        <v>0.80158257560790425</v>
      </c>
      <c r="BE263" s="3">
        <f t="shared" ca="1" si="219"/>
        <v>0.5467117582600407</v>
      </c>
    </row>
    <row r="264" spans="1:57" x14ac:dyDescent="0.2">
      <c r="A264" s="3">
        <f t="shared" si="168"/>
        <v>2.5199999999999902</v>
      </c>
      <c r="B264" s="3">
        <f t="shared" ca="1" si="169"/>
        <v>6.3737447626337859E-2</v>
      </c>
      <c r="C264" s="3">
        <f t="shared" ca="1" si="170"/>
        <v>6.3046411916357029E-2</v>
      </c>
      <c r="D264" s="3">
        <f t="shared" ca="1" si="171"/>
        <v>6.2404147435848059E-2</v>
      </c>
      <c r="E264" s="3">
        <f t="shared" ca="1" si="172"/>
        <v>6.1734379509364549E-2</v>
      </c>
      <c r="F264" s="3">
        <f t="shared" ca="1" si="173"/>
        <v>6.1021525808319869E-2</v>
      </c>
      <c r="G264" s="3">
        <f t="shared" ca="1" si="174"/>
        <v>6.0279770653212855E-2</v>
      </c>
      <c r="H264" s="3">
        <f t="shared" ca="1" si="175"/>
        <v>5.9523673445732062E-2</v>
      </c>
      <c r="I264" s="3">
        <f t="shared" ca="1" si="176"/>
        <v>5.8761965221846624E-2</v>
      </c>
      <c r="J264" s="3">
        <f t="shared" ca="1" si="177"/>
        <v>5.7999035168702279E-2</v>
      </c>
      <c r="K264" s="3">
        <f t="shared" ca="1" si="178"/>
        <v>5.7237052095258936E-2</v>
      </c>
      <c r="L264" s="3">
        <f t="shared" ca="1" si="179"/>
        <v>5.6477514323912133E-2</v>
      </c>
      <c r="M264" s="3">
        <f t="shared" ca="1" si="180"/>
        <v>5.5722009026343264E-2</v>
      </c>
      <c r="N264" s="3">
        <f t="shared" ca="1" si="181"/>
        <v>5.4972236292162045E-2</v>
      </c>
      <c r="O264" s="3">
        <f t="shared" ca="1" si="182"/>
        <v>5.4229578618401067E-2</v>
      </c>
      <c r="P264" s="3">
        <f t="shared" ca="1" si="183"/>
        <v>5.3494627072889704E-2</v>
      </c>
      <c r="Q264" s="3">
        <f t="shared" ca="1" si="184"/>
        <v>5.2767035860490329E-2</v>
      </c>
      <c r="R264" s="3">
        <f t="shared" ca="1" si="185"/>
        <v>5.2045845069590792E-2</v>
      </c>
      <c r="S264" s="3">
        <f t="shared" ca="1" si="186"/>
        <v>5.1330140822143752E-2</v>
      </c>
      <c r="T264" s="3">
        <f t="shared" ca="1" si="187"/>
        <v>5.0619783278741455E-2</v>
      </c>
      <c r="U264" s="3">
        <f t="shared" ca="1" si="188"/>
        <v>4.9915954289203604E-2</v>
      </c>
      <c r="V264" s="3">
        <f t="shared" ca="1" si="189"/>
        <v>4.9221382196210944E-2</v>
      </c>
      <c r="W264" s="3">
        <f t="shared" ca="1" si="190"/>
        <v>4.8540233083448174E-2</v>
      </c>
      <c r="X264" s="3">
        <f t="shared" ca="1" si="191"/>
        <v>4.7877775395155246E-2</v>
      </c>
      <c r="Y264" s="3">
        <f t="shared" ca="1" si="192"/>
        <v>4.7239978945025109E-2</v>
      </c>
      <c r="Z264" s="3">
        <f t="shared" ca="1" si="193"/>
        <v>4.6633173622429601E-2</v>
      </c>
      <c r="AA264" s="3">
        <f t="shared" ca="1" si="194"/>
        <v>4.6063793166777708E-2</v>
      </c>
      <c r="AB264" s="3">
        <f t="shared" ca="1" si="195"/>
        <v>4.5538162370118131E-2</v>
      </c>
      <c r="AC264" s="3">
        <f t="shared" ca="1" si="196"/>
        <v>4.5062297516356292E-2</v>
      </c>
      <c r="AD264" s="3">
        <f t="shared" ca="1" si="197"/>
        <v>4.4641714488846233E-2</v>
      </c>
      <c r="AE264" s="3">
        <f t="shared" ca="1" si="198"/>
        <v>4.4281255020183409E-2</v>
      </c>
      <c r="AF264" s="3">
        <f t="shared" ca="1" si="199"/>
        <v>4.3984973424941225E-2</v>
      </c>
      <c r="AG264" s="3">
        <f t="shared" ca="1" si="200"/>
        <v>4.3756135014112435E-2</v>
      </c>
      <c r="AH264" s="3">
        <f t="shared" ca="1" si="201"/>
        <v>4.3597332957374155E-2</v>
      </c>
      <c r="AI264" s="3">
        <f t="shared" ca="1" si="202"/>
        <v>4.3510660885370658E-2</v>
      </c>
      <c r="AJ264" s="3">
        <f t="shared" ca="1" si="203"/>
        <v>4.3497844793214301E-2</v>
      </c>
      <c r="AK264" s="3">
        <f t="shared" ca="1" si="204"/>
        <v>4.3560276912510694E-2</v>
      </c>
      <c r="AL264" s="3">
        <f t="shared" ca="1" si="205"/>
        <v>4.3698970080660773E-2</v>
      </c>
      <c r="AM264" s="3">
        <f t="shared" ca="1" si="206"/>
        <v>4.3914492733943974E-2</v>
      </c>
      <c r="AN264" s="3">
        <f t="shared" ca="1" si="207"/>
        <v>4.4206931588550352E-2</v>
      </c>
      <c r="AO264" s="3">
        <f t="shared" ca="1" si="208"/>
        <v>4.4575888510096237E-2</v>
      </c>
      <c r="AP264" s="3">
        <f t="shared" ca="1" si="209"/>
        <v>4.5020458930510779E-2</v>
      </c>
      <c r="AQ264" s="3">
        <f t="shared" ca="1" si="210"/>
        <v>4.5539066268374347E-2</v>
      </c>
      <c r="AR264" s="3">
        <f t="shared" ca="1" si="211"/>
        <v>4.6128985817340692E-2</v>
      </c>
      <c r="AS264" s="3">
        <f t="shared" ca="1" si="212"/>
        <v>4.6785446253672314E-2</v>
      </c>
      <c r="AT264" s="3">
        <f t="shared" ca="1" si="213"/>
        <v>4.7500406971017865E-2</v>
      </c>
      <c r="AU264" s="3">
        <f t="shared" ca="1" si="214"/>
        <v>4.8261498593833045E-2</v>
      </c>
      <c r="AV264" s="3">
        <f t="shared" ca="1" si="215"/>
        <v>4.9052056817472725E-2</v>
      </c>
      <c r="AW264" s="3">
        <f t="shared" ca="1" si="216"/>
        <v>4.985328197362409E-2</v>
      </c>
      <c r="AX264" s="3">
        <f t="shared" ca="1" si="217"/>
        <v>5.0648918011980605E-2</v>
      </c>
      <c r="AY264" s="3">
        <f t="shared" ca="1" si="218"/>
        <v>5.14314274379098E-2</v>
      </c>
      <c r="AZ264" s="3">
        <f t="shared" ca="1" si="167"/>
        <v>5.2204550140542642E-2</v>
      </c>
      <c r="BC264" s="3">
        <f t="shared" ca="1" si="219"/>
        <v>2.0339464258301678</v>
      </c>
      <c r="BD264" s="3">
        <f t="shared" ca="1" si="219"/>
        <v>-0.18327555518415206</v>
      </c>
      <c r="BE264" s="3">
        <f t="shared" ca="1" si="219"/>
        <v>-1.2079082892891124</v>
      </c>
    </row>
    <row r="265" spans="1:57" x14ac:dyDescent="0.2">
      <c r="A265" s="3">
        <f t="shared" si="168"/>
        <v>2.52999999999999</v>
      </c>
      <c r="B265" s="3">
        <f t="shared" ca="1" si="169"/>
        <v>6.3521062879580009E-2</v>
      </c>
      <c r="C265" s="3">
        <f t="shared" ca="1" si="170"/>
        <v>6.2793166523105792E-2</v>
      </c>
      <c r="D265" s="3">
        <f t="shared" ca="1" si="171"/>
        <v>6.2117144583715825E-2</v>
      </c>
      <c r="E265" s="3">
        <f t="shared" ca="1" si="172"/>
        <v>6.1417753120708692E-2</v>
      </c>
      <c r="F265" s="3">
        <f t="shared" ca="1" si="173"/>
        <v>6.0679819198224613E-2</v>
      </c>
      <c r="G265" s="3">
        <f t="shared" ca="1" si="174"/>
        <v>5.9917346371942452E-2</v>
      </c>
      <c r="H265" s="3">
        <f t="shared" ca="1" si="175"/>
        <v>5.9144587335257563E-2</v>
      </c>
      <c r="I265" s="3">
        <f t="shared" ca="1" si="176"/>
        <v>5.8369994675318372E-2</v>
      </c>
      <c r="J265" s="3">
        <f t="shared" ca="1" si="177"/>
        <v>5.7597720446916238E-2</v>
      </c>
      <c r="K265" s="3">
        <f t="shared" ca="1" si="178"/>
        <v>5.6829726525945819E-2</v>
      </c>
      <c r="L265" s="3">
        <f t="shared" ca="1" si="179"/>
        <v>5.6067318963032201E-2</v>
      </c>
      <c r="M265" s="3">
        <f t="shared" ca="1" si="180"/>
        <v>5.5311892848110417E-2</v>
      </c>
      <c r="N265" s="3">
        <f t="shared" ca="1" si="181"/>
        <v>5.4564947484744927E-2</v>
      </c>
      <c r="O265" s="3">
        <f t="shared" ca="1" si="182"/>
        <v>5.3827655175782432E-2</v>
      </c>
      <c r="P265" s="3">
        <f t="shared" ca="1" si="183"/>
        <v>5.3100394085118664E-2</v>
      </c>
      <c r="Q265" s="3">
        <f t="shared" ca="1" si="184"/>
        <v>5.2382612267764528E-2</v>
      </c>
      <c r="R265" s="3">
        <f t="shared" ca="1" si="185"/>
        <v>5.1673157236757666E-2</v>
      </c>
      <c r="S265" s="3">
        <f t="shared" ca="1" si="186"/>
        <v>5.0970937517008208E-2</v>
      </c>
      <c r="T265" s="3">
        <f t="shared" ca="1" si="187"/>
        <v>5.0275647066581365E-2</v>
      </c>
      <c r="U265" s="3">
        <f t="shared" ca="1" si="188"/>
        <v>4.9588306472469708E-2</v>
      </c>
      <c r="V265" s="3">
        <f t="shared" ca="1" si="189"/>
        <v>4.891148106630068E-2</v>
      </c>
      <c r="W265" s="3">
        <f t="shared" ca="1" si="190"/>
        <v>4.8249167606385757E-2</v>
      </c>
      <c r="X265" s="3">
        <f t="shared" ca="1" si="191"/>
        <v>4.7606457537065584E-2</v>
      </c>
      <c r="Y265" s="3">
        <f t="shared" ca="1" si="192"/>
        <v>4.6989137131323751E-2</v>
      </c>
      <c r="Z265" s="3">
        <f t="shared" ca="1" si="193"/>
        <v>4.6403347828142108E-2</v>
      </c>
      <c r="AA265" s="3">
        <f t="shared" ca="1" si="194"/>
        <v>4.5855330797421844E-2</v>
      </c>
      <c r="AB265" s="3">
        <f t="shared" ca="1" si="195"/>
        <v>4.535121432378169E-2</v>
      </c>
      <c r="AC265" s="3">
        <f t="shared" ca="1" si="196"/>
        <v>4.4896814312305605E-2</v>
      </c>
      <c r="AD265" s="3">
        <f t="shared" ca="1" si="197"/>
        <v>4.4497442671075652E-2</v>
      </c>
      <c r="AE265" s="3">
        <f t="shared" ca="1" si="198"/>
        <v>4.4157734683888776E-2</v>
      </c>
      <c r="AF265" s="3">
        <f t="shared" ca="1" si="199"/>
        <v>4.3881537893294902E-2</v>
      </c>
      <c r="AG265" s="3">
        <f t="shared" ca="1" si="200"/>
        <v>4.3671912806298736E-2</v>
      </c>
      <c r="AH265" s="3">
        <f t="shared" ca="1" si="201"/>
        <v>4.3531250801599863E-2</v>
      </c>
      <c r="AI265" s="3">
        <f t="shared" ca="1" si="202"/>
        <v>4.3461445858179543E-2</v>
      </c>
      <c r="AJ265" s="3">
        <f t="shared" ca="1" si="203"/>
        <v>4.3464024450790992E-2</v>
      </c>
      <c r="AK265" s="3">
        <f t="shared" ca="1" si="204"/>
        <v>4.3540177799122254E-2</v>
      </c>
      <c r="AL265" s="3">
        <f t="shared" ca="1" si="205"/>
        <v>4.369071583357368E-2</v>
      </c>
      <c r="AM265" s="3">
        <f t="shared" ca="1" si="206"/>
        <v>4.3916002745141729E-2</v>
      </c>
      <c r="AN265" s="3">
        <f t="shared" ca="1" si="207"/>
        <v>4.4215920374538274E-2</v>
      </c>
      <c r="AO265" s="3">
        <f t="shared" ca="1" si="208"/>
        <v>4.4589864760481587E-2</v>
      </c>
      <c r="AP265" s="3">
        <f t="shared" ca="1" si="209"/>
        <v>4.5036721750224093E-2</v>
      </c>
      <c r="AQ265" s="3">
        <f t="shared" ca="1" si="210"/>
        <v>4.5554695310803382E-2</v>
      </c>
      <c r="AR265" s="3">
        <f t="shared" ca="1" si="211"/>
        <v>4.6140823101610391E-2</v>
      </c>
      <c r="AS265" s="3">
        <f t="shared" ca="1" si="212"/>
        <v>4.6790071662680392E-2</v>
      </c>
      <c r="AT265" s="3">
        <f t="shared" ca="1" si="213"/>
        <v>4.7494117211935416E-2</v>
      </c>
      <c r="AU265" s="3">
        <f t="shared" ca="1" si="214"/>
        <v>4.824030826094608E-2</v>
      </c>
      <c r="AV265" s="3">
        <f t="shared" ca="1" si="215"/>
        <v>4.9011742244487878E-2</v>
      </c>
      <c r="AW265" s="3">
        <f t="shared" ca="1" si="216"/>
        <v>4.9789475790640282E-2</v>
      </c>
      <c r="AX265" s="3">
        <f t="shared" ca="1" si="217"/>
        <v>5.0557233981539919E-2</v>
      </c>
      <c r="AY265" s="3">
        <f t="shared" ca="1" si="218"/>
        <v>5.1307513374668413E-2</v>
      </c>
      <c r="AZ265" s="3">
        <f t="shared" ca="1" si="167"/>
        <v>5.2043977497286224E-2</v>
      </c>
      <c r="BC265" s="3">
        <f t="shared" ca="1" si="219"/>
        <v>-0.3104906648868031</v>
      </c>
      <c r="BD265" s="3">
        <f t="shared" ca="1" si="219"/>
        <v>0.43715472667991584</v>
      </c>
      <c r="BE265" s="3">
        <f t="shared" ca="1" si="219"/>
        <v>-0.32117093041120004</v>
      </c>
    </row>
    <row r="266" spans="1:57" x14ac:dyDescent="0.2">
      <c r="A266" s="3">
        <f t="shared" si="168"/>
        <v>2.5399999999999898</v>
      </c>
      <c r="B266" s="3">
        <f t="shared" ca="1" si="169"/>
        <v>6.2986771109934753E-2</v>
      </c>
      <c r="C266" s="3">
        <f t="shared" ca="1" si="170"/>
        <v>6.2108953356955508E-2</v>
      </c>
      <c r="D266" s="3">
        <f t="shared" ca="1" si="171"/>
        <v>6.1295295043064697E-2</v>
      </c>
      <c r="E266" s="3">
        <f t="shared" ca="1" si="172"/>
        <v>6.0471257090008113E-2</v>
      </c>
      <c r="F266" s="3">
        <f t="shared" ca="1" si="173"/>
        <v>5.9621750706044523E-2</v>
      </c>
      <c r="G266" s="3">
        <f t="shared" ca="1" si="174"/>
        <v>5.8760282717705919E-2</v>
      </c>
      <c r="H266" s="3">
        <f t="shared" ca="1" si="175"/>
        <v>5.7900486229826534E-2</v>
      </c>
      <c r="I266" s="3">
        <f t="shared" ca="1" si="176"/>
        <v>5.705022276160597E-2</v>
      </c>
      <c r="J266" s="3">
        <f t="shared" ca="1" si="177"/>
        <v>5.6213094394009615E-2</v>
      </c>
      <c r="K266" s="3">
        <f t="shared" ca="1" si="178"/>
        <v>5.5390542917635364E-2</v>
      </c>
      <c r="L266" s="3">
        <f t="shared" ca="1" si="179"/>
        <v>5.458336866968095E-2</v>
      </c>
      <c r="M266" s="3">
        <f t="shared" ca="1" si="180"/>
        <v>5.3792461038791643E-2</v>
      </c>
      <c r="N266" s="3">
        <f t="shared" ca="1" si="181"/>
        <v>5.3018804908866443E-2</v>
      </c>
      <c r="O266" s="3">
        <f t="shared" ca="1" si="182"/>
        <v>5.2263048888913796E-2</v>
      </c>
      <c r="P266" s="3">
        <f t="shared" ca="1" si="183"/>
        <v>5.1525044928520045E-2</v>
      </c>
      <c r="Q266" s="3">
        <f t="shared" ca="1" si="184"/>
        <v>5.0803721758877242E-2</v>
      </c>
      <c r="R266" s="3">
        <f t="shared" ca="1" si="185"/>
        <v>5.0097421171781578E-2</v>
      </c>
      <c r="S266" s="3">
        <f t="shared" ca="1" si="186"/>
        <v>4.940456087753356E-2</v>
      </c>
      <c r="T266" s="3">
        <f t="shared" ca="1" si="187"/>
        <v>4.8724355285007979E-2</v>
      </c>
      <c r="U266" s="3">
        <f t="shared" ca="1" si="188"/>
        <v>4.8057350237948319E-2</v>
      </c>
      <c r="V266" s="3">
        <f t="shared" ca="1" si="189"/>
        <v>4.7405634485184929E-2</v>
      </c>
      <c r="W266" s="3">
        <f t="shared" ca="1" si="190"/>
        <v>4.6772721860708168E-2</v>
      </c>
      <c r="X266" s="3">
        <f t="shared" ca="1" si="191"/>
        <v>4.6163213232685726E-2</v>
      </c>
      <c r="Y266" s="3">
        <f t="shared" ca="1" si="192"/>
        <v>4.558239778974086E-2</v>
      </c>
      <c r="Z266" s="3">
        <f t="shared" ca="1" si="193"/>
        <v>4.5035914992625665E-2</v>
      </c>
      <c r="AA266" s="3">
        <f t="shared" ca="1" si="194"/>
        <v>4.4529499917517659E-2</v>
      </c>
      <c r="AB266" s="3">
        <f t="shared" ca="1" si="195"/>
        <v>4.4068770818720411E-2</v>
      </c>
      <c r="AC266" s="3">
        <f t="shared" ca="1" si="196"/>
        <v>4.3659029705109986E-2</v>
      </c>
      <c r="AD266" s="3">
        <f t="shared" ca="1" si="197"/>
        <v>4.3305071014568534E-2</v>
      </c>
      <c r="AE266" s="3">
        <f t="shared" ca="1" si="198"/>
        <v>4.3011010130172597E-2</v>
      </c>
      <c r="AF266" s="3">
        <f t="shared" ca="1" si="199"/>
        <v>4.2780174416351929E-2</v>
      </c>
      <c r="AG266" s="3">
        <f t="shared" ca="1" si="200"/>
        <v>4.261510619092599E-2</v>
      </c>
      <c r="AH266" s="3">
        <f t="shared" ca="1" si="201"/>
        <v>4.2517681638945724E-2</v>
      </c>
      <c r="AI266" s="3">
        <f t="shared" ca="1" si="202"/>
        <v>4.2489281644898062E-2</v>
      </c>
      <c r="AJ266" s="3">
        <f t="shared" ca="1" si="203"/>
        <v>4.2530919687888503E-2</v>
      </c>
      <c r="AK266" s="3">
        <f t="shared" ca="1" si="204"/>
        <v>4.2643272492328459E-2</v>
      </c>
      <c r="AL266" s="3">
        <f t="shared" ca="1" si="205"/>
        <v>4.2826633609394663E-2</v>
      </c>
      <c r="AM266" s="3">
        <f t="shared" ca="1" si="206"/>
        <v>4.3080849526739268E-2</v>
      </c>
      <c r="AN266" s="3">
        <f t="shared" ca="1" si="207"/>
        <v>4.3405283745110192E-2</v>
      </c>
      <c r="AO266" s="3">
        <f t="shared" ca="1" si="208"/>
        <v>4.3798812955714653E-2</v>
      </c>
      <c r="AP266" s="3">
        <f t="shared" ca="1" si="209"/>
        <v>4.4259799778333636E-2</v>
      </c>
      <c r="AQ266" s="3">
        <f t="shared" ca="1" si="210"/>
        <v>4.4785914919350155E-2</v>
      </c>
      <c r="AR266" s="3">
        <f t="shared" ca="1" si="211"/>
        <v>4.5373644468395639E-2</v>
      </c>
      <c r="AS266" s="3">
        <f t="shared" ca="1" si="212"/>
        <v>4.6017378963030743E-2</v>
      </c>
      <c r="AT266" s="3">
        <f t="shared" ca="1" si="213"/>
        <v>4.6708198021250306E-2</v>
      </c>
      <c r="AU266" s="3">
        <f t="shared" ca="1" si="214"/>
        <v>4.7432855473328574E-2</v>
      </c>
      <c r="AV266" s="3">
        <f t="shared" ca="1" si="215"/>
        <v>4.81738989391437E-2</v>
      </c>
      <c r="AW266" s="3">
        <f t="shared" ca="1" si="216"/>
        <v>4.8911930394431057E-2</v>
      </c>
      <c r="AX266" s="3">
        <f t="shared" ca="1" si="217"/>
        <v>4.9630343666706454E-2</v>
      </c>
      <c r="AY266" s="3">
        <f t="shared" ca="1" si="218"/>
        <v>5.0321353711828519E-2</v>
      </c>
      <c r="AZ266" s="3">
        <f t="shared" ca="1" si="167"/>
        <v>5.0988324347911486E-2</v>
      </c>
      <c r="BC266" s="3">
        <f t="shared" ca="1" si="219"/>
        <v>-1.8025350598430485</v>
      </c>
      <c r="BD266" s="3">
        <f t="shared" ca="1" si="219"/>
        <v>0.42887959330884318</v>
      </c>
      <c r="BE266" s="3">
        <f t="shared" ca="1" si="219"/>
        <v>-1.6670214027435053</v>
      </c>
    </row>
    <row r="267" spans="1:57" x14ac:dyDescent="0.2">
      <c r="A267" s="3">
        <f t="shared" si="168"/>
        <v>2.5499999999999896</v>
      </c>
      <c r="B267" s="3">
        <f t="shared" ca="1" si="169"/>
        <v>6.2289914953279645E-2</v>
      </c>
      <c r="C267" s="3">
        <f t="shared" ca="1" si="170"/>
        <v>6.1485034541304884E-2</v>
      </c>
      <c r="D267" s="3">
        <f t="shared" ca="1" si="171"/>
        <v>6.0737260361015045E-2</v>
      </c>
      <c r="E267" s="3">
        <f t="shared" ca="1" si="172"/>
        <v>5.9973436277286005E-2</v>
      </c>
      <c r="F267" s="3">
        <f t="shared" ca="1" si="173"/>
        <v>5.9179236520079184E-2</v>
      </c>
      <c r="G267" s="3">
        <f t="shared" ca="1" si="174"/>
        <v>5.8368359224640842E-2</v>
      </c>
      <c r="H267" s="3">
        <f t="shared" ca="1" si="175"/>
        <v>5.7554508972705781E-2</v>
      </c>
      <c r="I267" s="3">
        <f t="shared" ca="1" si="176"/>
        <v>5.6745647532456665E-2</v>
      </c>
      <c r="J267" s="3">
        <f t="shared" ca="1" si="177"/>
        <v>5.5945518103852919E-2</v>
      </c>
      <c r="K267" s="3">
        <f t="shared" ca="1" si="178"/>
        <v>5.5155733174682496E-2</v>
      </c>
      <c r="L267" s="3">
        <f t="shared" ca="1" si="179"/>
        <v>5.4377277864007943E-2</v>
      </c>
      <c r="M267" s="3">
        <f t="shared" ca="1" si="180"/>
        <v>5.3611226179866703E-2</v>
      </c>
      <c r="N267" s="3">
        <f t="shared" ca="1" si="181"/>
        <v>5.2858738896058265E-2</v>
      </c>
      <c r="O267" s="3">
        <f t="shared" ca="1" si="182"/>
        <v>5.212063137239286E-2</v>
      </c>
      <c r="P267" s="3">
        <f t="shared" ca="1" si="183"/>
        <v>5.1396919977006642E-2</v>
      </c>
      <c r="Q267" s="3">
        <f t="shared" ca="1" si="184"/>
        <v>5.0686704884373816E-2</v>
      </c>
      <c r="R267" s="3">
        <f t="shared" ca="1" si="185"/>
        <v>4.9988512958231181E-2</v>
      </c>
      <c r="S267" s="3">
        <f t="shared" ca="1" si="186"/>
        <v>4.9300961814627439E-2</v>
      </c>
      <c r="T267" s="3">
        <f t="shared" ca="1" si="187"/>
        <v>4.8623476904415201E-2</v>
      </c>
      <c r="U267" s="3">
        <f t="shared" ca="1" si="188"/>
        <v>4.7956819786347346E-2</v>
      </c>
      <c r="V267" s="3">
        <f t="shared" ca="1" si="189"/>
        <v>4.7303292994676074E-2</v>
      </c>
      <c r="W267" s="3">
        <f t="shared" ca="1" si="190"/>
        <v>4.6666617781083018E-2</v>
      </c>
      <c r="X267" s="3">
        <f t="shared" ca="1" si="191"/>
        <v>4.6051594802448602E-2</v>
      </c>
      <c r="Y267" s="3">
        <f t="shared" ca="1" si="192"/>
        <v>4.5463706560207776E-2</v>
      </c>
      <c r="Z267" s="3">
        <f t="shared" ca="1" si="193"/>
        <v>4.4908780949622439E-2</v>
      </c>
      <c r="AA267" s="3">
        <f t="shared" ca="1" si="194"/>
        <v>4.4392737369464051E-2</v>
      </c>
      <c r="AB267" s="3">
        <f t="shared" ca="1" si="195"/>
        <v>4.392137446145257E-2</v>
      </c>
      <c r="AC267" s="3">
        <f t="shared" ca="1" si="196"/>
        <v>4.3500170761825774E-2</v>
      </c>
      <c r="AD267" s="3">
        <f t="shared" ca="1" si="197"/>
        <v>4.3134093684704909E-2</v>
      </c>
      <c r="AE267" s="3">
        <f t="shared" ca="1" si="198"/>
        <v>4.2827429201947556E-2</v>
      </c>
      <c r="AF267" s="3">
        <f t="shared" ca="1" si="199"/>
        <v>4.2583675034691404E-2</v>
      </c>
      <c r="AG267" s="3">
        <f t="shared" ca="1" si="200"/>
        <v>4.2405545866530857E-2</v>
      </c>
      <c r="AH267" s="3">
        <f t="shared" ca="1" si="201"/>
        <v>4.2295093225900721E-2</v>
      </c>
      <c r="AI267" s="3">
        <f t="shared" ca="1" si="202"/>
        <v>4.2253875399819958E-2</v>
      </c>
      <c r="AJ267" s="3">
        <f t="shared" ca="1" si="203"/>
        <v>4.2283083336803202E-2</v>
      </c>
      <c r="AK267" s="3">
        <f t="shared" ca="1" si="204"/>
        <v>4.2383569723355718E-2</v>
      </c>
      <c r="AL267" s="3">
        <f t="shared" ca="1" si="205"/>
        <v>4.2555802199997647E-2</v>
      </c>
      <c r="AM267" s="3">
        <f t="shared" ca="1" si="206"/>
        <v>4.279980003335386E-2</v>
      </c>
      <c r="AN267" s="3">
        <f t="shared" ca="1" si="207"/>
        <v>4.3115098859106825E-2</v>
      </c>
      <c r="AO267" s="3">
        <f t="shared" ca="1" si="208"/>
        <v>4.3500746438402911E-2</v>
      </c>
      <c r="AP267" s="3">
        <f t="shared" ca="1" si="209"/>
        <v>4.3955272457937428E-2</v>
      </c>
      <c r="AQ267" s="3">
        <f t="shared" ca="1" si="210"/>
        <v>4.4476504492306161E-2</v>
      </c>
      <c r="AR267" s="3">
        <f t="shared" ca="1" si="211"/>
        <v>4.5061067067776142E-2</v>
      </c>
      <c r="AS267" s="3">
        <f t="shared" ca="1" si="212"/>
        <v>4.5703464802533796E-2</v>
      </c>
      <c r="AT267" s="3">
        <f t="shared" ca="1" si="213"/>
        <v>4.6394871248068813E-2</v>
      </c>
      <c r="AU267" s="3">
        <f t="shared" ca="1" si="214"/>
        <v>4.7122136945736477E-2</v>
      </c>
      <c r="AV267" s="3">
        <f t="shared" ca="1" si="215"/>
        <v>4.7867952098818091E-2</v>
      </c>
      <c r="AW267" s="3">
        <f t="shared" ca="1" si="216"/>
        <v>4.8613156993708821E-2</v>
      </c>
      <c r="AX267" s="3">
        <f t="shared" ca="1" si="217"/>
        <v>4.934150569141306E-2</v>
      </c>
      <c r="AY267" s="3">
        <f t="shared" ca="1" si="218"/>
        <v>5.0045621679065386E-2</v>
      </c>
      <c r="AZ267" s="3">
        <f t="shared" ca="1" si="167"/>
        <v>5.0729470037636747E-2</v>
      </c>
      <c r="BC267" s="3">
        <f t="shared" ca="1" si="219"/>
        <v>-0.37341775232468599</v>
      </c>
      <c r="BD267" s="3">
        <f t="shared" ca="1" si="219"/>
        <v>7.4010030485633926E-2</v>
      </c>
      <c r="BE267" s="3">
        <f t="shared" ca="1" si="219"/>
        <v>0.86902609269211695</v>
      </c>
    </row>
    <row r="268" spans="1:57" x14ac:dyDescent="0.2">
      <c r="A268" s="3">
        <f t="shared" si="168"/>
        <v>2.5599999999999894</v>
      </c>
      <c r="B268" s="3">
        <f t="shared" ca="1" si="169"/>
        <v>6.2121745896309088E-2</v>
      </c>
      <c r="C268" s="3">
        <f t="shared" ca="1" si="170"/>
        <v>6.128199504454241E-2</v>
      </c>
      <c r="D268" s="3">
        <f t="shared" ca="1" si="171"/>
        <v>6.0503025940788803E-2</v>
      </c>
      <c r="E268" s="3">
        <f t="shared" ca="1" si="172"/>
        <v>5.9712644407852782E-2</v>
      </c>
      <c r="F268" s="3">
        <f t="shared" ca="1" si="173"/>
        <v>5.8896867676365761E-2</v>
      </c>
      <c r="G268" s="3">
        <f t="shared" ca="1" si="174"/>
        <v>5.8069174206879112E-2</v>
      </c>
      <c r="H268" s="3">
        <f t="shared" ca="1" si="175"/>
        <v>5.7242932046696969E-2</v>
      </c>
      <c r="I268" s="3">
        <f t="shared" ca="1" si="176"/>
        <v>5.6425795443612384E-2</v>
      </c>
      <c r="J268" s="3">
        <f t="shared" ca="1" si="177"/>
        <v>5.5621240721369862E-2</v>
      </c>
      <c r="K268" s="3">
        <f t="shared" ca="1" si="178"/>
        <v>5.4830642759868008E-2</v>
      </c>
      <c r="L268" s="3">
        <f t="shared" ca="1" si="179"/>
        <v>5.4054762870011847E-2</v>
      </c>
      <c r="M268" s="3">
        <f t="shared" ca="1" si="180"/>
        <v>5.3294450917868275E-2</v>
      </c>
      <c r="N268" s="3">
        <f t="shared" ca="1" si="181"/>
        <v>5.2550634797582416E-2</v>
      </c>
      <c r="O268" s="3">
        <f t="shared" ca="1" si="182"/>
        <v>5.1823887986348335E-2</v>
      </c>
      <c r="P268" s="3">
        <f t="shared" ca="1" si="183"/>
        <v>5.1113982824573793E-2</v>
      </c>
      <c r="Q268" s="3">
        <f t="shared" ca="1" si="184"/>
        <v>5.0419782615815395E-2</v>
      </c>
      <c r="R268" s="3">
        <f t="shared" ca="1" si="185"/>
        <v>4.9739591005653831E-2</v>
      </c>
      <c r="S268" s="3">
        <f t="shared" ca="1" si="186"/>
        <v>4.9071817151837685E-2</v>
      </c>
      <c r="T268" s="3">
        <f t="shared" ca="1" si="187"/>
        <v>4.8415689053885158E-2</v>
      </c>
      <c r="U268" s="3">
        <f t="shared" ca="1" si="188"/>
        <v>4.7771775360193863E-2</v>
      </c>
      <c r="V268" s="3">
        <f t="shared" ca="1" si="189"/>
        <v>4.7142183676310366E-2</v>
      </c>
      <c r="W268" s="3">
        <f t="shared" ca="1" si="190"/>
        <v>4.6530433932255109E-2</v>
      </c>
      <c r="X268" s="3">
        <f t="shared" ca="1" si="191"/>
        <v>4.5941117857330335E-2</v>
      </c>
      <c r="Y268" s="3">
        <f t="shared" ca="1" si="192"/>
        <v>4.537950258144377E-2</v>
      </c>
      <c r="Z268" s="3">
        <f t="shared" ca="1" si="193"/>
        <v>4.4851195765355907E-2</v>
      </c>
      <c r="AA268" s="3">
        <f t="shared" ca="1" si="194"/>
        <v>4.4361892464955713E-2</v>
      </c>
      <c r="AB268" s="3">
        <f t="shared" ca="1" si="195"/>
        <v>4.3917163045405556E-2</v>
      </c>
      <c r="AC268" s="3">
        <f t="shared" ca="1" si="196"/>
        <v>4.3522253912509572E-2</v>
      </c>
      <c r="AD268" s="3">
        <f t="shared" ca="1" si="197"/>
        <v>4.3181896822106075E-2</v>
      </c>
      <c r="AE268" s="3">
        <f t="shared" ca="1" si="198"/>
        <v>4.2900139743419323E-2</v>
      </c>
      <c r="AF268" s="3">
        <f t="shared" ca="1" si="199"/>
        <v>4.2680242207703403E-2</v>
      </c>
      <c r="AG268" s="3">
        <f t="shared" ca="1" si="200"/>
        <v>4.2524682737106932E-2</v>
      </c>
      <c r="AH268" s="3">
        <f t="shared" ca="1" si="201"/>
        <v>4.2435279657858677E-2</v>
      </c>
      <c r="AI268" s="3">
        <f t="shared" ca="1" si="202"/>
        <v>4.2413360074074272E-2</v>
      </c>
      <c r="AJ268" s="3">
        <f t="shared" ca="1" si="203"/>
        <v>4.2459883786758294E-2</v>
      </c>
      <c r="AK268" s="3">
        <f t="shared" ca="1" si="204"/>
        <v>4.2575470820281965E-2</v>
      </c>
      <c r="AL268" s="3">
        <f t="shared" ca="1" si="205"/>
        <v>4.2760354291528545E-2</v>
      </c>
      <c r="AM268" s="3">
        <f t="shared" ca="1" si="206"/>
        <v>4.3014317646441952E-2</v>
      </c>
      <c r="AN268" s="3">
        <f t="shared" ca="1" si="207"/>
        <v>4.3336660047566401E-2</v>
      </c>
      <c r="AO268" s="3">
        <f t="shared" ca="1" si="208"/>
        <v>4.3726191659154062E-2</v>
      </c>
      <c r="AP268" s="3">
        <f t="shared" ca="1" si="209"/>
        <v>4.4181200444067627E-2</v>
      </c>
      <c r="AQ268" s="3">
        <f t="shared" ca="1" si="210"/>
        <v>4.4699261889711225E-2</v>
      </c>
      <c r="AR268" s="3">
        <f t="shared" ca="1" si="211"/>
        <v>4.5276729885094409E-2</v>
      </c>
      <c r="AS268" s="3">
        <f t="shared" ca="1" si="212"/>
        <v>4.5907814139313864E-2</v>
      </c>
      <c r="AT268" s="3">
        <f t="shared" ca="1" si="213"/>
        <v>4.6583373606132968E-2</v>
      </c>
      <c r="AU268" s="3">
        <f t="shared" ca="1" si="214"/>
        <v>4.7289947868661607E-2</v>
      </c>
      <c r="AV268" s="3">
        <f t="shared" ca="1" si="215"/>
        <v>4.800996304135647E-2</v>
      </c>
      <c r="AW268" s="3">
        <f t="shared" ca="1" si="216"/>
        <v>4.87240915729562E-2</v>
      </c>
      <c r="AX268" s="3">
        <f t="shared" ca="1" si="217"/>
        <v>4.9416040137136644E-2</v>
      </c>
      <c r="AY268" s="3">
        <f t="shared" ca="1" si="218"/>
        <v>5.0078436020167046E-2</v>
      </c>
      <c r="AZ268" s="3">
        <f t="shared" ca="1" si="167"/>
        <v>5.071534951824589E-2</v>
      </c>
      <c r="BC268" s="3">
        <f t="shared" ca="1" si="219"/>
        <v>-7.2663271189608913E-2</v>
      </c>
      <c r="BD268" s="3">
        <f t="shared" ca="1" si="219"/>
        <v>0.62163131467607968</v>
      </c>
      <c r="BE268" s="3">
        <f t="shared" ca="1" si="219"/>
        <v>-0.2436321874294336</v>
      </c>
    </row>
    <row r="269" spans="1:57" x14ac:dyDescent="0.2">
      <c r="A269" s="3">
        <f t="shared" si="168"/>
        <v>2.5699999999999892</v>
      </c>
      <c r="B269" s="3">
        <f t="shared" ca="1" si="169"/>
        <v>6.2050093665933032E-2</v>
      </c>
      <c r="C269" s="3">
        <f t="shared" ca="1" si="170"/>
        <v>6.124563201776427E-2</v>
      </c>
      <c r="D269" s="3">
        <f t="shared" ca="1" si="171"/>
        <v>6.0496733536216166E-2</v>
      </c>
      <c r="E269" s="3">
        <f t="shared" ca="1" si="172"/>
        <v>5.9732527946555397E-2</v>
      </c>
      <c r="F269" s="3">
        <f t="shared" ca="1" si="173"/>
        <v>5.8939738550254792E-2</v>
      </c>
      <c r="G269" s="3">
        <f t="shared" ca="1" si="174"/>
        <v>5.813199611965484E-2</v>
      </c>
      <c r="H269" s="3">
        <f t="shared" ca="1" si="175"/>
        <v>5.7322707071588527E-2</v>
      </c>
      <c r="I269" s="3">
        <f t="shared" ca="1" si="176"/>
        <v>5.6519593270021519E-2</v>
      </c>
      <c r="J269" s="3">
        <f t="shared" ca="1" si="177"/>
        <v>5.5726239071528606E-2</v>
      </c>
      <c r="K269" s="3">
        <f t="shared" ca="1" si="178"/>
        <v>5.4944156347792407E-2</v>
      </c>
      <c r="L269" s="3">
        <f t="shared" ca="1" si="179"/>
        <v>5.4174256918562883E-2</v>
      </c>
      <c r="M269" s="3">
        <f t="shared" ca="1" si="180"/>
        <v>5.3417540656861412E-2</v>
      </c>
      <c r="N269" s="3">
        <f t="shared" ca="1" si="181"/>
        <v>5.2675076720798228E-2</v>
      </c>
      <c r="O269" s="3">
        <f t="shared" ca="1" si="182"/>
        <v>5.1947570985727706E-2</v>
      </c>
      <c r="P269" s="3">
        <f t="shared" ca="1" si="183"/>
        <v>5.1234926231144139E-2</v>
      </c>
      <c r="Q269" s="3">
        <f t="shared" ca="1" si="184"/>
        <v>5.0536143486420472E-2</v>
      </c>
      <c r="R269" s="3">
        <f t="shared" ca="1" si="185"/>
        <v>4.9849677797857123E-2</v>
      </c>
      <c r="S269" s="3">
        <f t="shared" ca="1" si="186"/>
        <v>4.9174104408720588E-2</v>
      </c>
      <c r="T269" s="3">
        <f t="shared" ca="1" si="187"/>
        <v>4.8508828281692951E-2</v>
      </c>
      <c r="U269" s="3">
        <f t="shared" ca="1" si="188"/>
        <v>4.7854599438128274E-2</v>
      </c>
      <c r="V269" s="3">
        <f t="shared" ca="1" si="189"/>
        <v>4.7213704750687077E-2</v>
      </c>
      <c r="W269" s="3">
        <f t="shared" ca="1" si="190"/>
        <v>4.6589836999288994E-2</v>
      </c>
      <c r="X269" s="3">
        <f t="shared" ca="1" si="191"/>
        <v>4.5987753180457815E-2</v>
      </c>
      <c r="Y269" s="3">
        <f t="shared" ca="1" si="192"/>
        <v>4.5412879278993276E-2</v>
      </c>
      <c r="Z269" s="3">
        <f t="shared" ca="1" si="193"/>
        <v>4.4870976962665558E-2</v>
      </c>
      <c r="AA269" s="3">
        <f t="shared" ca="1" si="194"/>
        <v>4.4367891189486336E-2</v>
      </c>
      <c r="AB269" s="3">
        <f t="shared" ca="1" si="195"/>
        <v>4.3909338294661586E-2</v>
      </c>
      <c r="AC269" s="3">
        <f t="shared" ca="1" si="196"/>
        <v>4.350070680668354E-2</v>
      </c>
      <c r="AD269" s="3">
        <f t="shared" ca="1" si="197"/>
        <v>4.3146867099899261E-2</v>
      </c>
      <c r="AE269" s="3">
        <f t="shared" ca="1" si="198"/>
        <v>4.285200346083342E-2</v>
      </c>
      <c r="AF269" s="3">
        <f t="shared" ca="1" si="199"/>
        <v>4.2619511595103951E-2</v>
      </c>
      <c r="AG269" s="3">
        <f t="shared" ca="1" si="200"/>
        <v>4.2452008246277206E-2</v>
      </c>
      <c r="AH269" s="3">
        <f t="shared" ca="1" si="201"/>
        <v>4.2351452902440662E-2</v>
      </c>
      <c r="AI269" s="3">
        <f t="shared" ca="1" si="202"/>
        <v>4.2319315809193229E-2</v>
      </c>
      <c r="AJ269" s="3">
        <f t="shared" ca="1" si="203"/>
        <v>4.2356699913415653E-2</v>
      </c>
      <c r="AK269" s="3">
        <f t="shared" ca="1" si="204"/>
        <v>4.2464366863793755E-2</v>
      </c>
      <c r="AL269" s="3">
        <f t="shared" ca="1" si="205"/>
        <v>4.2642689551311751E-2</v>
      </c>
      <c r="AM269" s="3">
        <f t="shared" ca="1" si="206"/>
        <v>4.2891589911862191E-2</v>
      </c>
      <c r="AN269" s="3">
        <f t="shared" ca="1" si="207"/>
        <v>4.3210504936054626E-2</v>
      </c>
      <c r="AO269" s="3">
        <f t="shared" ca="1" si="208"/>
        <v>4.3598381432386951E-2</v>
      </c>
      <c r="AP269" s="3">
        <f t="shared" ca="1" si="209"/>
        <v>4.4053639756300798E-2</v>
      </c>
      <c r="AQ269" s="3">
        <f t="shared" ca="1" si="210"/>
        <v>4.4573977260686015E-2</v>
      </c>
      <c r="AR269" s="3">
        <f t="shared" ca="1" si="211"/>
        <v>4.5155851035536758E-2</v>
      </c>
      <c r="AS269" s="3">
        <f t="shared" ca="1" si="212"/>
        <v>4.579354981076595E-2</v>
      </c>
      <c r="AT269" s="3">
        <f t="shared" ca="1" si="213"/>
        <v>4.647799233887899E-2</v>
      </c>
      <c r="AU269" s="3">
        <f t="shared" ca="1" si="214"/>
        <v>4.7195782505807506E-2</v>
      </c>
      <c r="AV269" s="3">
        <f t="shared" ca="1" si="215"/>
        <v>4.7929458585885626E-2</v>
      </c>
      <c r="AW269" s="3">
        <f t="shared" ca="1" si="216"/>
        <v>4.8659901922880763E-2</v>
      </c>
      <c r="AX269" s="3">
        <f t="shared" ca="1" si="217"/>
        <v>4.9371147150548175E-2</v>
      </c>
      <c r="AY269" s="3">
        <f t="shared" ca="1" si="218"/>
        <v>5.0056201706292366E-2</v>
      </c>
      <c r="AZ269" s="3">
        <f t="shared" ref="AZ269:AZ332" ca="1" si="220">AZ268+AZ$2*$B$7+(AZ$3*$BC269+AZ$4*$BD269+AZ$5*$BE269)*SQRT($B$7)+(AZ268-AY268)/(AZ$11-AY$11)*$B$7</f>
        <v>5.0719717616030918E-2</v>
      </c>
      <c r="BC269" s="3">
        <f t="shared" ca="1" si="219"/>
        <v>-7.6485026289851987E-3</v>
      </c>
      <c r="BD269" s="3">
        <f t="shared" ca="1" si="219"/>
        <v>-0.2807347772553479</v>
      </c>
      <c r="BE269" s="3">
        <f t="shared" ca="1" si="219"/>
        <v>0.31528860461955333</v>
      </c>
    </row>
    <row r="270" spans="1:57" x14ac:dyDescent="0.2">
      <c r="A270" s="3">
        <f t="shared" ref="A270:A333" si="221">A269+0.01</f>
        <v>2.579999999999989</v>
      </c>
      <c r="B270" s="3">
        <f t="shared" ref="B270:B333" ca="1" si="222">B269+B$2*$B$7+(B$3*$BC270+B$4*$BD270+B$5*$BE270)*SQRT($B$7)+(C269-B269)/(C$11-B$11)*$B$7</f>
        <v>6.3868382523431716E-2</v>
      </c>
      <c r="C270" s="3">
        <f t="shared" ref="C270:C333" ca="1" si="223">C269+C$2*$B$7+(C$3*$BC270+C$4*$BD270+C$5*$BE270)*SQRT($B$7)+(D269-C269)/(D$11-C$11)*$B$7</f>
        <v>6.2834200989962022E-2</v>
      </c>
      <c r="D270" s="3">
        <f t="shared" ref="D270:D333" ca="1" si="224">D269+D$2*$B$7+(D$3*$BC270+D$4*$BD270+D$5*$BE270)*SQRT($B$7)+(E269-D269)/(E$11-D$11)*$B$7</f>
        <v>6.1871989693838031E-2</v>
      </c>
      <c r="E270" s="3">
        <f t="shared" ref="E270:E333" ca="1" si="225">E269+E$2*$B$7+(E$3*$BC270+E$4*$BD270+E$5*$BE270)*SQRT($B$7)+(F269-E269)/(F$11-E$11)*$B$7</f>
        <v>6.0911447777166935E-2</v>
      </c>
      <c r="F270" s="3">
        <f t="shared" ref="F270:F333" ca="1" si="226">F269+F$2*$B$7+(F$3*$BC270+F$4*$BD270+F$5*$BE270)*SQRT($B$7)+(G269-F269)/(G$11-F$11)*$B$7</f>
        <v>5.9939251408092684E-2</v>
      </c>
      <c r="G270" s="3">
        <f t="shared" ref="G270:G333" ca="1" si="227">G269+G$2*$B$7+(G$3*$BC270+G$4*$BD270+G$5*$BE270)*SQRT($B$7)+(H269-G269)/(H$11-G$11)*$B$7</f>
        <v>5.8968439262910399E-2</v>
      </c>
      <c r="H270" s="3">
        <f t="shared" ref="H270:H333" ca="1" si="228">H269+H$2*$B$7+(H$3*$BC270+H$4*$BD270+H$5*$BE270)*SQRT($B$7)+(I269-H269)/(I$11-H$11)*$B$7</f>
        <v>5.8011714583925567E-2</v>
      </c>
      <c r="I270" s="3">
        <f t="shared" ref="I270:I333" ca="1" si="229">I269+I$2*$B$7+(I$3*$BC270+I$4*$BD270+I$5*$BE270)*SQRT($B$7)+(J269-I269)/(J$11-I$11)*$B$7</f>
        <v>5.7076125530620338E-2</v>
      </c>
      <c r="J270" s="3">
        <f t="shared" ref="J270:J333" ca="1" si="230">J269+J$2*$B$7+(J$3*$BC270+J$4*$BD270+J$5*$BE270)*SQRT($B$7)+(K269-J269)/(K$11-J$11)*$B$7</f>
        <v>5.6164622942589643E-2</v>
      </c>
      <c r="K270" s="3">
        <f t="shared" ref="K270:K333" ca="1" si="231">K269+K$2*$B$7+(K$3*$BC270+K$4*$BD270+K$5*$BE270)*SQRT($B$7)+(L269-K269)/(L$11-K$11)*$B$7</f>
        <v>5.5278113824652045E-2</v>
      </c>
      <c r="L270" s="3">
        <f t="shared" ref="L270:L333" ca="1" si="232">L269+L$2*$B$7+(L$3*$BC270+L$4*$BD270+L$5*$BE270)*SQRT($B$7)+(M269-L269)/(M$11-L$11)*$B$7</f>
        <v>5.441691836637539E-2</v>
      </c>
      <c r="M270" s="3">
        <f t="shared" ref="M270:M333" ca="1" si="233">M269+M$2*$B$7+(M$3*$BC270+M$4*$BD270+M$5*$BE270)*SQRT($B$7)+(N269-M269)/(N$11-M$11)*$B$7</f>
        <v>5.3581444143886499E-2</v>
      </c>
      <c r="N270" s="3">
        <f t="shared" ref="N270:N333" ca="1" si="234">N269+N$2*$B$7+(N$3*$BC270+N$4*$BD270+N$5*$BE270)*SQRT($B$7)+(O269-N269)/(O$11-N$11)*$B$7</f>
        <v>5.2772159272955366E-2</v>
      </c>
      <c r="O270" s="3">
        <f t="shared" ref="O270:O333" ca="1" si="235">O269+O$2*$B$7+(O$3*$BC270+O$4*$BD270+O$5*$BE270)*SQRT($B$7)+(P269-O269)/(P$11-O$11)*$B$7</f>
        <v>5.1989159858925937E-2</v>
      </c>
      <c r="P270" s="3">
        <f t="shared" ref="P270:P333" ca="1" si="236">P269+P$2*$B$7+(P$3*$BC270+P$4*$BD270+P$5*$BE270)*SQRT($B$7)+(Q269-P269)/(Q$11-P$11)*$B$7</f>
        <v>5.1231737137124388E-2</v>
      </c>
      <c r="Q270" s="3">
        <f t="shared" ref="Q270:Q333" ca="1" si="237">Q269+Q$2*$B$7+(Q$3*$BC270+Q$4*$BD270+Q$5*$BE270)*SQRT($B$7)+(R269-Q269)/(R$11-Q$11)*$B$7</f>
        <v>5.0498288007248815E-2</v>
      </c>
      <c r="R270" s="3">
        <f t="shared" ref="R270:R333" ca="1" si="238">R269+R$2*$B$7+(R$3*$BC270+R$4*$BD270+R$5*$BE270)*SQRT($B$7)+(S269-R269)/(S$11-R$11)*$B$7</f>
        <v>4.9786677081026076E-2</v>
      </c>
      <c r="S270" s="3">
        <f t="shared" ref="S270:S333" ca="1" si="239">S269+S$2*$B$7+(S$3*$BC270+S$4*$BD270+S$5*$BE270)*SQRT($B$7)+(T269-S269)/(T$11-S$11)*$B$7</f>
        <v>4.9094903775804243E-2</v>
      </c>
      <c r="T270" s="3">
        <f t="shared" ref="T270:T333" ca="1" si="240">T269+T$2*$B$7+(T$3*$BC270+T$4*$BD270+T$5*$BE270)*SQRT($B$7)+(U269-T269)/(U$11-T$11)*$B$7</f>
        <v>4.8421807976635867E-2</v>
      </c>
      <c r="U270" s="3">
        <f t="shared" ref="U270:U333" ca="1" si="241">U269+U$2*$B$7+(U$3*$BC270+U$4*$BD270+U$5*$BE270)*SQRT($B$7)+(V269-U269)/(V$11-U$11)*$B$7</f>
        <v>4.7767578906725366E-2</v>
      </c>
      <c r="V270" s="3">
        <f t="shared" ref="V270:V333" ca="1" si="242">V269+V$2*$B$7+(V$3*$BC270+V$4*$BD270+V$5*$BE270)*SQRT($B$7)+(W269-V269)/(W$11-V$11)*$B$7</f>
        <v>4.7133940448513663E-2</v>
      </c>
      <c r="W270" s="3">
        <f t="shared" ref="W270:W333" ca="1" si="243">W269+W$2*$B$7+(W$3*$BC270+W$4*$BD270+W$5*$BE270)*SQRT($B$7)+(X269-W269)/(X$11-W$11)*$B$7</f>
        <v>4.6524015951176771E-2</v>
      </c>
      <c r="X270" s="3">
        <f t="shared" ref="X270:X333" ca="1" si="244">X269+X$2*$B$7+(X$3*$BC270+X$4*$BD270+X$5*$BE270)*SQRT($B$7)+(Y269-X269)/(Y$11-X$11)*$B$7</f>
        <v>4.5941985421224192E-2</v>
      </c>
      <c r="Y270" s="3">
        <f t="shared" ref="Y270:Y333" ca="1" si="245">Y269+Y$2*$B$7+(Y$3*$BC270+Y$4*$BD270+Y$5*$BE270)*SQRT($B$7)+(Z269-Y269)/(Z$11-Y$11)*$B$7</f>
        <v>4.539269147240077E-2</v>
      </c>
      <c r="Z270" s="3">
        <f t="shared" ref="Z270:Z333" ca="1" si="246">Z269+Z$2*$B$7+(Z$3*$BC270+Z$4*$BD270+Z$5*$BE270)*SQRT($B$7)+(AA269-Z269)/(AA$11-Z$11)*$B$7</f>
        <v>4.4881307568399371E-2</v>
      </c>
      <c r="AA270" s="3">
        <f t="shared" ref="AA270:AA333" ca="1" si="247">AA269+AA$2*$B$7+(AA$3*$BC270+AA$4*$BD270+AA$5*$BE270)*SQRT($B$7)+(AB269-AA269)/(AB$11-AA$11)*$B$7</f>
        <v>4.4413086361723551E-2</v>
      </c>
      <c r="AB270" s="3">
        <f t="shared" ref="AB270:AB333" ca="1" si="248">AB269+AB$2*$B$7+(AB$3*$BC270+AB$4*$BD270+AB$5*$BE270)*SQRT($B$7)+(AC269-AB269)/(AC$11-AB$11)*$B$7</f>
        <v>4.3993147951686525E-2</v>
      </c>
      <c r="AC270" s="3">
        <f t="shared" ref="AC270:AC333" ca="1" si="249">AC269+AC$2*$B$7+(AC$3*$BC270+AC$4*$BD270+AC$5*$BE270)*SQRT($B$7)+(AD269-AC269)/(AD$11-AC$11)*$B$7</f>
        <v>4.3626280790395766E-2</v>
      </c>
      <c r="AD270" s="3">
        <f t="shared" ref="AD270:AD333" ca="1" si="250">AD269+AD$2*$B$7+(AD$3*$BC270+AD$4*$BD270+AD$5*$BE270)*SQRT($B$7)+(AE269-AD269)/(AE$11-AD$11)*$B$7</f>
        <v>4.3316751695693691E-2</v>
      </c>
      <c r="AE270" s="3">
        <f t="shared" ref="AE270:AE333" ca="1" si="251">AE269+AE$2*$B$7+(AE$3*$BC270+AE$4*$BD270+AE$5*$BE270)*SQRT($B$7)+(AF269-AE269)/(AF$11-AE$11)*$B$7</f>
        <v>4.3068139139557378E-2</v>
      </c>
      <c r="AF270" s="3">
        <f t="shared" ref="AF270:AF333" ca="1" si="252">AF269+AF$2*$B$7+(AF$3*$BC270+AF$4*$BD270+AF$5*$BE270)*SQRT($B$7)+(AG269-AF269)/(AG$11-AF$11)*$B$7</f>
        <v>4.288323291392044E-2</v>
      </c>
      <c r="AG270" s="3">
        <f t="shared" ref="AG270:AG333" ca="1" si="253">AG269+AG$2*$B$7+(AG$3*$BC270+AG$4*$BD270+AG$5*$BE270)*SQRT($B$7)+(AH269-AG269)/(AH$11-AG$11)*$B$7</f>
        <v>4.2764045913586519E-2</v>
      </c>
      <c r="AH270" s="3">
        <f t="shared" ref="AH270:AH333" ca="1" si="254">AH269+AH$2*$B$7+(AH$3*$BC270+AH$4*$BD270+AH$5*$BE270)*SQRT($B$7)+(AI269-AH269)/(AI$11-AH$11)*$B$7</f>
        <v>4.2711936699105071E-2</v>
      </c>
      <c r="AI270" s="3">
        <f t="shared" ref="AI270:AI333" ca="1" si="255">AI269+AI$2*$B$7+(AI$3*$BC270+AI$4*$BD270+AI$5*$BE270)*SQRT($B$7)+(AJ269-AI269)/(AJ$11-AI$11)*$B$7</f>
        <v>4.2727776528656836E-2</v>
      </c>
      <c r="AJ270" s="3">
        <f t="shared" ref="AJ270:AJ333" ca="1" si="256">AJ269+AJ$2*$B$7+(AJ$3*$BC270+AJ$4*$BD270+AJ$5*$BE270)*SQRT($B$7)+(AK269-AJ269)/(AK$11-AJ$11)*$B$7</f>
        <v>4.2812069335578275E-2</v>
      </c>
      <c r="AK270" s="3">
        <f t="shared" ref="AK270:AK333" ca="1" si="257">AK269+AK$2*$B$7+(AK$3*$BC270+AK$4*$BD270+AK$5*$BE270)*SQRT($B$7)+(AL269-AK269)/(AL$11-AK$11)*$B$7</f>
        <v>4.2964976226876284E-2</v>
      </c>
      <c r="AL270" s="3">
        <f t="shared" ref="AL270:AL333" ca="1" si="258">AL269+AL$2*$B$7+(AL$3*$BC270+AL$4*$BD270+AL$5*$BE270)*SQRT($B$7)+(AM269-AL269)/(AM$11-AL$11)*$B$7</f>
        <v>4.3186267712963716E-2</v>
      </c>
      <c r="AM270" s="3">
        <f t="shared" ref="AM270:AM333" ca="1" si="259">AM269+AM$2*$B$7+(AM$3*$BC270+AM$4*$BD270+AM$5*$BE270)*SQRT($B$7)+(AN269-AM269)/(AN$11-AM$11)*$B$7</f>
        <v>4.3475262077454828E-2</v>
      </c>
      <c r="AN270" s="3">
        <f t="shared" ref="AN270:AN333" ca="1" si="260">AN269+AN$2*$B$7+(AN$3*$BC270+AN$4*$BD270+AN$5*$BE270)*SQRT($B$7)+(AO269-AN269)/(AO$11-AN$11)*$B$7</f>
        <v>4.3830791986358884E-2</v>
      </c>
      <c r="AO270" s="3">
        <f t="shared" ref="AO270:AO333" ca="1" si="261">AO269+AO$2*$B$7+(AO$3*$BC270+AO$4*$BD270+AO$5*$BE270)*SQRT($B$7)+(AP269-AO269)/(AP$11-AO$11)*$B$7</f>
        <v>4.42511986783969E-2</v>
      </c>
      <c r="AP270" s="3">
        <f t="shared" ref="AP270:AP333" ca="1" si="262">AP269+AP$2*$B$7+(AP$3*$BC270+AP$4*$BD270+AP$5*$BE270)*SQRT($B$7)+(AQ269-AP269)/(AQ$11-AP$11)*$B$7</f>
        <v>4.4734292562058332E-2</v>
      </c>
      <c r="AQ270" s="3">
        <f t="shared" ref="AQ270:AQ333" ca="1" si="263">AQ269+AQ$2*$B$7+(AQ$3*$BC270+AQ$4*$BD270+AQ$5*$BE270)*SQRT($B$7)+(AR269-AQ269)/(AR$11-AQ$11)*$B$7</f>
        <v>4.5277150353439467E-2</v>
      </c>
      <c r="AR270" s="3">
        <f t="shared" ref="AR270:AR333" ca="1" si="264">AR269+AR$2*$B$7+(AR$3*$BC270+AR$4*$BD270+AR$5*$BE270)*SQRT($B$7)+(AS269-AR269)/(AS$11-AR$11)*$B$7</f>
        <v>4.5875589730926453E-2</v>
      </c>
      <c r="AS270" s="3">
        <f t="shared" ref="AS270:AS333" ca="1" si="265">AS269+AS$2*$B$7+(AS$3*$BC270+AS$4*$BD270+AS$5*$BE270)*SQRT($B$7)+(AT269-AS269)/(AT$11-AS$11)*$B$7</f>
        <v>4.6523235931817702E-2</v>
      </c>
      <c r="AT270" s="3">
        <f t="shared" ref="AT270:AT333" ca="1" si="266">AT269+AT$2*$B$7+(AT$3*$BC270+AT$4*$BD270+AT$5*$BE270)*SQRT($B$7)+(AU269-AT269)/(AU$11-AT$11)*$B$7</f>
        <v>4.7210325468452975E-2</v>
      </c>
      <c r="AU270" s="3">
        <f t="shared" ref="AU270:AU333" ca="1" si="267">AU269+AU$2*$B$7+(AU$3*$BC270+AU$4*$BD270+AU$5*$BE270)*SQRT($B$7)+(AV269-AU269)/(AV$11-AU$11)*$B$7</f>
        <v>4.7922785357737488E-2</v>
      </c>
      <c r="AV270" s="3">
        <f t="shared" ref="AV270:AV333" ca="1" si="268">AV269+AV$2*$B$7+(AV$3*$BC270+AV$4*$BD270+AV$5*$BE270)*SQRT($B$7)+(AW269-AV269)/(AW$11-AV$11)*$B$7</f>
        <v>4.8642525839596606E-2</v>
      </c>
      <c r="AW270" s="3">
        <f t="shared" ref="AW270:AW333" ca="1" si="269">AW269+AW$2*$B$7+(AW$3*$BC270+AW$4*$BD270+AW$5*$BE270)*SQRT($B$7)+(AX269-AW269)/(AX$11-AW$11)*$B$7</f>
        <v>4.934989740513826E-2</v>
      </c>
      <c r="AX270" s="3">
        <f t="shared" ref="AX270:AX333" ca="1" si="270">AX269+AX$2*$B$7+(AX$3*$BC270+AX$4*$BD270+AX$5*$BE270)*SQRT($B$7)+(AY269-AX269)/(AY$11-AX$11)*$B$7</f>
        <v>5.0028521563028984E-2</v>
      </c>
      <c r="AY270" s="3">
        <f t="shared" ref="AY270:AY333" ca="1" si="271">AY269+AY$2*$B$7+(AY$3*$BC270+AY$4*$BD270+AY$5*$BE270)*SQRT($B$7)+(AZ269-AY269)/(AZ$11-AY$11)*$B$7</f>
        <v>5.0671047804390953E-2</v>
      </c>
      <c r="AZ270" s="3">
        <f t="shared" ca="1" si="220"/>
        <v>5.1281877246498291E-2</v>
      </c>
      <c r="BC270" s="3">
        <f t="shared" ref="BC270:BE333" ca="1" si="272">RAND()+RAND()+RAND()+RAND()+RAND()+RAND()+RAND()+RAND()+RAND()+RAND()+RAND()+RAND()-6</f>
        <v>0.62298772533460589</v>
      </c>
      <c r="BD270" s="3">
        <f t="shared" ca="1" si="272"/>
        <v>-0.25920446379417328</v>
      </c>
      <c r="BE270" s="3">
        <f t="shared" ca="1" si="272"/>
        <v>-2.8239565819611459</v>
      </c>
    </row>
    <row r="271" spans="1:57" x14ac:dyDescent="0.2">
      <c r="A271" s="3">
        <f t="shared" si="221"/>
        <v>2.5899999999999888</v>
      </c>
      <c r="B271" s="3">
        <f t="shared" ca="1" si="222"/>
        <v>6.4161257450286252E-2</v>
      </c>
      <c r="C271" s="3">
        <f t="shared" ca="1" si="223"/>
        <v>6.2983456025727524E-2</v>
      </c>
      <c r="D271" s="3">
        <f t="shared" ca="1" si="224"/>
        <v>6.1891955339598341E-2</v>
      </c>
      <c r="E271" s="3">
        <f t="shared" ca="1" si="225"/>
        <v>6.0816978973856115E-2</v>
      </c>
      <c r="F271" s="3">
        <f t="shared" ca="1" si="226"/>
        <v>5.974511241807462E-2</v>
      </c>
      <c r="G271" s="3">
        <f t="shared" ca="1" si="227"/>
        <v>5.8688767384947028E-2</v>
      </c>
      <c r="H271" s="3">
        <f t="shared" ca="1" si="228"/>
        <v>5.7659911885665251E-2</v>
      </c>
      <c r="I271" s="3">
        <f t="shared" ca="1" si="229"/>
        <v>5.6664888532991065E-2</v>
      </c>
      <c r="J271" s="3">
        <f t="shared" ca="1" si="230"/>
        <v>5.5705982576554881E-2</v>
      </c>
      <c r="K271" s="3">
        <f t="shared" ca="1" si="231"/>
        <v>5.4783463773057935E-2</v>
      </c>
      <c r="L271" s="3">
        <f t="shared" ca="1" si="232"/>
        <v>5.3897028022564734E-2</v>
      </c>
      <c r="M271" s="3">
        <f t="shared" ca="1" si="233"/>
        <v>5.3046457783411695E-2</v>
      </c>
      <c r="N271" s="3">
        <f t="shared" ca="1" si="234"/>
        <v>5.223158730848821E-2</v>
      </c>
      <c r="O271" s="3">
        <f t="shared" ca="1" si="235"/>
        <v>5.1451870251657719E-2</v>
      </c>
      <c r="P271" s="3">
        <f t="shared" ca="1" si="236"/>
        <v>5.0705953806381161E-2</v>
      </c>
      <c r="Q271" s="3">
        <f t="shared" ca="1" si="237"/>
        <v>4.9991598370596906E-2</v>
      </c>
      <c r="R271" s="3">
        <f t="shared" ca="1" si="238"/>
        <v>4.9306045767644364E-2</v>
      </c>
      <c r="S271" s="3">
        <f t="shared" ca="1" si="239"/>
        <v>4.8646687157932043E-2</v>
      </c>
      <c r="T271" s="3">
        <f t="shared" ca="1" si="240"/>
        <v>4.8011764788485602E-2</v>
      </c>
      <c r="U271" s="3">
        <f t="shared" ca="1" si="241"/>
        <v>4.7400874394531473E-2</v>
      </c>
      <c r="V271" s="3">
        <f t="shared" ca="1" si="242"/>
        <v>4.6815144093493542E-2</v>
      </c>
      <c r="W271" s="3">
        <f t="shared" ca="1" si="243"/>
        <v>4.625709500663186E-2</v>
      </c>
      <c r="X271" s="3">
        <f t="shared" ca="1" si="244"/>
        <v>4.5730297376833873E-2</v>
      </c>
      <c r="Y271" s="3">
        <f t="shared" ca="1" si="245"/>
        <v>4.5238977704142126E-2</v>
      </c>
      <c r="Z271" s="3">
        <f t="shared" ca="1" si="246"/>
        <v>4.4787688520156618E-2</v>
      </c>
      <c r="AA271" s="3">
        <f t="shared" ca="1" si="247"/>
        <v>4.4381057447278147E-2</v>
      </c>
      <c r="AB271" s="3">
        <f t="shared" ca="1" si="248"/>
        <v>4.4023575626130379E-2</v>
      </c>
      <c r="AC271" s="3">
        <f t="shared" ca="1" si="249"/>
        <v>4.3719398716846679E-2</v>
      </c>
      <c r="AD271" s="3">
        <f t="shared" ca="1" si="250"/>
        <v>4.3472157289617015E-2</v>
      </c>
      <c r="AE271" s="3">
        <f t="shared" ca="1" si="251"/>
        <v>4.3284791353901196E-2</v>
      </c>
      <c r="AF271" s="3">
        <f t="shared" ca="1" si="252"/>
        <v>4.3159452183259985E-2</v>
      </c>
      <c r="AG271" s="3">
        <f t="shared" ca="1" si="253"/>
        <v>4.3097516236171869E-2</v>
      </c>
      <c r="AH271" s="3">
        <f t="shared" ca="1" si="254"/>
        <v>4.3099708538463732E-2</v>
      </c>
      <c r="AI271" s="3">
        <f t="shared" ca="1" si="255"/>
        <v>4.3166268714388681E-2</v>
      </c>
      <c r="AJ271" s="3">
        <f t="shared" ca="1" si="256"/>
        <v>4.3297069007189236E-2</v>
      </c>
      <c r="AK271" s="3">
        <f t="shared" ca="1" si="257"/>
        <v>4.3491637299428593E-2</v>
      </c>
      <c r="AL271" s="3">
        <f t="shared" ca="1" si="258"/>
        <v>4.3749109049527134E-2</v>
      </c>
      <c r="AM271" s="3">
        <f t="shared" ca="1" si="259"/>
        <v>4.4068166229387466E-2</v>
      </c>
      <c r="AN271" s="3">
        <f t="shared" ca="1" si="260"/>
        <v>4.444700450952805E-2</v>
      </c>
      <c r="AO271" s="3">
        <f t="shared" ca="1" si="261"/>
        <v>4.4883326825362592E-2</v>
      </c>
      <c r="AP271" s="3">
        <f t="shared" ca="1" si="262"/>
        <v>4.53743007786446E-2</v>
      </c>
      <c r="AQ271" s="3">
        <f t="shared" ca="1" si="263"/>
        <v>4.591634942719356E-2</v>
      </c>
      <c r="AR271" s="3">
        <f t="shared" ca="1" si="264"/>
        <v>4.6504617910180519E-2</v>
      </c>
      <c r="AS271" s="3">
        <f t="shared" ca="1" si="265"/>
        <v>4.7132034951351431E-2</v>
      </c>
      <c r="AT271" s="3">
        <f t="shared" ca="1" si="266"/>
        <v>4.7788122284316246E-2</v>
      </c>
      <c r="AU271" s="3">
        <f t="shared" ca="1" si="267"/>
        <v>4.8458098387659174E-2</v>
      </c>
      <c r="AV271" s="3">
        <f t="shared" ca="1" si="268"/>
        <v>4.9123214764544849E-2</v>
      </c>
      <c r="AW271" s="3">
        <f t="shared" ca="1" si="269"/>
        <v>4.97632607619862E-2</v>
      </c>
      <c r="AX271" s="3">
        <f t="shared" ca="1" si="270"/>
        <v>5.036141322115021E-2</v>
      </c>
      <c r="AY271" s="3">
        <f t="shared" ca="1" si="271"/>
        <v>5.090993318164256E-2</v>
      </c>
      <c r="AZ271" s="3">
        <f t="shared" ca="1" si="220"/>
        <v>5.1413146387344823E-2</v>
      </c>
      <c r="BC271" s="3">
        <f t="shared" ca="1" si="272"/>
        <v>7.3310516335266307E-2</v>
      </c>
      <c r="BD271" s="3">
        <f t="shared" ca="1" si="272"/>
        <v>1.1088996164548295</v>
      </c>
      <c r="BE271" s="3">
        <f t="shared" ca="1" si="272"/>
        <v>-1.3909613053591743</v>
      </c>
    </row>
    <row r="272" spans="1:57" x14ac:dyDescent="0.2">
      <c r="A272" s="3">
        <f t="shared" si="221"/>
        <v>2.5999999999999885</v>
      </c>
      <c r="B272" s="3">
        <f t="shared" ca="1" si="222"/>
        <v>6.4417446572800102E-2</v>
      </c>
      <c r="C272" s="3">
        <f t="shared" ca="1" si="223"/>
        <v>6.307685393453695E-2</v>
      </c>
      <c r="D272" s="3">
        <f t="shared" ca="1" si="224"/>
        <v>6.1841091927491099E-2</v>
      </c>
      <c r="E272" s="3">
        <f t="shared" ca="1" si="225"/>
        <v>6.0640696966632671E-2</v>
      </c>
      <c r="F272" s="3">
        <f t="shared" ca="1" si="226"/>
        <v>5.9461953832795553E-2</v>
      </c>
      <c r="G272" s="3">
        <f t="shared" ca="1" si="227"/>
        <v>5.8316445805251672E-2</v>
      </c>
      <c r="H272" s="3">
        <f t="shared" ca="1" si="228"/>
        <v>5.7215206953298132E-2</v>
      </c>
      <c r="I272" s="3">
        <f t="shared" ca="1" si="229"/>
        <v>5.6163675837642368E-2</v>
      </c>
      <c r="J272" s="3">
        <f t="shared" ca="1" si="230"/>
        <v>5.5163273380318158E-2</v>
      </c>
      <c r="K272" s="3">
        <f t="shared" ca="1" si="231"/>
        <v>5.4213433044612597E-2</v>
      </c>
      <c r="L272" s="3">
        <f t="shared" ca="1" si="232"/>
        <v>5.3313027120052044E-2</v>
      </c>
      <c r="M272" s="3">
        <f t="shared" ca="1" si="233"/>
        <v>5.246101346781161E-2</v>
      </c>
      <c r="N272" s="3">
        <f t="shared" ca="1" si="234"/>
        <v>5.1656393001659022E-2</v>
      </c>
      <c r="O272" s="3">
        <f t="shared" ca="1" si="235"/>
        <v>5.0897777587700435E-2</v>
      </c>
      <c r="P272" s="3">
        <f t="shared" ca="1" si="236"/>
        <v>5.0182971223864593E-2</v>
      </c>
      <c r="Q272" s="3">
        <f t="shared" ca="1" si="237"/>
        <v>4.9508898776128483E-2</v>
      </c>
      <c r="R272" s="3">
        <f t="shared" ca="1" si="238"/>
        <v>4.8871980265603979E-2</v>
      </c>
      <c r="S272" s="3">
        <f t="shared" ca="1" si="239"/>
        <v>4.826879950366917E-2</v>
      </c>
      <c r="T272" s="3">
        <f t="shared" ca="1" si="240"/>
        <v>4.7696801877854737E-2</v>
      </c>
      <c r="U272" s="3">
        <f t="shared" ca="1" si="241"/>
        <v>4.7154790285399262E-2</v>
      </c>
      <c r="V272" s="3">
        <f t="shared" ca="1" si="242"/>
        <v>4.6643097644982548E-2</v>
      </c>
      <c r="W272" s="3">
        <f t="shared" ca="1" si="243"/>
        <v>4.6163443394765462E-2</v>
      </c>
      <c r="X272" s="3">
        <f t="shared" ca="1" si="244"/>
        <v>4.571858858254272E-2</v>
      </c>
      <c r="Y272" s="3">
        <f t="shared" ca="1" si="245"/>
        <v>4.5311944193817684E-2</v>
      </c>
      <c r="Z272" s="3">
        <f t="shared" ca="1" si="246"/>
        <v>4.49472424416682E-2</v>
      </c>
      <c r="AA272" s="3">
        <f t="shared" ca="1" si="247"/>
        <v>4.4628286535351502E-2</v>
      </c>
      <c r="AB272" s="3">
        <f t="shared" ca="1" si="248"/>
        <v>4.4358739275666921E-2</v>
      </c>
      <c r="AC272" s="3">
        <f t="shared" ca="1" si="249"/>
        <v>4.4141924157191086E-2</v>
      </c>
      <c r="AD272" s="3">
        <f t="shared" ca="1" si="250"/>
        <v>4.3980636153695137E-2</v>
      </c>
      <c r="AE272" s="3">
        <f t="shared" ca="1" si="251"/>
        <v>4.3876977506535408E-2</v>
      </c>
      <c r="AF272" s="3">
        <f t="shared" ca="1" si="252"/>
        <v>4.383226170807171E-2</v>
      </c>
      <c r="AG272" s="3">
        <f t="shared" ca="1" si="253"/>
        <v>4.3847029534020344E-2</v>
      </c>
      <c r="AH272" s="3">
        <f t="shared" ca="1" si="254"/>
        <v>4.3921173209032417E-2</v>
      </c>
      <c r="AI272" s="3">
        <f t="shared" ca="1" si="255"/>
        <v>4.4054101417841031E-2</v>
      </c>
      <c r="AJ272" s="3">
        <f t="shared" ca="1" si="256"/>
        <v>4.4244855378438662E-2</v>
      </c>
      <c r="AK272" s="3">
        <f t="shared" ca="1" si="257"/>
        <v>4.4492130407924768E-2</v>
      </c>
      <c r="AL272" s="3">
        <f t="shared" ca="1" si="258"/>
        <v>4.4794227583063805E-2</v>
      </c>
      <c r="AM272" s="3">
        <f t="shared" ca="1" si="259"/>
        <v>4.5148993245902047E-2</v>
      </c>
      <c r="AN272" s="3">
        <f t="shared" ca="1" si="260"/>
        <v>4.5553786740841762E-2</v>
      </c>
      <c r="AO272" s="3">
        <f t="shared" ca="1" si="261"/>
        <v>4.6005473305451683E-2</v>
      </c>
      <c r="AP272" s="3">
        <f t="shared" ca="1" si="262"/>
        <v>4.6500378213249469E-2</v>
      </c>
      <c r="AQ272" s="3">
        <f t="shared" ca="1" si="263"/>
        <v>4.7034071181689972E-2</v>
      </c>
      <c r="AR272" s="3">
        <f t="shared" ca="1" si="264"/>
        <v>4.7600825026773312E-2</v>
      </c>
      <c r="AS272" s="3">
        <f t="shared" ca="1" si="265"/>
        <v>4.8192672288920352E-2</v>
      </c>
      <c r="AT272" s="3">
        <f t="shared" ca="1" si="266"/>
        <v>4.8798220743350329E-2</v>
      </c>
      <c r="AU272" s="3">
        <f t="shared" ca="1" si="267"/>
        <v>4.9401782021888573E-2</v>
      </c>
      <c r="AV272" s="3">
        <f t="shared" ca="1" si="268"/>
        <v>4.9983751538323233E-2</v>
      </c>
      <c r="AW272" s="3">
        <f t="shared" ca="1" si="269"/>
        <v>5.0523160520635053E-2</v>
      </c>
      <c r="AX272" s="3">
        <f t="shared" ca="1" si="270"/>
        <v>5.1002542962342058E-2</v>
      </c>
      <c r="AY272" s="3">
        <f t="shared" ca="1" si="271"/>
        <v>5.1413578408626828E-2</v>
      </c>
      <c r="AZ272" s="3">
        <f t="shared" ca="1" si="220"/>
        <v>5.1760591632087863E-2</v>
      </c>
      <c r="BC272" s="3">
        <f t="shared" ca="1" si="272"/>
        <v>0.41795983723786723</v>
      </c>
      <c r="BD272" s="3">
        <f t="shared" ca="1" si="272"/>
        <v>1.8399635204124944</v>
      </c>
      <c r="BE272" s="3">
        <f t="shared" ca="1" si="272"/>
        <v>-1.4005610868451148</v>
      </c>
    </row>
    <row r="273" spans="1:57" x14ac:dyDescent="0.2">
      <c r="A273" s="3">
        <f t="shared" si="221"/>
        <v>2.6099999999999883</v>
      </c>
      <c r="B273" s="3">
        <f t="shared" ca="1" si="222"/>
        <v>6.5251837922856451E-2</v>
      </c>
      <c r="C273" s="3">
        <f t="shared" ca="1" si="223"/>
        <v>6.3853622096098406E-2</v>
      </c>
      <c r="D273" s="3">
        <f t="shared" ca="1" si="224"/>
        <v>6.2559337705664908E-2</v>
      </c>
      <c r="E273" s="3">
        <f t="shared" ca="1" si="225"/>
        <v>6.1300721256735524E-2</v>
      </c>
      <c r="F273" s="3">
        <f t="shared" ca="1" si="226"/>
        <v>6.0064645794942452E-2</v>
      </c>
      <c r="G273" s="3">
        <f t="shared" ca="1" si="227"/>
        <v>5.8862763583998709E-2</v>
      </c>
      <c r="H273" s="3">
        <f t="shared" ca="1" si="228"/>
        <v>5.7706074877135201E-2</v>
      </c>
      <c r="I273" s="3">
        <f t="shared" ca="1" si="229"/>
        <v>5.6600014505526E-2</v>
      </c>
      <c r="J273" s="3">
        <f t="shared" ca="1" si="230"/>
        <v>5.5546039152323708E-2</v>
      </c>
      <c r="K273" s="3">
        <f t="shared" ca="1" si="231"/>
        <v>5.4543645769090605E-2</v>
      </c>
      <c r="L273" s="3">
        <f t="shared" ca="1" si="232"/>
        <v>5.3591782543114246E-2</v>
      </c>
      <c r="M273" s="3">
        <f t="shared" ca="1" si="233"/>
        <v>5.2689482091601049E-2</v>
      </c>
      <c r="N273" s="3">
        <f t="shared" ca="1" si="234"/>
        <v>5.1835811348256176E-2</v>
      </c>
      <c r="O273" s="3">
        <f t="shared" ca="1" si="235"/>
        <v>5.1029439891304797E-2</v>
      </c>
      <c r="P273" s="3">
        <f t="shared" ca="1" si="236"/>
        <v>5.0268228204446694E-2</v>
      </c>
      <c r="Q273" s="3">
        <f t="shared" ca="1" si="237"/>
        <v>4.9549165424323957E-2</v>
      </c>
      <c r="R273" s="3">
        <f t="shared" ca="1" si="238"/>
        <v>4.8868749586916685E-2</v>
      </c>
      <c r="S273" s="3">
        <f t="shared" ca="1" si="239"/>
        <v>4.822365689239505E-2</v>
      </c>
      <c r="T273" s="3">
        <f t="shared" ca="1" si="240"/>
        <v>4.7611435477256728E-2</v>
      </c>
      <c r="U273" s="3">
        <f t="shared" ca="1" si="241"/>
        <v>4.7030994881569116E-2</v>
      </c>
      <c r="V273" s="3">
        <f t="shared" ca="1" si="242"/>
        <v>4.6482772223612662E-2</v>
      </c>
      <c r="W273" s="3">
        <f t="shared" ca="1" si="243"/>
        <v>4.5968584636240969E-2</v>
      </c>
      <c r="X273" s="3">
        <f t="shared" ca="1" si="244"/>
        <v>4.5491283373798923E-2</v>
      </c>
      <c r="Y273" s="3">
        <f t="shared" ca="1" si="245"/>
        <v>4.5054363339202846E-2</v>
      </c>
      <c r="Z273" s="3">
        <f t="shared" ca="1" si="246"/>
        <v>4.4661635873147816E-2</v>
      </c>
      <c r="AA273" s="3">
        <f t="shared" ca="1" si="247"/>
        <v>4.4316979221245695E-2</v>
      </c>
      <c r="AB273" s="3">
        <f t="shared" ca="1" si="248"/>
        <v>4.4024127295988633E-2</v>
      </c>
      <c r="AC273" s="3">
        <f t="shared" ca="1" si="249"/>
        <v>4.3786470885811113E-2</v>
      </c>
      <c r="AD273" s="3">
        <f t="shared" ca="1" si="250"/>
        <v>4.3606868852663551E-2</v>
      </c>
      <c r="AE273" s="3">
        <f t="shared" ca="1" si="251"/>
        <v>4.3487485197568662E-2</v>
      </c>
      <c r="AF273" s="3">
        <f t="shared" ca="1" si="252"/>
        <v>4.3429695201685894E-2</v>
      </c>
      <c r="AG273" s="3">
        <f t="shared" ca="1" si="253"/>
        <v>4.3434103543632911E-2</v>
      </c>
      <c r="AH273" s="3">
        <f t="shared" ca="1" si="254"/>
        <v>4.3500669212149963E-2</v>
      </c>
      <c r="AI273" s="3">
        <f t="shared" ca="1" si="255"/>
        <v>4.3628869478767339E-2</v>
      </c>
      <c r="AJ273" s="3">
        <f t="shared" ca="1" si="256"/>
        <v>4.3817814033455041E-2</v>
      </c>
      <c r="AK273" s="3">
        <f t="shared" ca="1" si="257"/>
        <v>4.4066265119556733E-2</v>
      </c>
      <c r="AL273" s="3">
        <f t="shared" ca="1" si="258"/>
        <v>4.4372588935248751E-2</v>
      </c>
      <c r="AM273" s="3">
        <f t="shared" ca="1" si="259"/>
        <v>4.4734695706827643E-2</v>
      </c>
      <c r="AN273" s="3">
        <f t="shared" ca="1" si="260"/>
        <v>4.5150007953176738E-2</v>
      </c>
      <c r="AO273" s="3">
        <f t="shared" ca="1" si="261"/>
        <v>4.561545264944377E-2</v>
      </c>
      <c r="AP273" s="3">
        <f t="shared" ca="1" si="262"/>
        <v>4.6127412048699794E-2</v>
      </c>
      <c r="AQ273" s="3">
        <f t="shared" ca="1" si="263"/>
        <v>4.6681501676410712E-2</v>
      </c>
      <c r="AR273" s="3">
        <f t="shared" ca="1" si="264"/>
        <v>4.7272021076234447E-2</v>
      </c>
      <c r="AS273" s="3">
        <f t="shared" ca="1" si="265"/>
        <v>4.7891005777797251E-2</v>
      </c>
      <c r="AT273" s="3">
        <f t="shared" ca="1" si="266"/>
        <v>4.8527049268192117E-2</v>
      </c>
      <c r="AU273" s="3">
        <f t="shared" ca="1" si="267"/>
        <v>4.9164456875664946E-2</v>
      </c>
      <c r="AV273" s="3">
        <f t="shared" ca="1" si="268"/>
        <v>4.9783669412066092E-2</v>
      </c>
      <c r="AW273" s="3">
        <f t="shared" ca="1" si="269"/>
        <v>5.0363861819803596E-2</v>
      </c>
      <c r="AX273" s="3">
        <f t="shared" ca="1" si="270"/>
        <v>5.0887825999842845E-2</v>
      </c>
      <c r="AY273" s="3">
        <f t="shared" ca="1" si="271"/>
        <v>5.1347571141437939E-2</v>
      </c>
      <c r="AZ273" s="3">
        <f t="shared" ca="1" si="220"/>
        <v>5.1748694902722443E-2</v>
      </c>
      <c r="BC273" s="3">
        <f t="shared" ca="1" si="272"/>
        <v>-0.13666372197079824</v>
      </c>
      <c r="BD273" s="3">
        <f t="shared" ca="1" si="272"/>
        <v>-1.2213330944901513</v>
      </c>
      <c r="BE273" s="3">
        <f t="shared" ca="1" si="272"/>
        <v>-1.0834564035595475</v>
      </c>
    </row>
    <row r="274" spans="1:57" x14ac:dyDescent="0.2">
      <c r="A274" s="3">
        <f t="shared" si="221"/>
        <v>2.6199999999999881</v>
      </c>
      <c r="B274" s="3">
        <f t="shared" ca="1" si="222"/>
        <v>6.6035250201494256E-2</v>
      </c>
      <c r="C274" s="3">
        <f t="shared" ca="1" si="223"/>
        <v>6.4500860490203996E-2</v>
      </c>
      <c r="D274" s="3">
        <f t="shared" ca="1" si="224"/>
        <v>6.3080739104484376E-2</v>
      </c>
      <c r="E274" s="3">
        <f t="shared" ca="1" si="225"/>
        <v>6.1707322835689367E-2</v>
      </c>
      <c r="F274" s="3">
        <f t="shared" ca="1" si="226"/>
        <v>6.0367575041115513E-2</v>
      </c>
      <c r="G274" s="3">
        <f t="shared" ca="1" si="227"/>
        <v>5.9072727345379973E-2</v>
      </c>
      <c r="H274" s="3">
        <f t="shared" ca="1" si="228"/>
        <v>5.7833259219851302E-2</v>
      </c>
      <c r="I274" s="3">
        <f t="shared" ca="1" si="229"/>
        <v>5.6654114988456433E-2</v>
      </c>
      <c r="J274" s="3">
        <f t="shared" ca="1" si="230"/>
        <v>5.5536300082483094E-2</v>
      </c>
      <c r="K274" s="3">
        <f t="shared" ca="1" si="231"/>
        <v>5.4478887622431672E-2</v>
      </c>
      <c r="L274" s="3">
        <f t="shared" ca="1" si="232"/>
        <v>5.3480414102989496E-2</v>
      </c>
      <c r="M274" s="3">
        <f t="shared" ca="1" si="233"/>
        <v>5.2539499155145608E-2</v>
      </c>
      <c r="N274" s="3">
        <f t="shared" ca="1" si="234"/>
        <v>5.1654787998859419E-2</v>
      </c>
      <c r="O274" s="3">
        <f t="shared" ca="1" si="235"/>
        <v>5.0824520332421325E-2</v>
      </c>
      <c r="P274" s="3">
        <f t="shared" ca="1" si="236"/>
        <v>5.0046125713473243E-2</v>
      </c>
      <c r="Q274" s="3">
        <f t="shared" ca="1" si="237"/>
        <v>4.9316170256679601E-2</v>
      </c>
      <c r="R274" s="3">
        <f t="shared" ca="1" si="238"/>
        <v>4.8630742732840369E-2</v>
      </c>
      <c r="S274" s="3">
        <f t="shared" ca="1" si="239"/>
        <v>4.7986124370594518E-2</v>
      </c>
      <c r="T274" s="3">
        <f t="shared" ca="1" si="240"/>
        <v>4.737947856575711E-2</v>
      </c>
      <c r="U274" s="3">
        <f t="shared" ca="1" si="241"/>
        <v>4.6809333884833014E-2</v>
      </c>
      <c r="V274" s="3">
        <f t="shared" ca="1" si="242"/>
        <v>4.6275743948078311E-2</v>
      </c>
      <c r="W274" s="3">
        <f t="shared" ca="1" si="243"/>
        <v>4.5780135865749708E-2</v>
      </c>
      <c r="X274" s="3">
        <f t="shared" ca="1" si="244"/>
        <v>4.532496340543269E-2</v>
      </c>
      <c r="Y274" s="3">
        <f t="shared" ca="1" si="245"/>
        <v>4.4913317724133803E-2</v>
      </c>
      <c r="Z274" s="3">
        <f t="shared" ca="1" si="246"/>
        <v>4.4548601640813305E-2</v>
      </c>
      <c r="AA274" s="3">
        <f t="shared" ca="1" si="247"/>
        <v>4.4234280791417613E-2</v>
      </c>
      <c r="AB274" s="3">
        <f t="shared" ca="1" si="248"/>
        <v>4.3973672556248219E-2</v>
      </c>
      <c r="AC274" s="3">
        <f t="shared" ca="1" si="249"/>
        <v>4.376974738195704E-2</v>
      </c>
      <c r="AD274" s="3">
        <f t="shared" ca="1" si="250"/>
        <v>4.3624940408576701E-2</v>
      </c>
      <c r="AE274" s="3">
        <f t="shared" ca="1" si="251"/>
        <v>4.3540989829852175E-2</v>
      </c>
      <c r="AF274" s="3">
        <f t="shared" ca="1" si="252"/>
        <v>4.351884519049775E-2</v>
      </c>
      <c r="AG274" s="3">
        <f t="shared" ca="1" si="253"/>
        <v>4.3558687561729384E-2</v>
      </c>
      <c r="AH274" s="3">
        <f t="shared" ca="1" si="254"/>
        <v>4.3660055165303829E-2</v>
      </c>
      <c r="AI274" s="3">
        <f t="shared" ca="1" si="255"/>
        <v>4.3822006289725358E-2</v>
      </c>
      <c r="AJ274" s="3">
        <f t="shared" ca="1" si="256"/>
        <v>4.4043231498500014E-2</v>
      </c>
      <c r="AK274" s="3">
        <f t="shared" ca="1" si="257"/>
        <v>4.4322072357592189E-2</v>
      </c>
      <c r="AL274" s="3">
        <f t="shared" ca="1" si="258"/>
        <v>4.4656472594320082E-2</v>
      </c>
      <c r="AM274" s="3">
        <f t="shared" ca="1" si="259"/>
        <v>4.5043918737508307E-2</v>
      </c>
      <c r="AN274" s="3">
        <f t="shared" ca="1" si="260"/>
        <v>4.5481408884256391E-2</v>
      </c>
      <c r="AO274" s="3">
        <f t="shared" ca="1" si="261"/>
        <v>4.5965444084603749E-2</v>
      </c>
      <c r="AP274" s="3">
        <f t="shared" ca="1" si="262"/>
        <v>4.6491975780217173E-2</v>
      </c>
      <c r="AQ274" s="3">
        <f t="shared" ca="1" si="263"/>
        <v>4.7056177355439724E-2</v>
      </c>
      <c r="AR274" s="3">
        <f t="shared" ca="1" si="264"/>
        <v>4.7651887039291262E-2</v>
      </c>
      <c r="AS274" s="3">
        <f t="shared" ca="1" si="265"/>
        <v>4.8270655437530022E-2</v>
      </c>
      <c r="AT274" s="3">
        <f t="shared" ca="1" si="266"/>
        <v>4.8900574341286827E-2</v>
      </c>
      <c r="AU274" s="3">
        <f t="shared" ca="1" si="267"/>
        <v>4.9525456241734191E-2</v>
      </c>
      <c r="AV274" s="3">
        <f t="shared" ca="1" si="268"/>
        <v>5.0125301747585151E-2</v>
      </c>
      <c r="AW274" s="3">
        <f t="shared" ca="1" si="269"/>
        <v>5.0678944232008645E-2</v>
      </c>
      <c r="AX274" s="3">
        <f t="shared" ca="1" si="270"/>
        <v>5.1168947370623087E-2</v>
      </c>
      <c r="AY274" s="3">
        <f t="shared" ca="1" si="271"/>
        <v>5.1587181294056546E-2</v>
      </c>
      <c r="AZ274" s="3">
        <f t="shared" ca="1" si="220"/>
        <v>5.1939895503889881E-2</v>
      </c>
      <c r="BC274" s="3">
        <f t="shared" ca="1" si="272"/>
        <v>0.1490531409332263</v>
      </c>
      <c r="BD274" s="3">
        <f t="shared" ca="1" si="272"/>
        <v>0.13303649740749179</v>
      </c>
      <c r="BE274" s="3">
        <f t="shared" ca="1" si="272"/>
        <v>-1.6057533534859569</v>
      </c>
    </row>
    <row r="275" spans="1:57" x14ac:dyDescent="0.2">
      <c r="A275" s="3">
        <f t="shared" si="221"/>
        <v>2.6299999999999879</v>
      </c>
      <c r="B275" s="3">
        <f t="shared" ca="1" si="222"/>
        <v>6.5171256956886942E-2</v>
      </c>
      <c r="C275" s="3">
        <f t="shared" ca="1" si="223"/>
        <v>6.3649768325726136E-2</v>
      </c>
      <c r="D275" s="3">
        <f t="shared" ca="1" si="224"/>
        <v>6.2238395745045916E-2</v>
      </c>
      <c r="E275" s="3">
        <f t="shared" ca="1" si="225"/>
        <v>6.0870812737419719E-2</v>
      </c>
      <c r="F275" s="3">
        <f t="shared" ca="1" si="226"/>
        <v>5.9534611397328449E-2</v>
      </c>
      <c r="G275" s="3">
        <f t="shared" ca="1" si="227"/>
        <v>5.8241149351973283E-2</v>
      </c>
      <c r="H275" s="3">
        <f t="shared" ca="1" si="228"/>
        <v>5.7000934540887976E-2</v>
      </c>
      <c r="I275" s="3">
        <f t="shared" ca="1" si="229"/>
        <v>5.5818970210395183E-2</v>
      </c>
      <c r="J275" s="3">
        <f t="shared" ca="1" si="230"/>
        <v>5.4696359732869057E-2</v>
      </c>
      <c r="K275" s="3">
        <f t="shared" ca="1" si="231"/>
        <v>5.363230128505253E-2</v>
      </c>
      <c r="L275" s="3">
        <f t="shared" ca="1" si="232"/>
        <v>5.2625468287695598E-2</v>
      </c>
      <c r="M275" s="3">
        <f t="shared" ca="1" si="233"/>
        <v>5.1674615855554593E-2</v>
      </c>
      <c r="N275" s="3">
        <f t="shared" ca="1" si="234"/>
        <v>5.0778515976054601E-2</v>
      </c>
      <c r="O275" s="3">
        <f t="shared" ca="1" si="235"/>
        <v>4.9935527091164035E-2</v>
      </c>
      <c r="P275" s="3">
        <f t="shared" ca="1" si="236"/>
        <v>4.9143196635083763E-2</v>
      </c>
      <c r="Q275" s="3">
        <f t="shared" ca="1" si="237"/>
        <v>4.8398216620171713E-2</v>
      </c>
      <c r="R275" s="3">
        <f t="shared" ca="1" si="238"/>
        <v>4.7696815482455954E-2</v>
      </c>
      <c r="S275" s="3">
        <f t="shared" ca="1" si="239"/>
        <v>4.7035428328196432E-2</v>
      </c>
      <c r="T275" s="3">
        <f t="shared" ca="1" si="240"/>
        <v>4.6411382532403248E-2</v>
      </c>
      <c r="U275" s="3">
        <f t="shared" ca="1" si="241"/>
        <v>4.5823374282064691E-2</v>
      </c>
      <c r="V275" s="3">
        <f t="shared" ca="1" si="242"/>
        <v>4.5271622213456306E-2</v>
      </c>
      <c r="W275" s="3">
        <f t="shared" ca="1" si="243"/>
        <v>4.4757711909489836E-2</v>
      </c>
      <c r="X275" s="3">
        <f t="shared" ca="1" si="244"/>
        <v>4.4284248170343599E-2</v>
      </c>
      <c r="Y275" s="3">
        <f t="shared" ca="1" si="245"/>
        <v>4.3854466956133091E-2</v>
      </c>
      <c r="Z275" s="3">
        <f t="shared" ca="1" si="246"/>
        <v>4.3471911126860358E-2</v>
      </c>
      <c r="AA275" s="3">
        <f t="shared" ca="1" si="247"/>
        <v>4.3140182274891095E-2</v>
      </c>
      <c r="AB275" s="3">
        <f t="shared" ca="1" si="248"/>
        <v>4.2862729816679532E-2</v>
      </c>
      <c r="AC275" s="3">
        <f t="shared" ca="1" si="249"/>
        <v>4.2642652434027525E-2</v>
      </c>
      <c r="AD275" s="3">
        <f t="shared" ca="1" si="250"/>
        <v>4.2482510147877954E-2</v>
      </c>
      <c r="AE275" s="3">
        <f t="shared" ca="1" si="251"/>
        <v>4.2384163990649912E-2</v>
      </c>
      <c r="AF275" s="3">
        <f t="shared" ca="1" si="252"/>
        <v>4.2348686457728629E-2</v>
      </c>
      <c r="AG275" s="3">
        <f t="shared" ca="1" si="253"/>
        <v>4.2376383714271944E-2</v>
      </c>
      <c r="AH275" s="3">
        <f t="shared" ca="1" si="254"/>
        <v>4.2466921895267483E-2</v>
      </c>
      <c r="AI275" s="3">
        <f t="shared" ca="1" si="255"/>
        <v>4.2619488947859982E-2</v>
      </c>
      <c r="AJ275" s="3">
        <f t="shared" ca="1" si="256"/>
        <v>4.2832904922608432E-2</v>
      </c>
      <c r="AK275" s="3">
        <f t="shared" ca="1" si="257"/>
        <v>4.3105639316763616E-2</v>
      </c>
      <c r="AL275" s="3">
        <f t="shared" ca="1" si="258"/>
        <v>4.3435762006788524E-2</v>
      </c>
      <c r="AM275" s="3">
        <f t="shared" ca="1" si="259"/>
        <v>4.3820884454084844E-2</v>
      </c>
      <c r="AN275" s="3">
        <f t="shared" ca="1" si="260"/>
        <v>4.4258128948437017E-2</v>
      </c>
      <c r="AO275" s="3">
        <f t="shared" ca="1" si="261"/>
        <v>4.4744119161585473E-2</v>
      </c>
      <c r="AP275" s="3">
        <f t="shared" ca="1" si="262"/>
        <v>4.527492414173357E-2</v>
      </c>
      <c r="AQ275" s="3">
        <f t="shared" ca="1" si="263"/>
        <v>4.5845823393166459E-2</v>
      </c>
      <c r="AR275" s="3">
        <f t="shared" ca="1" si="264"/>
        <v>4.6450742002616577E-2</v>
      </c>
      <c r="AS275" s="3">
        <f t="shared" ca="1" si="265"/>
        <v>4.7081293961067458E-2</v>
      </c>
      <c r="AT275" s="3">
        <f t="shared" ca="1" si="266"/>
        <v>4.7725618185400775E-2</v>
      </c>
      <c r="AU275" s="3">
        <f t="shared" ca="1" si="267"/>
        <v>4.8367584026929596E-2</v>
      </c>
      <c r="AV275" s="3">
        <f t="shared" ca="1" si="268"/>
        <v>4.8987302508442854E-2</v>
      </c>
      <c r="AW275" s="3">
        <f t="shared" ca="1" si="269"/>
        <v>4.956381634528341E-2</v>
      </c>
      <c r="AX275" s="3">
        <f t="shared" ca="1" si="270"/>
        <v>5.008001141559236E-2</v>
      </c>
      <c r="AY275" s="3">
        <f t="shared" ca="1" si="271"/>
        <v>5.0528183253948457E-2</v>
      </c>
      <c r="AZ275" s="3">
        <f t="shared" ca="1" si="220"/>
        <v>5.0915906779711917E-2</v>
      </c>
      <c r="BC275" s="3">
        <f t="shared" ca="1" si="272"/>
        <v>-1.6269560228706785</v>
      </c>
      <c r="BD275" s="3">
        <f t="shared" ca="1" si="272"/>
        <v>-0.54203181107274467</v>
      </c>
      <c r="BE275" s="3">
        <f t="shared" ca="1" si="272"/>
        <v>-4.2431592332989432E-2</v>
      </c>
    </row>
    <row r="276" spans="1:57" x14ac:dyDescent="0.2">
      <c r="A276" s="3">
        <f t="shared" si="221"/>
        <v>2.6399999999999877</v>
      </c>
      <c r="B276" s="3">
        <f t="shared" ca="1" si="222"/>
        <v>6.5218872029767158E-2</v>
      </c>
      <c r="C276" s="3">
        <f t="shared" ca="1" si="223"/>
        <v>6.3850010762038126E-2</v>
      </c>
      <c r="D276" s="3">
        <f t="shared" ca="1" si="224"/>
        <v>6.2573593405218217E-2</v>
      </c>
      <c r="E276" s="3">
        <f t="shared" ca="1" si="225"/>
        <v>6.1325029081712848E-2</v>
      </c>
      <c r="F276" s="3">
        <f t="shared" ca="1" si="226"/>
        <v>6.0093039596988487E-2</v>
      </c>
      <c r="G276" s="3">
        <f t="shared" ca="1" si="227"/>
        <v>5.8889617658635186E-2</v>
      </c>
      <c r="H276" s="3">
        <f t="shared" ca="1" si="228"/>
        <v>5.7725811311929713E-2</v>
      </c>
      <c r="I276" s="3">
        <f t="shared" ca="1" si="229"/>
        <v>5.6607194534457485E-2</v>
      </c>
      <c r="J276" s="3">
        <f t="shared" ca="1" si="230"/>
        <v>5.553548021047542E-2</v>
      </c>
      <c r="K276" s="3">
        <f t="shared" ca="1" si="231"/>
        <v>5.4510502838858624E-2</v>
      </c>
      <c r="L276" s="3">
        <f t="shared" ca="1" si="232"/>
        <v>5.3531583766067078E-2</v>
      </c>
      <c r="M276" s="3">
        <f t="shared" ca="1" si="233"/>
        <v>5.2598124444791568E-2</v>
      </c>
      <c r="N276" s="3">
        <f t="shared" ca="1" si="234"/>
        <v>5.170953449794035E-2</v>
      </c>
      <c r="O276" s="3">
        <f t="shared" ca="1" si="235"/>
        <v>5.0864802122310669E-2</v>
      </c>
      <c r="P276" s="3">
        <f t="shared" ca="1" si="236"/>
        <v>5.0062103817578259E-2</v>
      </c>
      <c r="Q276" s="3">
        <f t="shared" ca="1" si="237"/>
        <v>4.9298768797638469E-2</v>
      </c>
      <c r="R276" s="3">
        <f t="shared" ca="1" si="238"/>
        <v>4.8571676476488537E-2</v>
      </c>
      <c r="S276" s="3">
        <f t="shared" ca="1" si="239"/>
        <v>4.7877927068534082E-2</v>
      </c>
      <c r="T276" s="3">
        <f t="shared" ca="1" si="240"/>
        <v>4.7215523029299239E-2</v>
      </c>
      <c r="U276" s="3">
        <f t="shared" ca="1" si="241"/>
        <v>4.6583839142659664E-2</v>
      </c>
      <c r="V276" s="3">
        <f t="shared" ca="1" si="242"/>
        <v>4.5983769958536265E-2</v>
      </c>
      <c r="W276" s="3">
        <f t="shared" ca="1" si="243"/>
        <v>4.5417570412187837E-2</v>
      </c>
      <c r="X276" s="3">
        <f t="shared" ca="1" si="244"/>
        <v>4.488850724028904E-2</v>
      </c>
      <c r="Y276" s="3">
        <f t="shared" ca="1" si="245"/>
        <v>4.4400472139316215E-2</v>
      </c>
      <c r="Z276" s="3">
        <f t="shared" ca="1" si="246"/>
        <v>4.3957658957113961E-2</v>
      </c>
      <c r="AA276" s="3">
        <f t="shared" ca="1" si="247"/>
        <v>4.3564316192555144E-2</v>
      </c>
      <c r="AB276" s="3">
        <f t="shared" ca="1" si="248"/>
        <v>4.3224536250719876E-2</v>
      </c>
      <c r="AC276" s="3">
        <f t="shared" ca="1" si="249"/>
        <v>4.2942057009968414E-2</v>
      </c>
      <c r="AD276" s="3">
        <f t="shared" ca="1" si="250"/>
        <v>4.2720074359802358E-2</v>
      </c>
      <c r="AE276" s="3">
        <f t="shared" ca="1" si="251"/>
        <v>4.2561083202048086E-2</v>
      </c>
      <c r="AF276" s="3">
        <f t="shared" ca="1" si="252"/>
        <v>4.2466790054120407E-2</v>
      </c>
      <c r="AG276" s="3">
        <f t="shared" ca="1" si="253"/>
        <v>4.2438137259998038E-2</v>
      </c>
      <c r="AH276" s="3">
        <f t="shared" ca="1" si="254"/>
        <v>4.2475429931300913E-2</v>
      </c>
      <c r="AI276" s="3">
        <f t="shared" ca="1" si="255"/>
        <v>4.2578496698875666E-2</v>
      </c>
      <c r="AJ276" s="3">
        <f t="shared" ca="1" si="256"/>
        <v>4.2746798097712153E-2</v>
      </c>
      <c r="AK276" s="3">
        <f t="shared" ca="1" si="257"/>
        <v>4.2979442549197916E-2</v>
      </c>
      <c r="AL276" s="3">
        <f t="shared" ca="1" si="258"/>
        <v>4.3275137083102606E-2</v>
      </c>
      <c r="AM276" s="3">
        <f t="shared" ca="1" si="259"/>
        <v>4.3632129107100369E-2</v>
      </c>
      <c r="AN276" s="3">
        <f t="shared" ca="1" si="260"/>
        <v>4.4048176100734096E-2</v>
      </c>
      <c r="AO276" s="3">
        <f t="shared" ca="1" si="261"/>
        <v>4.4520535285635161E-2</v>
      </c>
      <c r="AP276" s="3">
        <f t="shared" ca="1" si="262"/>
        <v>4.5045904115304819E-2</v>
      </c>
      <c r="AQ276" s="3">
        <f t="shared" ca="1" si="263"/>
        <v>4.5620178857218953E-2</v>
      </c>
      <c r="AR276" s="3">
        <f t="shared" ca="1" si="264"/>
        <v>4.6237882014866026E-2</v>
      </c>
      <c r="AS276" s="3">
        <f t="shared" ca="1" si="265"/>
        <v>4.689120166775862E-2</v>
      </c>
      <c r="AT276" s="3">
        <f t="shared" ca="1" si="266"/>
        <v>4.756883508171026E-2</v>
      </c>
      <c r="AU276" s="3">
        <f t="shared" ca="1" si="267"/>
        <v>4.8255220567746504E-2</v>
      </c>
      <c r="AV276" s="3">
        <f t="shared" ca="1" si="268"/>
        <v>4.8931092569787352E-2</v>
      </c>
      <c r="AW276" s="3">
        <f t="shared" ca="1" si="269"/>
        <v>4.9576216431049792E-2</v>
      </c>
      <c r="AX276" s="3">
        <f t="shared" ca="1" si="270"/>
        <v>5.0174313324719395E-2</v>
      </c>
      <c r="AY276" s="3">
        <f t="shared" ca="1" si="271"/>
        <v>5.071863321809536E-2</v>
      </c>
      <c r="AZ276" s="3">
        <f t="shared" ca="1" si="220"/>
        <v>5.1218459540434753E-2</v>
      </c>
      <c r="BC276" s="3">
        <f t="shared" ca="1" si="272"/>
        <v>0.54079372733496722</v>
      </c>
      <c r="BD276" s="3">
        <f t="shared" ca="1" si="272"/>
        <v>-1.154709643271258</v>
      </c>
      <c r="BE276" s="3">
        <f t="shared" ca="1" si="272"/>
        <v>1.4322152011020011</v>
      </c>
    </row>
    <row r="277" spans="1:57" x14ac:dyDescent="0.2">
      <c r="A277" s="3">
        <f t="shared" si="221"/>
        <v>2.6499999999999875</v>
      </c>
      <c r="B277" s="3">
        <f t="shared" ca="1" si="222"/>
        <v>6.5545648320268643E-2</v>
      </c>
      <c r="C277" s="3">
        <f t="shared" ca="1" si="223"/>
        <v>6.4216042438078991E-2</v>
      </c>
      <c r="D277" s="3">
        <f t="shared" ca="1" si="224"/>
        <v>6.2970364381807961E-2</v>
      </c>
      <c r="E277" s="3">
        <f t="shared" ca="1" si="225"/>
        <v>6.1745435348237745E-2</v>
      </c>
      <c r="F277" s="3">
        <f t="shared" ca="1" si="226"/>
        <v>6.0530785553530232E-2</v>
      </c>
      <c r="G277" s="3">
        <f t="shared" ca="1" si="227"/>
        <v>5.9338729478493155E-2</v>
      </c>
      <c r="H277" s="3">
        <f t="shared" ca="1" si="228"/>
        <v>5.8180544478978469E-2</v>
      </c>
      <c r="I277" s="3">
        <f t="shared" ca="1" si="229"/>
        <v>5.7062064631768494E-2</v>
      </c>
      <c r="J277" s="3">
        <f t="shared" ca="1" si="230"/>
        <v>5.5985301461529656E-2</v>
      </c>
      <c r="K277" s="3">
        <f t="shared" ca="1" si="231"/>
        <v>5.4950414613662547E-2</v>
      </c>
      <c r="L277" s="3">
        <f t="shared" ca="1" si="232"/>
        <v>5.3957061920903382E-2</v>
      </c>
      <c r="M277" s="3">
        <f t="shared" ca="1" si="233"/>
        <v>5.3004979592150128E-2</v>
      </c>
      <c r="N277" s="3">
        <f t="shared" ca="1" si="234"/>
        <v>5.2093903320502871E-2</v>
      </c>
      <c r="O277" s="3">
        <f t="shared" ca="1" si="235"/>
        <v>5.1223139636122378E-2</v>
      </c>
      <c r="P277" s="3">
        <f t="shared" ca="1" si="236"/>
        <v>5.0391182859202237E-2</v>
      </c>
      <c r="Q277" s="3">
        <f t="shared" ca="1" si="237"/>
        <v>4.9595688273025622E-2</v>
      </c>
      <c r="R277" s="3">
        <f t="shared" ca="1" si="238"/>
        <v>4.8833875144484215E-2</v>
      </c>
      <c r="S277" s="3">
        <f t="shared" ca="1" si="239"/>
        <v>4.8103197587898439E-2</v>
      </c>
      <c r="T277" s="3">
        <f t="shared" ca="1" si="240"/>
        <v>4.7402021801955678E-2</v>
      </c>
      <c r="U277" s="3">
        <f t="shared" ca="1" si="241"/>
        <v>4.6730089706075874E-2</v>
      </c>
      <c r="V277" s="3">
        <f t="shared" ca="1" si="242"/>
        <v>4.6088660224921078E-2</v>
      </c>
      <c r="W277" s="3">
        <f t="shared" ca="1" si="243"/>
        <v>4.5480346090101882E-2</v>
      </c>
      <c r="X277" s="3">
        <f t="shared" ca="1" si="244"/>
        <v>4.4908764443108339E-2</v>
      </c>
      <c r="Y277" s="3">
        <f t="shared" ca="1" si="245"/>
        <v>4.4378151214129011E-2</v>
      </c>
      <c r="Z277" s="3">
        <f t="shared" ca="1" si="246"/>
        <v>4.3893039749546107E-2</v>
      </c>
      <c r="AA277" s="3">
        <f t="shared" ca="1" si="247"/>
        <v>4.3458013968703788E-2</v>
      </c>
      <c r="AB277" s="3">
        <f t="shared" ca="1" si="248"/>
        <v>4.3077497781788467E-2</v>
      </c>
      <c r="AC277" s="3">
        <f t="shared" ca="1" si="249"/>
        <v>4.275555678948053E-2</v>
      </c>
      <c r="AD277" s="3">
        <f t="shared" ca="1" si="250"/>
        <v>4.2495711302179051E-2</v>
      </c>
      <c r="AE277" s="3">
        <f t="shared" ca="1" si="251"/>
        <v>4.2300778686491888E-2</v>
      </c>
      <c r="AF277" s="3">
        <f t="shared" ca="1" si="252"/>
        <v>4.217278811732101E-2</v>
      </c>
      <c r="AG277" s="3">
        <f t="shared" ca="1" si="253"/>
        <v>4.2113006765743997E-2</v>
      </c>
      <c r="AH277" s="3">
        <f t="shared" ca="1" si="254"/>
        <v>4.2122067346476222E-2</v>
      </c>
      <c r="AI277" s="3">
        <f t="shared" ca="1" si="255"/>
        <v>4.2200127762402576E-2</v>
      </c>
      <c r="AJ277" s="3">
        <f t="shared" ca="1" si="256"/>
        <v>4.2346977594059615E-2</v>
      </c>
      <c r="AK277" s="3">
        <f t="shared" ca="1" si="257"/>
        <v>4.2562052743876845E-2</v>
      </c>
      <c r="AL277" s="3">
        <f t="shared" ca="1" si="258"/>
        <v>4.2844385963111603E-2</v>
      </c>
      <c r="AM277" s="3">
        <f t="shared" ca="1" si="259"/>
        <v>4.3192549182901982E-2</v>
      </c>
      <c r="AN277" s="3">
        <f t="shared" ca="1" si="260"/>
        <v>4.360462363207375E-2</v>
      </c>
      <c r="AO277" s="3">
        <f t="shared" ca="1" si="261"/>
        <v>4.4078188571579073E-2</v>
      </c>
      <c r="AP277" s="3">
        <f t="shared" ca="1" si="262"/>
        <v>4.4610258219696747E-2</v>
      </c>
      <c r="AQ277" s="3">
        <f t="shared" ca="1" si="263"/>
        <v>4.5197033812486444E-2</v>
      </c>
      <c r="AR277" s="3">
        <f t="shared" ca="1" si="264"/>
        <v>4.5833323395949865E-2</v>
      </c>
      <c r="AS277" s="3">
        <f t="shared" ca="1" si="265"/>
        <v>4.6511577415658437E-2</v>
      </c>
      <c r="AT277" s="3">
        <f t="shared" ca="1" si="266"/>
        <v>4.7220740290894937E-2</v>
      </c>
      <c r="AU277" s="3">
        <f t="shared" ca="1" si="267"/>
        <v>4.7945508973947511E-2</v>
      </c>
      <c r="AV277" s="3">
        <f t="shared" ca="1" si="268"/>
        <v>4.8666931906323853E-2</v>
      </c>
      <c r="AW277" s="3">
        <f t="shared" ca="1" si="269"/>
        <v>4.9365187904780235E-2</v>
      </c>
      <c r="AX277" s="3">
        <f t="shared" ca="1" si="270"/>
        <v>5.0024524412621965E-2</v>
      </c>
      <c r="AY277" s="3">
        <f t="shared" ca="1" si="271"/>
        <v>5.0638849503733999E-2</v>
      </c>
      <c r="AZ277" s="3">
        <f t="shared" ca="1" si="220"/>
        <v>5.1218490444562934E-2</v>
      </c>
      <c r="BC277" s="3">
        <f t="shared" ca="1" si="272"/>
        <v>-3.4596019704292047E-2</v>
      </c>
      <c r="BD277" s="3">
        <f t="shared" ca="1" si="272"/>
        <v>-1.1717879751948503</v>
      </c>
      <c r="BE277" s="3">
        <f t="shared" ca="1" si="272"/>
        <v>8.4936249351128978E-2</v>
      </c>
    </row>
    <row r="278" spans="1:57" x14ac:dyDescent="0.2">
      <c r="A278" s="3">
        <f t="shared" si="221"/>
        <v>2.6599999999999873</v>
      </c>
      <c r="B278" s="3">
        <f t="shared" ca="1" si="222"/>
        <v>6.4237928317749549E-2</v>
      </c>
      <c r="C278" s="3">
        <f t="shared" ca="1" si="223"/>
        <v>6.2888387490585979E-2</v>
      </c>
      <c r="D278" s="3">
        <f t="shared" ca="1" si="224"/>
        <v>6.1628406520211308E-2</v>
      </c>
      <c r="E278" s="3">
        <f t="shared" ca="1" si="225"/>
        <v>6.0395523396362581E-2</v>
      </c>
      <c r="F278" s="3">
        <f t="shared" ca="1" si="226"/>
        <v>5.9179383804999208E-2</v>
      </c>
      <c r="G278" s="3">
        <f t="shared" ca="1" si="227"/>
        <v>5.7991938942745486E-2</v>
      </c>
      <c r="H278" s="3">
        <f t="shared" ca="1" si="228"/>
        <v>5.6844012883652664E-2</v>
      </c>
      <c r="I278" s="3">
        <f t="shared" ca="1" si="229"/>
        <v>5.5741017366375906E-2</v>
      </c>
      <c r="J278" s="3">
        <f t="shared" ca="1" si="230"/>
        <v>5.4684579877965177E-2</v>
      </c>
      <c r="K278" s="3">
        <f t="shared" ca="1" si="231"/>
        <v>5.367450222899324E-2</v>
      </c>
      <c r="L278" s="3">
        <f t="shared" ca="1" si="232"/>
        <v>5.2710095495722871E-2</v>
      </c>
      <c r="M278" s="3">
        <f t="shared" ca="1" si="233"/>
        <v>5.1790747261390595E-2</v>
      </c>
      <c r="N278" s="3">
        <f t="shared" ca="1" si="234"/>
        <v>5.091583592640346E-2</v>
      </c>
      <c r="O278" s="3">
        <f t="shared" ca="1" si="235"/>
        <v>5.0084303135880512E-2</v>
      </c>
      <c r="P278" s="3">
        <f t="shared" ca="1" si="236"/>
        <v>4.9294277987362321E-2</v>
      </c>
      <c r="Q278" s="3">
        <f t="shared" ca="1" si="237"/>
        <v>4.8543058901041686E-2</v>
      </c>
      <c r="R278" s="3">
        <f t="shared" ca="1" si="238"/>
        <v>4.782752206949685E-2</v>
      </c>
      <c r="S278" s="3">
        <f t="shared" ca="1" si="239"/>
        <v>4.7144792495679683E-2</v>
      </c>
      <c r="T278" s="3">
        <f t="shared" ca="1" si="240"/>
        <v>4.6492916981140137E-2</v>
      </c>
      <c r="U278" s="3">
        <f t="shared" ca="1" si="241"/>
        <v>4.5871321317478071E-2</v>
      </c>
      <c r="V278" s="3">
        <f t="shared" ca="1" si="242"/>
        <v>4.5280945464380599E-2</v>
      </c>
      <c r="W278" s="3">
        <f t="shared" ca="1" si="243"/>
        <v>4.4724076593831041E-2</v>
      </c>
      <c r="X278" s="3">
        <f t="shared" ca="1" si="244"/>
        <v>4.4203998920564501E-2</v>
      </c>
      <c r="Y278" s="3">
        <f t="shared" ca="1" si="245"/>
        <v>4.3724609305629956E-2</v>
      </c>
      <c r="Z278" s="3">
        <f t="shared" ca="1" si="246"/>
        <v>4.3290097304237579E-2</v>
      </c>
      <c r="AA278" s="3">
        <f t="shared" ca="1" si="247"/>
        <v>4.2904698969747239E-2</v>
      </c>
      <c r="AB278" s="3">
        <f t="shared" ca="1" si="248"/>
        <v>4.257248643364759E-2</v>
      </c>
      <c r="AC278" s="3">
        <f t="shared" ca="1" si="249"/>
        <v>4.2297169744762428E-2</v>
      </c>
      <c r="AD278" s="3">
        <f t="shared" ca="1" si="250"/>
        <v>4.2081910387117637E-2</v>
      </c>
      <c r="AE278" s="3">
        <f t="shared" ca="1" si="251"/>
        <v>4.1929164987808368E-2</v>
      </c>
      <c r="AF278" s="3">
        <f t="shared" ca="1" si="252"/>
        <v>4.1840602214467677E-2</v>
      </c>
      <c r="AG278" s="3">
        <f t="shared" ca="1" si="253"/>
        <v>4.1817130912643642E-2</v>
      </c>
      <c r="AH278" s="3">
        <f t="shared" ca="1" si="254"/>
        <v>4.1859028225377619E-2</v>
      </c>
      <c r="AI278" s="3">
        <f t="shared" ca="1" si="255"/>
        <v>4.1966098114914606E-2</v>
      </c>
      <c r="AJ278" s="3">
        <f t="shared" ca="1" si="256"/>
        <v>4.2137775967899485E-2</v>
      </c>
      <c r="AK278" s="3">
        <f t="shared" ca="1" si="257"/>
        <v>4.2373141924464293E-2</v>
      </c>
      <c r="AL278" s="3">
        <f t="shared" ca="1" si="258"/>
        <v>4.2670871225245308E-2</v>
      </c>
      <c r="AM278" s="3">
        <f t="shared" ca="1" si="259"/>
        <v>4.3029177101212616E-2</v>
      </c>
      <c r="AN278" s="3">
        <f t="shared" ca="1" si="260"/>
        <v>4.3445781288127309E-2</v>
      </c>
      <c r="AO278" s="3">
        <f t="shared" ca="1" si="261"/>
        <v>4.3917901772623204E-2</v>
      </c>
      <c r="AP278" s="3">
        <f t="shared" ca="1" si="262"/>
        <v>4.444218609368443E-2</v>
      </c>
      <c r="AQ278" s="3">
        <f t="shared" ca="1" si="263"/>
        <v>4.5014456859284728E-2</v>
      </c>
      <c r="AR278" s="3">
        <f t="shared" ca="1" si="264"/>
        <v>4.5629123986261656E-2</v>
      </c>
      <c r="AS278" s="3">
        <f t="shared" ca="1" si="265"/>
        <v>4.6278216773845374E-2</v>
      </c>
      <c r="AT278" s="3">
        <f t="shared" ca="1" si="266"/>
        <v>4.6950243816395482E-2</v>
      </c>
      <c r="AU278" s="3">
        <f t="shared" ca="1" si="267"/>
        <v>4.76294786064409E-2</v>
      </c>
      <c r="AV278" s="3">
        <f t="shared" ca="1" si="268"/>
        <v>4.829660236444773E-2</v>
      </c>
      <c r="AW278" s="3">
        <f t="shared" ca="1" si="269"/>
        <v>4.8931526428494854E-2</v>
      </c>
      <c r="AX278" s="3">
        <f t="shared" ca="1" si="270"/>
        <v>4.9518343940588315E-2</v>
      </c>
      <c r="AY278" s="3">
        <f t="shared" ca="1" si="271"/>
        <v>5.0050945587662592E-2</v>
      </c>
      <c r="AZ278" s="3">
        <f t="shared" ca="1" si="220"/>
        <v>5.0539802200046648E-2</v>
      </c>
      <c r="BC278" s="3">
        <f t="shared" ca="1" si="272"/>
        <v>-1.064731111814031</v>
      </c>
      <c r="BD278" s="3">
        <f t="shared" ca="1" si="272"/>
        <v>1.4420588771239862</v>
      </c>
      <c r="BE278" s="3">
        <f t="shared" ca="1" si="272"/>
        <v>0.17589430560033037</v>
      </c>
    </row>
    <row r="279" spans="1:57" x14ac:dyDescent="0.2">
      <c r="A279" s="3">
        <f t="shared" si="221"/>
        <v>2.6699999999999871</v>
      </c>
      <c r="B279" s="3">
        <f t="shared" ca="1" si="222"/>
        <v>6.3558216975785564E-2</v>
      </c>
      <c r="C279" s="3">
        <f t="shared" ca="1" si="223"/>
        <v>6.2295617212819426E-2</v>
      </c>
      <c r="D279" s="3">
        <f t="shared" ca="1" si="224"/>
        <v>6.1117709261088976E-2</v>
      </c>
      <c r="E279" s="3">
        <f t="shared" ca="1" si="225"/>
        <v>5.9963135645849076E-2</v>
      </c>
      <c r="F279" s="3">
        <f t="shared" ca="1" si="226"/>
        <v>5.8822047716803202E-2</v>
      </c>
      <c r="G279" s="3">
        <f t="shared" ca="1" si="227"/>
        <v>5.7706431355465958E-2</v>
      </c>
      <c r="H279" s="3">
        <f t="shared" ca="1" si="228"/>
        <v>5.6627057741987501E-2</v>
      </c>
      <c r="I279" s="3">
        <f t="shared" ca="1" si="229"/>
        <v>5.5589316811932174E-2</v>
      </c>
      <c r="J279" s="3">
        <f t="shared" ca="1" si="230"/>
        <v>5.459485230781537E-2</v>
      </c>
      <c r="K279" s="3">
        <f t="shared" ca="1" si="231"/>
        <v>5.3643508195975249E-2</v>
      </c>
      <c r="L279" s="3">
        <f t="shared" ca="1" si="232"/>
        <v>5.2734648527843507E-2</v>
      </c>
      <c r="M279" s="3">
        <f t="shared" ca="1" si="233"/>
        <v>5.1867711856680723E-2</v>
      </c>
      <c r="N279" s="3">
        <f t="shared" ca="1" si="234"/>
        <v>5.1042118907380057E-2</v>
      </c>
      <c r="O279" s="3">
        <f t="shared" ca="1" si="235"/>
        <v>5.0256846202292739E-2</v>
      </c>
      <c r="P279" s="3">
        <f t="shared" ca="1" si="236"/>
        <v>4.951005755252369E-2</v>
      </c>
      <c r="Q279" s="3">
        <f t="shared" ca="1" si="237"/>
        <v>4.8799094559976997E-2</v>
      </c>
      <c r="R279" s="3">
        <f t="shared" ca="1" si="238"/>
        <v>4.8120890391202487E-2</v>
      </c>
      <c r="S279" s="3">
        <f t="shared" ca="1" si="239"/>
        <v>4.7472640901094244E-2</v>
      </c>
      <c r="T279" s="3">
        <f t="shared" ca="1" si="240"/>
        <v>4.685247332847723E-2</v>
      </c>
      <c r="U279" s="3">
        <f t="shared" ca="1" si="241"/>
        <v>4.6259897049414272E-2</v>
      </c>
      <c r="V279" s="3">
        <f t="shared" ca="1" si="242"/>
        <v>4.5695932695750618E-2</v>
      </c>
      <c r="W279" s="3">
        <f t="shared" ca="1" si="243"/>
        <v>4.5162941501525895E-2</v>
      </c>
      <c r="X279" s="3">
        <f t="shared" ca="1" si="244"/>
        <v>4.4664274400898672E-2</v>
      </c>
      <c r="Y279" s="3">
        <f t="shared" ca="1" si="245"/>
        <v>4.4203888860363832E-2</v>
      </c>
      <c r="Z279" s="3">
        <f t="shared" ca="1" si="246"/>
        <v>4.3786030331489388E-2</v>
      </c>
      <c r="AA279" s="3">
        <f t="shared" ca="1" si="247"/>
        <v>4.3414986692422775E-2</v>
      </c>
      <c r="AB279" s="3">
        <f t="shared" ca="1" si="248"/>
        <v>4.3094877989517832E-2</v>
      </c>
      <c r="AC279" s="3">
        <f t="shared" ca="1" si="249"/>
        <v>4.282945842327756E-2</v>
      </c>
      <c r="AD279" s="3">
        <f t="shared" ca="1" si="250"/>
        <v>4.2621930382117978E-2</v>
      </c>
      <c r="AE279" s="3">
        <f t="shared" ca="1" si="251"/>
        <v>4.2474789527292563E-2</v>
      </c>
      <c r="AF279" s="3">
        <f t="shared" ca="1" si="252"/>
        <v>4.2389743831826344E-2</v>
      </c>
      <c r="AG279" s="3">
        <f t="shared" ca="1" si="253"/>
        <v>4.2367743639841145E-2</v>
      </c>
      <c r="AH279" s="3">
        <f t="shared" ca="1" si="254"/>
        <v>4.2409110324351094E-2</v>
      </c>
      <c r="AI279" s="3">
        <f t="shared" ca="1" si="255"/>
        <v>4.2513693670922406E-2</v>
      </c>
      <c r="AJ279" s="3">
        <f t="shared" ca="1" si="256"/>
        <v>4.2680974609966282E-2</v>
      </c>
      <c r="AK279" s="3">
        <f t="shared" ca="1" si="257"/>
        <v>4.2910077253376949E-2</v>
      </c>
      <c r="AL279" s="3">
        <f t="shared" ca="1" si="258"/>
        <v>4.3199719076404818E-2</v>
      </c>
      <c r="AM279" s="3">
        <f t="shared" ca="1" si="259"/>
        <v>4.3548154363020161E-2</v>
      </c>
      <c r="AN279" s="3">
        <f t="shared" ca="1" si="260"/>
        <v>4.3953145089320439E-2</v>
      </c>
      <c r="AO279" s="3">
        <f t="shared" ca="1" si="261"/>
        <v>4.4411947628547714E-2</v>
      </c>
      <c r="AP279" s="3">
        <f t="shared" ca="1" si="262"/>
        <v>4.4921242370441768E-2</v>
      </c>
      <c r="AQ279" s="3">
        <f t="shared" ca="1" si="263"/>
        <v>4.5476872673894955E-2</v>
      </c>
      <c r="AR279" s="3">
        <f t="shared" ca="1" si="264"/>
        <v>4.6073249635263269E-2</v>
      </c>
      <c r="AS279" s="3">
        <f t="shared" ca="1" si="265"/>
        <v>4.670238088289011E-2</v>
      </c>
      <c r="AT279" s="3">
        <f t="shared" ca="1" si="266"/>
        <v>4.735273920254128E-2</v>
      </c>
      <c r="AU279" s="3">
        <f t="shared" ca="1" si="267"/>
        <v>4.8008575520786974E-2</v>
      </c>
      <c r="AV279" s="3">
        <f t="shared" ca="1" si="268"/>
        <v>4.8650605600925094E-2</v>
      </c>
      <c r="AW279" s="3">
        <f t="shared" ca="1" si="269"/>
        <v>4.9258875334930827E-2</v>
      </c>
      <c r="AX279" s="3">
        <f t="shared" ca="1" si="270"/>
        <v>4.9817726070824055E-2</v>
      </c>
      <c r="AY279" s="3">
        <f t="shared" ca="1" si="271"/>
        <v>5.0321434096631555E-2</v>
      </c>
      <c r="AZ279" s="3">
        <f t="shared" ca="1" si="220"/>
        <v>5.0781191922001284E-2</v>
      </c>
      <c r="BC279" s="3">
        <f t="shared" ca="1" si="272"/>
        <v>0.44832635089684736</v>
      </c>
      <c r="BD279" s="3">
        <f t="shared" ca="1" si="272"/>
        <v>0.92618565637252548</v>
      </c>
      <c r="BE279" s="3">
        <f t="shared" ca="1" si="272"/>
        <v>1.2874428486747203</v>
      </c>
    </row>
    <row r="280" spans="1:57" x14ac:dyDescent="0.2">
      <c r="A280" s="3">
        <f t="shared" si="221"/>
        <v>2.6799999999999868</v>
      </c>
      <c r="B280" s="3">
        <f t="shared" ca="1" si="222"/>
        <v>6.3400536469100433E-2</v>
      </c>
      <c r="C280" s="3">
        <f t="shared" ca="1" si="223"/>
        <v>6.2139377035034228E-2</v>
      </c>
      <c r="D280" s="3">
        <f t="shared" ca="1" si="224"/>
        <v>6.0965334989206907E-2</v>
      </c>
      <c r="E280" s="3">
        <f t="shared" ca="1" si="225"/>
        <v>5.9817889014907484E-2</v>
      </c>
      <c r="F280" s="3">
        <f t="shared" ca="1" si="226"/>
        <v>5.8687430305958278E-2</v>
      </c>
      <c r="G280" s="3">
        <f t="shared" ca="1" si="227"/>
        <v>5.7585721277140206E-2</v>
      </c>
      <c r="H280" s="3">
        <f t="shared" ca="1" si="228"/>
        <v>5.6523224436470378E-2</v>
      </c>
      <c r="I280" s="3">
        <f t="shared" ca="1" si="229"/>
        <v>5.5505052277545305E-2</v>
      </c>
      <c r="J280" s="3">
        <f t="shared" ca="1" si="230"/>
        <v>5.453260891630362E-2</v>
      </c>
      <c r="K280" s="3">
        <f t="shared" ca="1" si="231"/>
        <v>5.3605524291188811E-2</v>
      </c>
      <c r="L280" s="3">
        <f t="shared" ca="1" si="232"/>
        <v>5.2722958988650412E-2</v>
      </c>
      <c r="M280" s="3">
        <f t="shared" ca="1" si="233"/>
        <v>5.1884145959014173E-2</v>
      </c>
      <c r="N280" s="3">
        <f t="shared" ca="1" si="234"/>
        <v>5.1088291702666093E-2</v>
      </c>
      <c r="O280" s="3">
        <f t="shared" ca="1" si="235"/>
        <v>5.0334151215868095E-2</v>
      </c>
      <c r="P280" s="3">
        <f t="shared" ca="1" si="236"/>
        <v>4.9619666792604218E-2</v>
      </c>
      <c r="Q280" s="3">
        <f t="shared" ca="1" si="237"/>
        <v>4.8941967092286896E-2</v>
      </c>
      <c r="R280" s="3">
        <f t="shared" ca="1" si="238"/>
        <v>4.8297786132948779E-2</v>
      </c>
      <c r="S280" s="3">
        <f t="shared" ca="1" si="239"/>
        <v>4.7684134413084667E-2</v>
      </c>
      <c r="T280" s="3">
        <f t="shared" ca="1" si="240"/>
        <v>4.7098963271690143E-2</v>
      </c>
      <c r="U280" s="3">
        <f t="shared" ca="1" si="241"/>
        <v>4.6541609210996725E-2</v>
      </c>
      <c r="V280" s="3">
        <f t="shared" ca="1" si="242"/>
        <v>4.6012917002757607E-2</v>
      </c>
      <c r="W280" s="3">
        <f t="shared" ca="1" si="243"/>
        <v>4.5515065396167911E-2</v>
      </c>
      <c r="X280" s="3">
        <f t="shared" ca="1" si="244"/>
        <v>4.5051215522481959E-2</v>
      </c>
      <c r="Y280" s="3">
        <f t="shared" ca="1" si="245"/>
        <v>4.4625128959410627E-2</v>
      </c>
      <c r="Z280" s="3">
        <f t="shared" ca="1" si="246"/>
        <v>4.4240850573400187E-2</v>
      </c>
      <c r="AA280" s="3">
        <f t="shared" ca="1" si="247"/>
        <v>4.3902463589139046E-2</v>
      </c>
      <c r="AB280" s="3">
        <f t="shared" ca="1" si="248"/>
        <v>4.3613879492534348E-2</v>
      </c>
      <c r="AC280" s="3">
        <f t="shared" ca="1" si="249"/>
        <v>4.3378640170774342E-2</v>
      </c>
      <c r="AD280" s="3">
        <f t="shared" ca="1" si="250"/>
        <v>4.3199732479212424E-2</v>
      </c>
      <c r="AE280" s="3">
        <f t="shared" ca="1" si="251"/>
        <v>4.3079434718636865E-2</v>
      </c>
      <c r="AF280" s="3">
        <f t="shared" ca="1" si="252"/>
        <v>4.3019237811280177E-2</v>
      </c>
      <c r="AG280" s="3">
        <f t="shared" ca="1" si="253"/>
        <v>4.3019877254417728E-2</v>
      </c>
      <c r="AH280" s="3">
        <f t="shared" ca="1" si="254"/>
        <v>4.3081462282855247E-2</v>
      </c>
      <c r="AI280" s="3">
        <f t="shared" ca="1" si="255"/>
        <v>4.3203632099840891E-2</v>
      </c>
      <c r="AJ280" s="3">
        <f t="shared" ca="1" si="256"/>
        <v>4.3385656748063953E-2</v>
      </c>
      <c r="AK280" s="3">
        <f t="shared" ca="1" si="257"/>
        <v>4.362644787638973E-2</v>
      </c>
      <c r="AL280" s="3">
        <f t="shared" ca="1" si="258"/>
        <v>4.3924508771002319E-2</v>
      </c>
      <c r="AM280" s="3">
        <f t="shared" ca="1" si="259"/>
        <v>4.4277878352570743E-2</v>
      </c>
      <c r="AN280" s="3">
        <f t="shared" ca="1" si="260"/>
        <v>4.4684102400406107E-2</v>
      </c>
      <c r="AO280" s="3">
        <f t="shared" ca="1" si="261"/>
        <v>4.5140219163593523E-2</v>
      </c>
      <c r="AP280" s="3">
        <f t="shared" ca="1" si="262"/>
        <v>4.56426852405835E-2</v>
      </c>
      <c r="AQ280" s="3">
        <f t="shared" ca="1" si="263"/>
        <v>4.6187107949710864E-2</v>
      </c>
      <c r="AR280" s="3">
        <f t="shared" ca="1" si="264"/>
        <v>4.6767642709793784E-2</v>
      </c>
      <c r="AS280" s="3">
        <f t="shared" ca="1" si="265"/>
        <v>4.7376018795486585E-2</v>
      </c>
      <c r="AT280" s="3">
        <f t="shared" ca="1" si="266"/>
        <v>4.8000417048765814E-2</v>
      </c>
      <c r="AU280" s="3">
        <f t="shared" ca="1" si="267"/>
        <v>4.8624810572370593E-2</v>
      </c>
      <c r="AV280" s="3">
        <f t="shared" ca="1" si="268"/>
        <v>4.9229695272603777E-2</v>
      </c>
      <c r="AW280" s="3">
        <f t="shared" ca="1" si="269"/>
        <v>4.979499746833102E-2</v>
      </c>
      <c r="AX280" s="3">
        <f t="shared" ca="1" si="270"/>
        <v>5.0305053061439467E-2</v>
      </c>
      <c r="AY280" s="3">
        <f t="shared" ca="1" si="271"/>
        <v>5.0754274262564569E-2</v>
      </c>
      <c r="AZ280" s="3">
        <f t="shared" ca="1" si="220"/>
        <v>5.115430853035368E-2</v>
      </c>
      <c r="BC280" s="3">
        <f t="shared" ca="1" si="272"/>
        <v>0.58067101870305748</v>
      </c>
      <c r="BD280" s="3">
        <f t="shared" ca="1" si="272"/>
        <v>1.019495025148295</v>
      </c>
      <c r="BE280" s="3">
        <f t="shared" ca="1" si="272"/>
        <v>0.30153673869606656</v>
      </c>
    </row>
    <row r="281" spans="1:57" x14ac:dyDescent="0.2">
      <c r="A281" s="3">
        <f t="shared" si="221"/>
        <v>2.6899999999999866</v>
      </c>
      <c r="B281" s="3">
        <f t="shared" ca="1" si="222"/>
        <v>6.4598833721065729E-2</v>
      </c>
      <c r="C281" s="3">
        <f t="shared" ca="1" si="223"/>
        <v>6.3381905483898382E-2</v>
      </c>
      <c r="D281" s="3">
        <f t="shared" ca="1" si="224"/>
        <v>6.2244646060691196E-2</v>
      </c>
      <c r="E281" s="3">
        <f t="shared" ca="1" si="225"/>
        <v>6.1127834521334704E-2</v>
      </c>
      <c r="F281" s="3">
        <f t="shared" ca="1" si="226"/>
        <v>6.0022568792398666E-2</v>
      </c>
      <c r="G281" s="3">
        <f t="shared" ca="1" si="227"/>
        <v>5.8940862272668003E-2</v>
      </c>
      <c r="H281" s="3">
        <f t="shared" ca="1" si="228"/>
        <v>5.7893345577475747E-2</v>
      </c>
      <c r="I281" s="3">
        <f t="shared" ca="1" si="229"/>
        <v>5.6885330669604064E-2</v>
      </c>
      <c r="J281" s="3">
        <f t="shared" ca="1" si="230"/>
        <v>5.5918458705234125E-2</v>
      </c>
      <c r="K281" s="3">
        <f t="shared" ca="1" si="231"/>
        <v>5.4992621961018666E-2</v>
      </c>
      <c r="L281" s="3">
        <f t="shared" ca="1" si="232"/>
        <v>5.4107253670511675E-2</v>
      </c>
      <c r="M281" s="3">
        <f t="shared" ca="1" si="233"/>
        <v>5.3261857163518271E-2</v>
      </c>
      <c r="N281" s="3">
        <f t="shared" ca="1" si="234"/>
        <v>5.2455900724731337E-2</v>
      </c>
      <c r="O281" s="3">
        <f t="shared" ca="1" si="235"/>
        <v>5.1688393979348511E-2</v>
      </c>
      <c r="P281" s="3">
        <f t="shared" ca="1" si="236"/>
        <v>5.0957534030571204E-2</v>
      </c>
      <c r="Q281" s="3">
        <f t="shared" ca="1" si="237"/>
        <v>5.0260713026045345E-2</v>
      </c>
      <c r="R281" s="3">
        <f t="shared" ca="1" si="238"/>
        <v>4.959494226597444E-2</v>
      </c>
      <c r="S281" s="3">
        <f t="shared" ca="1" si="239"/>
        <v>4.8957523236431051E-2</v>
      </c>
      <c r="T281" s="3">
        <f t="shared" ca="1" si="240"/>
        <v>4.8346707591947029E-2</v>
      </c>
      <c r="U281" s="3">
        <f t="shared" ca="1" si="241"/>
        <v>4.7762135056043015E-2</v>
      </c>
      <c r="V281" s="3">
        <f t="shared" ca="1" si="242"/>
        <v>4.720495056273076E-2</v>
      </c>
      <c r="W281" s="3">
        <f t="shared" ca="1" si="243"/>
        <v>4.6677626384845378E-2</v>
      </c>
      <c r="X281" s="3">
        <f t="shared" ca="1" si="244"/>
        <v>4.6183609883864996E-2</v>
      </c>
      <c r="Y281" s="3">
        <f t="shared" ca="1" si="245"/>
        <v>4.5726942809635379E-2</v>
      </c>
      <c r="Z281" s="3">
        <f t="shared" ca="1" si="246"/>
        <v>4.5311945516960016E-2</v>
      </c>
      <c r="AA281" s="3">
        <f t="shared" ca="1" si="247"/>
        <v>4.4942972653774151E-2</v>
      </c>
      <c r="AB281" s="3">
        <f t="shared" ca="1" si="248"/>
        <v>4.4624203225326564E-2</v>
      </c>
      <c r="AC281" s="3">
        <f t="shared" ca="1" si="249"/>
        <v>4.4359442895941466E-2</v>
      </c>
      <c r="AD281" s="3">
        <f t="shared" ca="1" si="250"/>
        <v>4.4151939106207218E-2</v>
      </c>
      <c r="AE281" s="3">
        <f t="shared" ca="1" si="251"/>
        <v>4.4004228957486013E-2</v>
      </c>
      <c r="AF281" s="3">
        <f t="shared" ca="1" si="252"/>
        <v>4.3918062520142444E-2</v>
      </c>
      <c r="AG281" s="3">
        <f t="shared" ca="1" si="253"/>
        <v>4.3894436653623838E-2</v>
      </c>
      <c r="AH281" s="3">
        <f t="shared" ca="1" si="254"/>
        <v>4.3933724640490994E-2</v>
      </c>
      <c r="AI281" s="3">
        <f t="shared" ca="1" si="255"/>
        <v>4.4035831250411606E-2</v>
      </c>
      <c r="AJ281" s="3">
        <f t="shared" ca="1" si="256"/>
        <v>4.420029176169258E-2</v>
      </c>
      <c r="AK281" s="3">
        <f t="shared" ca="1" si="257"/>
        <v>4.4426281480495197E-2</v>
      </c>
      <c r="AL281" s="3">
        <f t="shared" ca="1" si="258"/>
        <v>4.4712565635298206E-2</v>
      </c>
      <c r="AM281" s="3">
        <f t="shared" ca="1" si="259"/>
        <v>4.505744392164536E-2</v>
      </c>
      <c r="AN281" s="3">
        <f t="shared" ca="1" si="260"/>
        <v>4.5458722038359635E-2</v>
      </c>
      <c r="AO281" s="3">
        <f t="shared" ca="1" si="261"/>
        <v>4.5913696151872227E-2</v>
      </c>
      <c r="AP281" s="3">
        <f t="shared" ca="1" si="262"/>
        <v>4.6419074979204666E-2</v>
      </c>
      <c r="AQ281" s="3">
        <f t="shared" ca="1" si="263"/>
        <v>4.6970705560240307E-2</v>
      </c>
      <c r="AR281" s="3">
        <f t="shared" ca="1" si="264"/>
        <v>4.7562963337582143E-2</v>
      </c>
      <c r="AS281" s="3">
        <f t="shared" ca="1" si="265"/>
        <v>4.818777511523907E-2</v>
      </c>
      <c r="AT281" s="3">
        <f t="shared" ca="1" si="266"/>
        <v>4.8833506228643228E-2</v>
      </c>
      <c r="AU281" s="3">
        <f t="shared" ca="1" si="267"/>
        <v>4.9484329270885037E-2</v>
      </c>
      <c r="AV281" s="3">
        <f t="shared" ca="1" si="268"/>
        <v>5.0120998451795684E-2</v>
      </c>
      <c r="AW281" s="3">
        <f t="shared" ca="1" si="269"/>
        <v>5.0723798954516487E-2</v>
      </c>
      <c r="AX281" s="3">
        <f t="shared" ca="1" si="270"/>
        <v>5.1277540217022348E-2</v>
      </c>
      <c r="AY281" s="3">
        <f t="shared" ca="1" si="271"/>
        <v>5.1777252907930872E-2</v>
      </c>
      <c r="AZ281" s="3">
        <f t="shared" ca="1" si="220"/>
        <v>5.2235611225412454E-2</v>
      </c>
      <c r="BC281" s="3">
        <f t="shared" ca="1" si="272"/>
        <v>1.6665584825138842</v>
      </c>
      <c r="BD281" s="3">
        <f t="shared" ca="1" si="272"/>
        <v>-0.77961988174690955</v>
      </c>
      <c r="BE281" s="3">
        <f t="shared" ca="1" si="272"/>
        <v>0.2640910047436984</v>
      </c>
    </row>
    <row r="282" spans="1:57" x14ac:dyDescent="0.2">
      <c r="A282" s="3">
        <f t="shared" si="221"/>
        <v>2.6999999999999864</v>
      </c>
      <c r="B282" s="3">
        <f t="shared" ca="1" si="222"/>
        <v>6.4383595000768998E-2</v>
      </c>
      <c r="C282" s="3">
        <f t="shared" ca="1" si="223"/>
        <v>6.3162643096300403E-2</v>
      </c>
      <c r="D282" s="3">
        <f t="shared" ca="1" si="224"/>
        <v>6.2021495339969188E-2</v>
      </c>
      <c r="E282" s="3">
        <f t="shared" ca="1" si="225"/>
        <v>6.0901882269613718E-2</v>
      </c>
      <c r="F282" s="3">
        <f t="shared" ca="1" si="226"/>
        <v>5.9795262383999633E-2</v>
      </c>
      <c r="G282" s="3">
        <f t="shared" ca="1" si="227"/>
        <v>5.8713561362805422E-2</v>
      </c>
      <c r="H282" s="3">
        <f t="shared" ca="1" si="228"/>
        <v>5.7667241510340785E-2</v>
      </c>
      <c r="I282" s="3">
        <f t="shared" ca="1" si="229"/>
        <v>5.6661477964417992E-2</v>
      </c>
      <c r="J282" s="3">
        <f t="shared" ca="1" si="230"/>
        <v>5.5697812381843445E-2</v>
      </c>
      <c r="K282" s="3">
        <f t="shared" ca="1" si="231"/>
        <v>5.4776062538080345E-2</v>
      </c>
      <c r="L282" s="3">
        <f t="shared" ca="1" si="232"/>
        <v>5.3895597222857972E-2</v>
      </c>
      <c r="M282" s="3">
        <f t="shared" ca="1" si="233"/>
        <v>5.3055852927980693E-2</v>
      </c>
      <c r="N282" s="3">
        <f t="shared" ca="1" si="234"/>
        <v>5.2256222533764204E-2</v>
      </c>
      <c r="O282" s="3">
        <f t="shared" ca="1" si="235"/>
        <v>5.1495633252370811E-2</v>
      </c>
      <c r="P282" s="3">
        <f t="shared" ca="1" si="236"/>
        <v>5.0772200124222941E-2</v>
      </c>
      <c r="Q282" s="3">
        <f t="shared" ca="1" si="237"/>
        <v>5.008324201550212E-2</v>
      </c>
      <c r="R282" s="3">
        <f t="shared" ca="1" si="238"/>
        <v>4.9425710737114159E-2</v>
      </c>
      <c r="S282" s="3">
        <f t="shared" ca="1" si="239"/>
        <v>4.879686190369191E-2</v>
      </c>
      <c r="T282" s="3">
        <f t="shared" ca="1" si="240"/>
        <v>4.8194910497841852E-2</v>
      </c>
      <c r="U282" s="3">
        <f t="shared" ca="1" si="241"/>
        <v>4.7619462357616507E-2</v>
      </c>
      <c r="V282" s="3">
        <f t="shared" ca="1" si="242"/>
        <v>4.707162540093713E-2</v>
      </c>
      <c r="W282" s="3">
        <f t="shared" ca="1" si="243"/>
        <v>4.655382823283382E-2</v>
      </c>
      <c r="X282" s="3">
        <f t="shared" ca="1" si="244"/>
        <v>4.6069467278270083E-2</v>
      </c>
      <c r="Y282" s="3">
        <f t="shared" ca="1" si="245"/>
        <v>4.5622527319974349E-2</v>
      </c>
      <c r="Z282" s="3">
        <f t="shared" ca="1" si="246"/>
        <v>4.5217267074228441E-2</v>
      </c>
      <c r="AA282" s="3">
        <f t="shared" ca="1" si="247"/>
        <v>4.485797548855968E-2</v>
      </c>
      <c r="AB282" s="3">
        <f t="shared" ca="1" si="248"/>
        <v>4.4548761967137702E-2</v>
      </c>
      <c r="AC282" s="3">
        <f t="shared" ca="1" si="249"/>
        <v>4.4293358842007982E-2</v>
      </c>
      <c r="AD282" s="3">
        <f t="shared" ca="1" si="250"/>
        <v>4.4094937057723965E-2</v>
      </c>
      <c r="AE282" s="3">
        <f t="shared" ca="1" si="251"/>
        <v>4.3955955477596273E-2</v>
      </c>
      <c r="AF282" s="3">
        <f t="shared" ca="1" si="252"/>
        <v>4.3878086318825685E-2</v>
      </c>
      <c r="AG282" s="3">
        <f t="shared" ca="1" si="253"/>
        <v>4.3862250811166507E-2</v>
      </c>
      <c r="AH282" s="3">
        <f t="shared" ca="1" si="254"/>
        <v>4.390874926973122E-2</v>
      </c>
      <c r="AI282" s="3">
        <f t="shared" ca="1" si="255"/>
        <v>4.4017414978414361E-2</v>
      </c>
      <c r="AJ282" s="3">
        <f t="shared" ca="1" si="256"/>
        <v>4.4187711373997331E-2</v>
      </c>
      <c r="AK282" s="3">
        <f t="shared" ca="1" si="257"/>
        <v>4.4418740340060707E-2</v>
      </c>
      <c r="AL282" s="3">
        <f t="shared" ca="1" si="258"/>
        <v>4.4709191978452842E-2</v>
      </c>
      <c r="AM282" s="3">
        <f t="shared" ca="1" si="259"/>
        <v>4.5057289696908261E-2</v>
      </c>
      <c r="AN282" s="3">
        <f t="shared" ca="1" si="260"/>
        <v>4.5460762028141873E-2</v>
      </c>
      <c r="AO282" s="3">
        <f t="shared" ca="1" si="261"/>
        <v>4.5916825894378746E-2</v>
      </c>
      <c r="AP282" s="3">
        <f t="shared" ca="1" si="262"/>
        <v>4.6422104837694357E-2</v>
      </c>
      <c r="AQ282" s="3">
        <f t="shared" ca="1" si="263"/>
        <v>4.6972348179988611E-2</v>
      </c>
      <c r="AR282" s="3">
        <f t="shared" ca="1" si="264"/>
        <v>4.7561813892184071E-2</v>
      </c>
      <c r="AS282" s="3">
        <f t="shared" ca="1" si="265"/>
        <v>4.8182289001349556E-2</v>
      </c>
      <c r="AT282" s="3">
        <f t="shared" ca="1" si="266"/>
        <v>4.882198659073405E-2</v>
      </c>
      <c r="AU282" s="3">
        <f t="shared" ca="1" si="267"/>
        <v>4.9464942874466136E-2</v>
      </c>
      <c r="AV282" s="3">
        <f t="shared" ca="1" si="268"/>
        <v>5.009183533154362E-2</v>
      </c>
      <c r="AW282" s="3">
        <f t="shared" ca="1" si="269"/>
        <v>5.0682973257243052E-2</v>
      </c>
      <c r="AX282" s="3">
        <f t="shared" ca="1" si="270"/>
        <v>5.1223305478488322E-2</v>
      </c>
      <c r="AY282" s="3">
        <f t="shared" ca="1" si="271"/>
        <v>5.1708152241933342E-2</v>
      </c>
      <c r="AZ282" s="3">
        <f t="shared" ca="1" si="220"/>
        <v>5.2150700253706224E-2</v>
      </c>
      <c r="BC282" s="3">
        <f t="shared" ca="1" si="272"/>
        <v>-0.16023553607802299</v>
      </c>
      <c r="BD282" s="3">
        <f t="shared" ca="1" si="272"/>
        <v>0.24338259326167133</v>
      </c>
      <c r="BE282" s="3">
        <f t="shared" ca="1" si="272"/>
        <v>2.7325513031675186E-3</v>
      </c>
    </row>
    <row r="283" spans="1:57" x14ac:dyDescent="0.2">
      <c r="A283" s="3">
        <f t="shared" si="221"/>
        <v>2.7099999999999862</v>
      </c>
      <c r="B283" s="3">
        <f t="shared" ca="1" si="222"/>
        <v>6.3851868165069672E-2</v>
      </c>
      <c r="C283" s="3">
        <f t="shared" ca="1" si="223"/>
        <v>6.2590829336194254E-2</v>
      </c>
      <c r="D283" s="3">
        <f t="shared" ca="1" si="224"/>
        <v>6.1420000187517587E-2</v>
      </c>
      <c r="E283" s="3">
        <f t="shared" ca="1" si="225"/>
        <v>6.0281543122049364E-2</v>
      </c>
      <c r="F283" s="3">
        <f t="shared" ca="1" si="226"/>
        <v>5.9166760460063604E-2</v>
      </c>
      <c r="G283" s="3">
        <f t="shared" ca="1" si="227"/>
        <v>5.8086980765432582E-2</v>
      </c>
      <c r="H283" s="3">
        <f t="shared" ca="1" si="228"/>
        <v>5.7051990876302229E-2</v>
      </c>
      <c r="I283" s="3">
        <f t="shared" ca="1" si="229"/>
        <v>5.6066322067165386E-2</v>
      </c>
      <c r="J283" s="3">
        <f t="shared" ca="1" si="230"/>
        <v>5.5130909210555912E-2</v>
      </c>
      <c r="K283" s="3">
        <f t="shared" ca="1" si="231"/>
        <v>5.4244987997033305E-2</v>
      </c>
      <c r="L283" s="3">
        <f t="shared" ca="1" si="232"/>
        <v>5.3407354939757172E-2</v>
      </c>
      <c r="M283" s="3">
        <f t="shared" ca="1" si="233"/>
        <v>5.2616871736342115E-2</v>
      </c>
      <c r="N283" s="3">
        <f t="shared" ca="1" si="234"/>
        <v>5.1872347937692007E-2</v>
      </c>
      <c r="O283" s="3">
        <f t="shared" ca="1" si="235"/>
        <v>5.11721205650775E-2</v>
      </c>
      <c r="P283" s="3">
        <f t="shared" ca="1" si="236"/>
        <v>5.0513714986906863E-2</v>
      </c>
      <c r="Q283" s="3">
        <f t="shared" ca="1" si="237"/>
        <v>4.9893869278879087E-2</v>
      </c>
      <c r="R283" s="3">
        <f t="shared" ca="1" si="238"/>
        <v>4.9308968250097979E-2</v>
      </c>
      <c r="S283" s="3">
        <f t="shared" ca="1" si="239"/>
        <v>4.8755714042885506E-2</v>
      </c>
      <c r="T283" s="3">
        <f t="shared" ca="1" si="240"/>
        <v>4.8231777238790449E-2</v>
      </c>
      <c r="U283" s="3">
        <f t="shared" ca="1" si="241"/>
        <v>4.7736221942923311E-2</v>
      </c>
      <c r="V283" s="3">
        <f t="shared" ca="1" si="242"/>
        <v>4.7269611139219084E-2</v>
      </c>
      <c r="W283" s="3">
        <f t="shared" ca="1" si="243"/>
        <v>4.6833821834667201E-2</v>
      </c>
      <c r="X283" s="3">
        <f t="shared" ca="1" si="244"/>
        <v>4.6431691612243024E-2</v>
      </c>
      <c r="Y283" s="3">
        <f t="shared" ca="1" si="245"/>
        <v>4.6066640409268104E-2</v>
      </c>
      <c r="Z283" s="3">
        <f t="shared" ca="1" si="246"/>
        <v>4.5742357437403396E-2</v>
      </c>
      <c r="AA283" s="3">
        <f t="shared" ca="1" si="247"/>
        <v>4.5462558080893417E-2</v>
      </c>
      <c r="AB283" s="3">
        <f t="shared" ca="1" si="248"/>
        <v>4.5230774283343211E-2</v>
      </c>
      <c r="AC283" s="3">
        <f t="shared" ca="1" si="249"/>
        <v>4.505015719638291E-2</v>
      </c>
      <c r="AD283" s="3">
        <f t="shared" ca="1" si="250"/>
        <v>4.4923293448829255E-2</v>
      </c>
      <c r="AE283" s="3">
        <f t="shared" ca="1" si="251"/>
        <v>4.4852055888777588E-2</v>
      </c>
      <c r="AF283" s="3">
        <f t="shared" ca="1" si="252"/>
        <v>4.4837531139872829E-2</v>
      </c>
      <c r="AG283" s="3">
        <f t="shared" ca="1" si="253"/>
        <v>4.4880057070559684E-2</v>
      </c>
      <c r="AH283" s="3">
        <f t="shared" ca="1" si="254"/>
        <v>4.4979353273274354E-2</v>
      </c>
      <c r="AI283" s="3">
        <f t="shared" ca="1" si="255"/>
        <v>4.5134673754161712E-2</v>
      </c>
      <c r="AJ283" s="3">
        <f t="shared" ca="1" si="256"/>
        <v>4.534490229199508E-2</v>
      </c>
      <c r="AK283" s="3">
        <f t="shared" ca="1" si="257"/>
        <v>4.5608559528831881E-2</v>
      </c>
      <c r="AL283" s="3">
        <f t="shared" ca="1" si="258"/>
        <v>4.5923752631805023E-2</v>
      </c>
      <c r="AM283" s="3">
        <f t="shared" ca="1" si="259"/>
        <v>4.6288120918412362E-2</v>
      </c>
      <c r="AN283" s="3">
        <f t="shared" ca="1" si="260"/>
        <v>4.6698807928837315E-2</v>
      </c>
      <c r="AO283" s="3">
        <f t="shared" ca="1" si="261"/>
        <v>4.7152443437622565E-2</v>
      </c>
      <c r="AP283" s="3">
        <f t="shared" ca="1" si="262"/>
        <v>4.7645057776175302E-2</v>
      </c>
      <c r="AQ283" s="3">
        <f t="shared" ca="1" si="263"/>
        <v>4.8171794368476614E-2</v>
      </c>
      <c r="AR283" s="3">
        <f t="shared" ca="1" si="264"/>
        <v>4.8726285482801938E-2</v>
      </c>
      <c r="AS283" s="3">
        <f t="shared" ca="1" si="265"/>
        <v>4.9299670334913719E-2</v>
      </c>
      <c r="AT283" s="3">
        <f t="shared" ca="1" si="266"/>
        <v>4.9879502288480725E-2</v>
      </c>
      <c r="AU283" s="3">
        <f t="shared" ca="1" si="267"/>
        <v>5.0449174586770819E-2</v>
      </c>
      <c r="AV283" s="3">
        <f t="shared" ca="1" si="268"/>
        <v>5.0988782209946321E-2</v>
      </c>
      <c r="AW283" s="3">
        <f t="shared" ca="1" si="269"/>
        <v>5.1478153086093846E-2</v>
      </c>
      <c r="AX283" s="3">
        <f t="shared" ca="1" si="270"/>
        <v>5.190187065000653E-2</v>
      </c>
      <c r="AY283" s="3">
        <f t="shared" ca="1" si="271"/>
        <v>5.2255041400111564E-2</v>
      </c>
      <c r="AZ283" s="3">
        <f t="shared" ca="1" si="220"/>
        <v>5.2550865403039063E-2</v>
      </c>
      <c r="BC283" s="3">
        <f t="shared" ca="1" si="272"/>
        <v>0.62556679546279526</v>
      </c>
      <c r="BD283" s="3">
        <f t="shared" ca="1" si="272"/>
        <v>2.29554200674154</v>
      </c>
      <c r="BE283" s="3">
        <f t="shared" ca="1" si="272"/>
        <v>0.19611711885910932</v>
      </c>
    </row>
    <row r="284" spans="1:57" x14ac:dyDescent="0.2">
      <c r="A284" s="3">
        <f t="shared" si="221"/>
        <v>2.719999999999986</v>
      </c>
      <c r="B284" s="3">
        <f t="shared" ca="1" si="222"/>
        <v>6.3018551112520152E-2</v>
      </c>
      <c r="C284" s="3">
        <f t="shared" ca="1" si="223"/>
        <v>6.1690671239921696E-2</v>
      </c>
      <c r="D284" s="3">
        <f t="shared" ca="1" si="224"/>
        <v>6.0465188772035966E-2</v>
      </c>
      <c r="E284" s="3">
        <f t="shared" ca="1" si="225"/>
        <v>5.9284634318437099E-2</v>
      </c>
      <c r="F284" s="3">
        <f t="shared" ca="1" si="226"/>
        <v>5.8140093304427598E-2</v>
      </c>
      <c r="G284" s="3">
        <f t="shared" ca="1" si="227"/>
        <v>5.7042243713332781E-2</v>
      </c>
      <c r="H284" s="3">
        <f t="shared" ca="1" si="228"/>
        <v>5.6000145651458118E-2</v>
      </c>
      <c r="I284" s="3">
        <f t="shared" ca="1" si="229"/>
        <v>5.5017635373824342E-2</v>
      </c>
      <c r="J284" s="3">
        <f t="shared" ca="1" si="230"/>
        <v>5.4094989564946572E-2</v>
      </c>
      <c r="K284" s="3">
        <f t="shared" ca="1" si="231"/>
        <v>5.3230810128913682E-2</v>
      </c>
      <c r="L284" s="3">
        <f t="shared" ca="1" si="232"/>
        <v>5.2423269354229605E-2</v>
      </c>
      <c r="M284" s="3">
        <f t="shared" ca="1" si="233"/>
        <v>5.1670602075881152E-2</v>
      </c>
      <c r="N284" s="3">
        <f t="shared" ca="1" si="234"/>
        <v>5.0970982480397178E-2</v>
      </c>
      <c r="O284" s="3">
        <f t="shared" ca="1" si="235"/>
        <v>5.0322105510800637E-2</v>
      </c>
      <c r="P284" s="3">
        <f t="shared" ca="1" si="236"/>
        <v>4.9720855143382675E-2</v>
      </c>
      <c r="Q284" s="3">
        <f t="shared" ca="1" si="237"/>
        <v>4.9163337041399767E-2</v>
      </c>
      <c r="R284" s="3">
        <f t="shared" ca="1" si="238"/>
        <v>4.8645317385009948E-2</v>
      </c>
      <c r="S284" s="3">
        <f t="shared" ca="1" si="239"/>
        <v>4.8162893127915773E-2</v>
      </c>
      <c r="T284" s="3">
        <f t="shared" ca="1" si="240"/>
        <v>4.7713138606237035E-2</v>
      </c>
      <c r="U284" s="3">
        <f t="shared" ca="1" si="241"/>
        <v>4.7294524230387741E-2</v>
      </c>
      <c r="V284" s="3">
        <f t="shared" ca="1" si="242"/>
        <v>4.6907016019301945E-2</v>
      </c>
      <c r="W284" s="3">
        <f t="shared" ca="1" si="243"/>
        <v>4.6551887339315867E-2</v>
      </c>
      <c r="X284" s="3">
        <f t="shared" ca="1" si="244"/>
        <v>4.6231364913614757E-2</v>
      </c>
      <c r="Y284" s="3">
        <f t="shared" ca="1" si="245"/>
        <v>4.5948251843195412E-2</v>
      </c>
      <c r="Z284" s="3">
        <f t="shared" ca="1" si="246"/>
        <v>4.5705615856191088E-2</v>
      </c>
      <c r="AA284" s="3">
        <f t="shared" ca="1" si="247"/>
        <v>4.5506546797884267E-2</v>
      </c>
      <c r="AB284" s="3">
        <f t="shared" ca="1" si="248"/>
        <v>4.5353947179184784E-2</v>
      </c>
      <c r="AC284" s="3">
        <f t="shared" ca="1" si="249"/>
        <v>4.5250335010867428E-2</v>
      </c>
      <c r="AD284" s="3">
        <f t="shared" ca="1" si="250"/>
        <v>4.5197660674289056E-2</v>
      </c>
      <c r="AE284" s="3">
        <f t="shared" ca="1" si="251"/>
        <v>4.5197159113029323E-2</v>
      </c>
      <c r="AF284" s="3">
        <f t="shared" ca="1" si="252"/>
        <v>4.5249279504088614E-2</v>
      </c>
      <c r="AG284" s="3">
        <f t="shared" ca="1" si="253"/>
        <v>4.5353724509641119E-2</v>
      </c>
      <c r="AH284" s="3">
        <f t="shared" ca="1" si="254"/>
        <v>4.5509581130611709E-2</v>
      </c>
      <c r="AI284" s="3">
        <f t="shared" ca="1" si="255"/>
        <v>4.5715472190056804E-2</v>
      </c>
      <c r="AJ284" s="3">
        <f t="shared" ca="1" si="256"/>
        <v>4.5969649879337784E-2</v>
      </c>
      <c r="AK284" s="3">
        <f t="shared" ca="1" si="257"/>
        <v>4.6270001667391453E-2</v>
      </c>
      <c r="AL284" s="3">
        <f t="shared" ca="1" si="258"/>
        <v>4.6613999865791254E-2</v>
      </c>
      <c r="AM284" s="3">
        <f t="shared" ca="1" si="259"/>
        <v>4.69986477860189E-2</v>
      </c>
      <c r="AN284" s="3">
        <f t="shared" ca="1" si="260"/>
        <v>4.742045203488969E-2</v>
      </c>
      <c r="AO284" s="3">
        <f t="shared" ca="1" si="261"/>
        <v>4.7875403220270632E-2</v>
      </c>
      <c r="AP284" s="3">
        <f t="shared" ca="1" si="262"/>
        <v>4.8358886311422003E-2</v>
      </c>
      <c r="AQ284" s="3">
        <f t="shared" ca="1" si="263"/>
        <v>4.8865386540577913E-2</v>
      </c>
      <c r="AR284" s="3">
        <f t="shared" ca="1" si="264"/>
        <v>4.938785813345991E-2</v>
      </c>
      <c r="AS284" s="3">
        <f t="shared" ca="1" si="265"/>
        <v>4.9916740358624978E-2</v>
      </c>
      <c r="AT284" s="3">
        <f t="shared" ca="1" si="266"/>
        <v>5.0438875297402472E-2</v>
      </c>
      <c r="AU284" s="3">
        <f t="shared" ca="1" si="267"/>
        <v>5.0936962533906449E-2</v>
      </c>
      <c r="AV284" s="3">
        <f t="shared" ca="1" si="268"/>
        <v>5.1390464674363055E-2</v>
      </c>
      <c r="AW284" s="3">
        <f t="shared" ca="1" si="269"/>
        <v>5.1778678701436563E-2</v>
      </c>
      <c r="AX284" s="3">
        <f t="shared" ca="1" si="270"/>
        <v>5.2085773792933859E-2</v>
      </c>
      <c r="AY284" s="3">
        <f t="shared" ca="1" si="271"/>
        <v>5.2306595343496347E-2</v>
      </c>
      <c r="AZ284" s="3">
        <f t="shared" ca="1" si="220"/>
        <v>5.2454605575222663E-2</v>
      </c>
      <c r="BC284" s="3">
        <f t="shared" ca="1" si="272"/>
        <v>-0.16951729570009633</v>
      </c>
      <c r="BD284" s="3">
        <f t="shared" ca="1" si="272"/>
        <v>2.1786488700425277</v>
      </c>
      <c r="BE284" s="3">
        <f t="shared" ca="1" si="272"/>
        <v>-0.15947283613046714</v>
      </c>
    </row>
    <row r="285" spans="1:57" x14ac:dyDescent="0.2">
      <c r="A285" s="3">
        <f t="shared" si="221"/>
        <v>2.7299999999999858</v>
      </c>
      <c r="B285" s="3">
        <f t="shared" ca="1" si="222"/>
        <v>6.3178720244951456E-2</v>
      </c>
      <c r="C285" s="3">
        <f t="shared" ca="1" si="223"/>
        <v>6.1903246633018515E-2</v>
      </c>
      <c r="D285" s="3">
        <f t="shared" ca="1" si="224"/>
        <v>6.072549710008459E-2</v>
      </c>
      <c r="E285" s="3">
        <f t="shared" ca="1" si="225"/>
        <v>5.9589090819844127E-2</v>
      </c>
      <c r="F285" s="3">
        <f t="shared" ca="1" si="226"/>
        <v>5.8485619708503189E-2</v>
      </c>
      <c r="G285" s="3">
        <f t="shared" ca="1" si="227"/>
        <v>5.7425841705400861E-2</v>
      </c>
      <c r="H285" s="3">
        <f t="shared" ca="1" si="228"/>
        <v>5.6418822878836088E-2</v>
      </c>
      <c r="I285" s="3">
        <f t="shared" ca="1" si="229"/>
        <v>5.5468437260573156E-2</v>
      </c>
      <c r="J285" s="3">
        <f t="shared" ca="1" si="230"/>
        <v>5.4575035894725975E-2</v>
      </c>
      <c r="K285" s="3">
        <f t="shared" ca="1" si="231"/>
        <v>5.3737319149735688E-2</v>
      </c>
      <c r="L285" s="3">
        <f t="shared" ca="1" si="232"/>
        <v>5.2953567096277687E-2</v>
      </c>
      <c r="M285" s="3">
        <f t="shared" ca="1" si="233"/>
        <v>5.2222119596262634E-2</v>
      </c>
      <c r="N285" s="3">
        <f t="shared" ca="1" si="234"/>
        <v>5.1541247397153503E-2</v>
      </c>
      <c r="O285" s="3">
        <f t="shared" ca="1" si="235"/>
        <v>5.0908735437034738E-2</v>
      </c>
      <c r="P285" s="3">
        <f t="shared" ca="1" si="236"/>
        <v>5.032155853926043E-2</v>
      </c>
      <c r="Q285" s="3">
        <f t="shared" ca="1" si="237"/>
        <v>4.9775922289901062E-2</v>
      </c>
      <c r="R285" s="3">
        <f t="shared" ca="1" si="238"/>
        <v>4.9267706568562004E-2</v>
      </c>
      <c r="S285" s="3">
        <f t="shared" ca="1" si="239"/>
        <v>4.8793135378776789E-2</v>
      </c>
      <c r="T285" s="3">
        <f t="shared" ca="1" si="240"/>
        <v>4.8349418921837466E-2</v>
      </c>
      <c r="U285" s="3">
        <f t="shared" ca="1" si="241"/>
        <v>4.7935165907642026E-2</v>
      </c>
      <c r="V285" s="3">
        <f t="shared" ca="1" si="242"/>
        <v>4.7550477316197132E-2</v>
      </c>
      <c r="W285" s="3">
        <f t="shared" ca="1" si="243"/>
        <v>4.7196754788389618E-2</v>
      </c>
      <c r="X285" s="3">
        <f t="shared" ca="1" si="244"/>
        <v>4.6876346127670533E-2</v>
      </c>
      <c r="Y285" s="3">
        <f t="shared" ca="1" si="245"/>
        <v>4.6592169565354433E-2</v>
      </c>
      <c r="Z285" s="3">
        <f t="shared" ca="1" si="246"/>
        <v>4.634740332452477E-2</v>
      </c>
      <c r="AA285" s="3">
        <f t="shared" ca="1" si="247"/>
        <v>4.6145243693213919E-2</v>
      </c>
      <c r="AB285" s="3">
        <f t="shared" ca="1" si="248"/>
        <v>4.5988695735059884E-2</v>
      </c>
      <c r="AC285" s="3">
        <f t="shared" ca="1" si="249"/>
        <v>4.5880376317436584E-2</v>
      </c>
      <c r="AD285" s="3">
        <f t="shared" ca="1" si="250"/>
        <v>4.5822331600686481E-2</v>
      </c>
      <c r="AE285" s="3">
        <f t="shared" ca="1" si="251"/>
        <v>4.5815890692617545E-2</v>
      </c>
      <c r="AF285" s="3">
        <f t="shared" ca="1" si="252"/>
        <v>4.5861597427979697E-2</v>
      </c>
      <c r="AG285" s="3">
        <f t="shared" ca="1" si="253"/>
        <v>4.5959251374558349E-2</v>
      </c>
      <c r="AH285" s="3">
        <f t="shared" ca="1" si="254"/>
        <v>4.6108039029522097E-2</v>
      </c>
      <c r="AI285" s="3">
        <f t="shared" ca="1" si="255"/>
        <v>4.6306684084339036E-2</v>
      </c>
      <c r="AJ285" s="3">
        <f t="shared" ca="1" si="256"/>
        <v>4.6553539170830986E-2</v>
      </c>
      <c r="AK285" s="3">
        <f t="shared" ca="1" si="257"/>
        <v>4.6846590610751963E-2</v>
      </c>
      <c r="AL285" s="3">
        <f t="shared" ca="1" si="258"/>
        <v>4.7183407896693383E-2</v>
      </c>
      <c r="AM285" s="3">
        <f t="shared" ca="1" si="259"/>
        <v>4.7561090375160354E-2</v>
      </c>
      <c r="AN285" s="3">
        <f t="shared" ca="1" si="260"/>
        <v>4.7976239734520497E-2</v>
      </c>
      <c r="AO285" s="3">
        <f t="shared" ca="1" si="261"/>
        <v>4.8424939351642299E-2</v>
      </c>
      <c r="AP285" s="3">
        <f t="shared" ca="1" si="262"/>
        <v>4.8902660636633698E-2</v>
      </c>
      <c r="AQ285" s="3">
        <f t="shared" ca="1" si="263"/>
        <v>4.9403962292552284E-2</v>
      </c>
      <c r="AR285" s="3">
        <f t="shared" ca="1" si="264"/>
        <v>4.9921852124059259E-2</v>
      </c>
      <c r="AS285" s="3">
        <f t="shared" ca="1" si="265"/>
        <v>5.0446801285390051E-2</v>
      </c>
      <c r="AT285" s="3">
        <f t="shared" ca="1" si="266"/>
        <v>5.0965672987584899E-2</v>
      </c>
      <c r="AU285" s="3">
        <f t="shared" ca="1" si="267"/>
        <v>5.1461206440894997E-2</v>
      </c>
      <c r="AV285" s="3">
        <f t="shared" ca="1" si="268"/>
        <v>5.1912965965767166E-2</v>
      </c>
      <c r="AW285" s="3">
        <f t="shared" ca="1" si="269"/>
        <v>5.2300451992798633E-2</v>
      </c>
      <c r="AX285" s="3">
        <f t="shared" ca="1" si="270"/>
        <v>5.2608154565460627E-2</v>
      </c>
      <c r="AY285" s="3">
        <f t="shared" ca="1" si="271"/>
        <v>5.2831400499380468E-2</v>
      </c>
      <c r="AZ285" s="3">
        <f t="shared" ca="1" si="220"/>
        <v>5.2984950280035664E-2</v>
      </c>
      <c r="BC285" s="3">
        <f t="shared" ca="1" si="272"/>
        <v>0.85360927478787652</v>
      </c>
      <c r="BD285" s="3">
        <f t="shared" ca="1" si="272"/>
        <v>0.16042842135814528</v>
      </c>
      <c r="BE285" s="3">
        <f t="shared" ca="1" si="272"/>
        <v>0.6423152361474056</v>
      </c>
    </row>
    <row r="286" spans="1:57" x14ac:dyDescent="0.2">
      <c r="A286" s="3">
        <f t="shared" si="221"/>
        <v>2.7399999999999856</v>
      </c>
      <c r="B286" s="3">
        <f t="shared" ca="1" si="222"/>
        <v>6.312684325597398E-2</v>
      </c>
      <c r="C286" s="3">
        <f t="shared" ca="1" si="223"/>
        <v>6.1818972399759517E-2</v>
      </c>
      <c r="D286" s="3">
        <f t="shared" ca="1" si="224"/>
        <v>6.0614440043354111E-2</v>
      </c>
      <c r="E286" s="3">
        <f t="shared" ca="1" si="225"/>
        <v>5.9457518073507132E-2</v>
      </c>
      <c r="F286" s="3">
        <f t="shared" ca="1" si="226"/>
        <v>5.8339872157029384E-2</v>
      </c>
      <c r="G286" s="3">
        <f t="shared" ca="1" si="227"/>
        <v>5.7271914499792249E-2</v>
      </c>
      <c r="H286" s="3">
        <f t="shared" ca="1" si="228"/>
        <v>5.626229355878213E-2</v>
      </c>
      <c r="I286" s="3">
        <f t="shared" ca="1" si="229"/>
        <v>5.5314497664562937E-2</v>
      </c>
      <c r="J286" s="3">
        <f t="shared" ca="1" si="230"/>
        <v>5.4428528493341399E-2</v>
      </c>
      <c r="K286" s="3">
        <f t="shared" ca="1" si="231"/>
        <v>5.3602760854666268E-2</v>
      </c>
      <c r="L286" s="3">
        <f t="shared" ca="1" si="232"/>
        <v>5.2835158336678414E-2</v>
      </c>
      <c r="M286" s="3">
        <f t="shared" ca="1" si="233"/>
        <v>5.2123741449291515E-2</v>
      </c>
      <c r="N286" s="3">
        <f t="shared" ca="1" si="234"/>
        <v>5.1466453159984167E-2</v>
      </c>
      <c r="O286" s="3">
        <f t="shared" ca="1" si="235"/>
        <v>5.0860744209341301E-2</v>
      </c>
      <c r="P286" s="3">
        <f t="shared" ca="1" si="236"/>
        <v>5.0303256239693943E-2</v>
      </c>
      <c r="Q286" s="3">
        <f t="shared" ca="1" si="237"/>
        <v>4.9789870825858201E-2</v>
      </c>
      <c r="R286" s="3">
        <f t="shared" ca="1" si="238"/>
        <v>4.9316157604293434E-2</v>
      </c>
      <c r="S286" s="3">
        <f t="shared" ca="1" si="239"/>
        <v>4.8878043595069927E-2</v>
      </c>
      <c r="T286" s="3">
        <f t="shared" ca="1" si="240"/>
        <v>4.847245070373718E-2</v>
      </c>
      <c r="U286" s="3">
        <f t="shared" ca="1" si="241"/>
        <v>4.8097701663307901E-2</v>
      </c>
      <c r="V286" s="3">
        <f t="shared" ca="1" si="242"/>
        <v>4.7753608071529896E-2</v>
      </c>
      <c r="W286" s="3">
        <f t="shared" ca="1" si="243"/>
        <v>4.7441275490353881E-2</v>
      </c>
      <c r="X286" s="3">
        <f t="shared" ca="1" si="244"/>
        <v>4.7162748474896689E-2</v>
      </c>
      <c r="Y286" s="3">
        <f t="shared" ca="1" si="245"/>
        <v>4.692063608448227E-2</v>
      </c>
      <c r="Z286" s="3">
        <f t="shared" ca="1" si="246"/>
        <v>4.6717802746499212E-2</v>
      </c>
      <c r="AA286" s="3">
        <f t="shared" ca="1" si="247"/>
        <v>4.6557126904328318E-2</v>
      </c>
      <c r="AB286" s="3">
        <f t="shared" ca="1" si="248"/>
        <v>4.6441291890812121E-2</v>
      </c>
      <c r="AC286" s="3">
        <f t="shared" ca="1" si="249"/>
        <v>4.6372589158770398E-2</v>
      </c>
      <c r="AD286" s="3">
        <f t="shared" ca="1" si="250"/>
        <v>4.635273640563501E-2</v>
      </c>
      <c r="AE286" s="3">
        <f t="shared" ca="1" si="251"/>
        <v>4.6382732703711634E-2</v>
      </c>
      <c r="AF286" s="3">
        <f t="shared" ca="1" si="252"/>
        <v>4.6462792380855919E-2</v>
      </c>
      <c r="AG286" s="3">
        <f t="shared" ca="1" si="253"/>
        <v>4.6592387752676122E-2</v>
      </c>
      <c r="AH286" s="3">
        <f t="shared" ca="1" si="254"/>
        <v>4.6770380630426885E-2</v>
      </c>
      <c r="AI286" s="3">
        <f t="shared" ca="1" si="255"/>
        <v>4.6995171355827904E-2</v>
      </c>
      <c r="AJ286" s="3">
        <f t="shared" ca="1" si="256"/>
        <v>4.7264788759807545E-2</v>
      </c>
      <c r="AK286" s="3">
        <f t="shared" ca="1" si="257"/>
        <v>4.7576893773900009E-2</v>
      </c>
      <c r="AL286" s="3">
        <f t="shared" ca="1" si="258"/>
        <v>4.7928728839193753E-2</v>
      </c>
      <c r="AM286" s="3">
        <f t="shared" ca="1" si="259"/>
        <v>4.8317065108546851E-2</v>
      </c>
      <c r="AN286" s="3">
        <f t="shared" ca="1" si="260"/>
        <v>4.8738175096027153E-2</v>
      </c>
      <c r="AO286" s="3">
        <f t="shared" ca="1" si="261"/>
        <v>4.9187810611340518E-2</v>
      </c>
      <c r="AP286" s="3">
        <f t="shared" ca="1" si="262"/>
        <v>4.9661105036441056E-2</v>
      </c>
      <c r="AQ286" s="3">
        <f t="shared" ca="1" si="263"/>
        <v>5.0152265937771084E-2</v>
      </c>
      <c r="AR286" s="3">
        <f t="shared" ca="1" si="264"/>
        <v>5.0653930055465216E-2</v>
      </c>
      <c r="AS286" s="3">
        <f t="shared" ca="1" si="265"/>
        <v>5.115617600471694E-2</v>
      </c>
      <c r="AT286" s="3">
        <f t="shared" ca="1" si="266"/>
        <v>5.1645464286604853E-2</v>
      </c>
      <c r="AU286" s="3">
        <f t="shared" ca="1" si="267"/>
        <v>5.2104150769677914E-2</v>
      </c>
      <c r="AV286" s="3">
        <f t="shared" ca="1" si="268"/>
        <v>5.2511479313676848E-2</v>
      </c>
      <c r="AW286" s="3">
        <f t="shared" ca="1" si="269"/>
        <v>5.2846731935885419E-2</v>
      </c>
      <c r="AX286" s="3">
        <f t="shared" ca="1" si="270"/>
        <v>5.3094298546944592E-2</v>
      </c>
      <c r="AY286" s="3">
        <f t="shared" ca="1" si="271"/>
        <v>5.3249579510714413E-2</v>
      </c>
      <c r="AZ286" s="3">
        <f t="shared" ca="1" si="220"/>
        <v>5.3328121097871231E-2</v>
      </c>
      <c r="BC286" s="3">
        <f t="shared" ca="1" si="272"/>
        <v>0.51592685891355927</v>
      </c>
      <c r="BD286" s="3">
        <f t="shared" ca="1" si="272"/>
        <v>1.1089085099287948</v>
      </c>
      <c r="BE286" s="3">
        <f t="shared" ca="1" si="272"/>
        <v>-7.6296205790892913E-2</v>
      </c>
    </row>
    <row r="287" spans="1:57" x14ac:dyDescent="0.2">
      <c r="A287" s="3">
        <f t="shared" si="221"/>
        <v>2.7499999999999853</v>
      </c>
      <c r="B287" s="3">
        <f t="shared" ca="1" si="222"/>
        <v>6.2272422113450597E-2</v>
      </c>
      <c r="C287" s="3">
        <f t="shared" ca="1" si="223"/>
        <v>6.0892116414676858E-2</v>
      </c>
      <c r="D287" s="3">
        <f t="shared" ca="1" si="224"/>
        <v>5.9623212050410296E-2</v>
      </c>
      <c r="E287" s="3">
        <f t="shared" ca="1" si="225"/>
        <v>5.8410556202630699E-2</v>
      </c>
      <c r="F287" s="3">
        <f t="shared" ca="1" si="226"/>
        <v>5.7245814060496621E-2</v>
      </c>
      <c r="G287" s="3">
        <f t="shared" ca="1" si="227"/>
        <v>5.6138984820279327E-2</v>
      </c>
      <c r="H287" s="3">
        <f t="shared" ca="1" si="228"/>
        <v>5.5098234127279384E-2</v>
      </c>
      <c r="I287" s="3">
        <f t="shared" ca="1" si="229"/>
        <v>5.4126599498950649E-2</v>
      </c>
      <c r="J287" s="3">
        <f t="shared" ca="1" si="230"/>
        <v>5.3223667881197451E-2</v>
      </c>
      <c r="K287" s="3">
        <f t="shared" ca="1" si="231"/>
        <v>5.2387422867627785E-2</v>
      </c>
      <c r="L287" s="3">
        <f t="shared" ca="1" si="232"/>
        <v>5.1615445667883203E-2</v>
      </c>
      <c r="M287" s="3">
        <f t="shared" ca="1" si="233"/>
        <v>5.0905371432745136E-2</v>
      </c>
      <c r="N287" s="3">
        <f t="shared" ca="1" si="234"/>
        <v>5.0254749382781967E-2</v>
      </c>
      <c r="O287" s="3">
        <f t="shared" ca="1" si="235"/>
        <v>4.9660630242833105E-2</v>
      </c>
      <c r="P287" s="3">
        <f t="shared" ca="1" si="236"/>
        <v>4.9119256819026368E-2</v>
      </c>
      <c r="Q287" s="3">
        <f t="shared" ca="1" si="237"/>
        <v>4.8626121111710129E-2</v>
      </c>
      <c r="R287" s="3">
        <f t="shared" ca="1" si="238"/>
        <v>4.8176416940815849E-2</v>
      </c>
      <c r="S287" s="3">
        <f t="shared" ca="1" si="239"/>
        <v>4.7765708678129445E-2</v>
      </c>
      <c r="T287" s="3">
        <f t="shared" ca="1" si="240"/>
        <v>4.7390564141259514E-2</v>
      </c>
      <c r="U287" s="3">
        <f t="shared" ca="1" si="241"/>
        <v>4.7048954179650451E-2</v>
      </c>
      <c r="V287" s="3">
        <f t="shared" ca="1" si="242"/>
        <v>4.6740335036282152E-2</v>
      </c>
      <c r="W287" s="3">
        <f t="shared" ca="1" si="243"/>
        <v>4.646545021220571E-2</v>
      </c>
      <c r="X287" s="3">
        <f t="shared" ca="1" si="244"/>
        <v>4.6225975057155089E-2</v>
      </c>
      <c r="Y287" s="3">
        <f t="shared" ca="1" si="245"/>
        <v>4.6024143527414005E-2</v>
      </c>
      <c r="Z287" s="3">
        <f t="shared" ca="1" si="246"/>
        <v>4.5862440335121546E-2</v>
      </c>
      <c r="AA287" s="3">
        <f t="shared" ca="1" si="247"/>
        <v>4.574336016270851E-2</v>
      </c>
      <c r="AB287" s="3">
        <f t="shared" ca="1" si="248"/>
        <v>4.5669198699971283E-2</v>
      </c>
      <c r="AC287" s="3">
        <f t="shared" ca="1" si="249"/>
        <v>4.5641856085632815E-2</v>
      </c>
      <c r="AD287" s="3">
        <f t="shared" ca="1" si="250"/>
        <v>4.566265568418703E-2</v>
      </c>
      <c r="AE287" s="3">
        <f t="shared" ca="1" si="251"/>
        <v>4.5732200704433915E-2</v>
      </c>
      <c r="AF287" s="3">
        <f t="shared" ca="1" si="252"/>
        <v>4.585031017385368E-2</v>
      </c>
      <c r="AG287" s="3">
        <f t="shared" ca="1" si="253"/>
        <v>4.6016063368627153E-2</v>
      </c>
      <c r="AH287" s="3">
        <f t="shared" ca="1" si="254"/>
        <v>4.6227931602242811E-2</v>
      </c>
      <c r="AI287" s="3">
        <f t="shared" ca="1" si="255"/>
        <v>4.6483926019073508E-2</v>
      </c>
      <c r="AJ287" s="3">
        <f t="shared" ca="1" si="256"/>
        <v>4.6781685778792118E-2</v>
      </c>
      <c r="AK287" s="3">
        <f t="shared" ca="1" si="257"/>
        <v>4.711848055091182E-2</v>
      </c>
      <c r="AL287" s="3">
        <f t="shared" ca="1" si="258"/>
        <v>4.7491159863599711E-2</v>
      </c>
      <c r="AM287" s="3">
        <f t="shared" ca="1" si="259"/>
        <v>4.7896100817878234E-2</v>
      </c>
      <c r="AN287" s="3">
        <f t="shared" ca="1" si="260"/>
        <v>4.8329180867082697E-2</v>
      </c>
      <c r="AO287" s="3">
        <f t="shared" ca="1" si="261"/>
        <v>4.8785754285960971E-2</v>
      </c>
      <c r="AP287" s="3">
        <f t="shared" ca="1" si="262"/>
        <v>4.9260550327568577E-2</v>
      </c>
      <c r="AQ287" s="3">
        <f t="shared" ca="1" si="263"/>
        <v>4.9747359184598813E-2</v>
      </c>
      <c r="AR287" s="3">
        <f t="shared" ca="1" si="264"/>
        <v>5.0238380264593853E-2</v>
      </c>
      <c r="AS287" s="3">
        <f t="shared" ca="1" si="265"/>
        <v>5.072323360171134E-2</v>
      </c>
      <c r="AT287" s="3">
        <f t="shared" ca="1" si="266"/>
        <v>5.1187911535857882E-2</v>
      </c>
      <c r="AU287" s="3">
        <f t="shared" ca="1" si="267"/>
        <v>5.1614322012924582E-2</v>
      </c>
      <c r="AV287" s="3">
        <f t="shared" ca="1" si="268"/>
        <v>5.1981324634318413E-2</v>
      </c>
      <c r="AW287" s="3">
        <f t="shared" ca="1" si="269"/>
        <v>5.2267919531043802E-2</v>
      </c>
      <c r="AX287" s="3">
        <f t="shared" ca="1" si="270"/>
        <v>5.2458334115957184E-2</v>
      </c>
      <c r="AY287" s="3">
        <f t="shared" ca="1" si="271"/>
        <v>5.2547990707315119E-2</v>
      </c>
      <c r="AZ287" s="3">
        <f t="shared" ca="1" si="220"/>
        <v>5.2553280671180258E-2</v>
      </c>
      <c r="BC287" s="3">
        <f t="shared" ca="1" si="272"/>
        <v>-1.2633011566573282</v>
      </c>
      <c r="BD287" s="3">
        <f t="shared" ca="1" si="272"/>
        <v>0.87718926243360773</v>
      </c>
      <c r="BE287" s="3">
        <f t="shared" ca="1" si="272"/>
        <v>-0.62327563832090416</v>
      </c>
    </row>
    <row r="288" spans="1:57" x14ac:dyDescent="0.2">
      <c r="A288" s="3">
        <f t="shared" si="221"/>
        <v>2.7599999999999851</v>
      </c>
      <c r="B288" s="3">
        <f t="shared" ca="1" si="222"/>
        <v>6.2209079350401118E-2</v>
      </c>
      <c r="C288" s="3">
        <f t="shared" ca="1" si="223"/>
        <v>6.0971184123424615E-2</v>
      </c>
      <c r="D288" s="3">
        <f t="shared" ca="1" si="224"/>
        <v>5.983115093225342E-2</v>
      </c>
      <c r="E288" s="3">
        <f t="shared" ca="1" si="225"/>
        <v>5.8735220806967046E-2</v>
      </c>
      <c r="F288" s="3">
        <f t="shared" ca="1" si="226"/>
        <v>5.7675880276759801E-2</v>
      </c>
      <c r="G288" s="3">
        <f t="shared" ca="1" si="227"/>
        <v>5.6663544200588077E-2</v>
      </c>
      <c r="H288" s="3">
        <f t="shared" ca="1" si="228"/>
        <v>5.5706726120365091E-2</v>
      </c>
      <c r="I288" s="3">
        <f t="shared" ca="1" si="229"/>
        <v>5.4808843530417768E-2</v>
      </c>
      <c r="J288" s="3">
        <f t="shared" ca="1" si="230"/>
        <v>5.3969899184962221E-2</v>
      </c>
      <c r="K288" s="3">
        <f t="shared" ca="1" si="231"/>
        <v>5.3188315706741499E-2</v>
      </c>
      <c r="L288" s="3">
        <f t="shared" ca="1" si="232"/>
        <v>5.2462121935612123E-2</v>
      </c>
      <c r="M288" s="3">
        <f t="shared" ca="1" si="233"/>
        <v>5.1789397563794685E-2</v>
      </c>
      <c r="N288" s="3">
        <f t="shared" ca="1" si="234"/>
        <v>5.116812800789762E-2</v>
      </c>
      <c r="O288" s="3">
        <f t="shared" ca="1" si="235"/>
        <v>5.0595794068932616E-2</v>
      </c>
      <c r="P288" s="3">
        <f t="shared" ca="1" si="236"/>
        <v>5.0069069970385967E-2</v>
      </c>
      <c r="Q288" s="3">
        <f t="shared" ca="1" si="237"/>
        <v>4.9583888481624053E-2</v>
      </c>
      <c r="R288" s="3">
        <f t="shared" ca="1" si="238"/>
        <v>4.9135897937742291E-2</v>
      </c>
      <c r="S288" s="3">
        <f t="shared" ca="1" si="239"/>
        <v>4.8721130301776064E-2</v>
      </c>
      <c r="T288" s="3">
        <f t="shared" ca="1" si="240"/>
        <v>4.833662941580745E-2</v>
      </c>
      <c r="U288" s="3">
        <f t="shared" ca="1" si="241"/>
        <v>4.7980844244615545E-2</v>
      </c>
      <c r="V288" s="3">
        <f t="shared" ca="1" si="242"/>
        <v>4.7653705610616631E-2</v>
      </c>
      <c r="W288" s="3">
        <f t="shared" ca="1" si="243"/>
        <v>4.7356424879399499E-2</v>
      </c>
      <c r="X288" s="3">
        <f t="shared" ca="1" si="244"/>
        <v>4.7091138145689049E-2</v>
      </c>
      <c r="Y288" s="3">
        <f t="shared" ca="1" si="245"/>
        <v>4.6860534238811535E-2</v>
      </c>
      <c r="Z288" s="3">
        <f t="shared" ca="1" si="246"/>
        <v>4.6667548143069518E-2</v>
      </c>
      <c r="AA288" s="3">
        <f t="shared" ca="1" si="247"/>
        <v>4.6515120770628818E-2</v>
      </c>
      <c r="AB288" s="3">
        <f t="shared" ca="1" si="248"/>
        <v>4.640599016314563E-2</v>
      </c>
      <c r="AC288" s="3">
        <f t="shared" ca="1" si="249"/>
        <v>4.634249515319621E-2</v>
      </c>
      <c r="AD288" s="3">
        <f t="shared" ca="1" si="250"/>
        <v>4.632639481005215E-2</v>
      </c>
      <c r="AE288" s="3">
        <f t="shared" ca="1" si="251"/>
        <v>4.6358726558597331E-2</v>
      </c>
      <c r="AF288" s="3">
        <f t="shared" ca="1" si="252"/>
        <v>4.6439744239482446E-2</v>
      </c>
      <c r="AG288" s="3">
        <f t="shared" ca="1" si="253"/>
        <v>4.6568964208621076E-2</v>
      </c>
      <c r="AH288" s="3">
        <f t="shared" ca="1" si="254"/>
        <v>4.6745297376070888E-2</v>
      </c>
      <c r="AI288" s="3">
        <f t="shared" ca="1" si="255"/>
        <v>4.6967195747706678E-2</v>
      </c>
      <c r="AJ288" s="3">
        <f t="shared" ca="1" si="256"/>
        <v>4.7232738848457481E-2</v>
      </c>
      <c r="AK288" s="3">
        <f t="shared" ca="1" si="257"/>
        <v>4.7539635121124427E-2</v>
      </c>
      <c r="AL288" s="3">
        <f t="shared" ca="1" si="258"/>
        <v>4.7885171226501905E-2</v>
      </c>
      <c r="AM288" s="3">
        <f t="shared" ca="1" si="259"/>
        <v>4.8266160261925775E-2</v>
      </c>
      <c r="AN288" s="3">
        <f t="shared" ca="1" si="260"/>
        <v>4.8678914638841254E-2</v>
      </c>
      <c r="AO288" s="3">
        <f t="shared" ca="1" si="261"/>
        <v>4.9119221033486357E-2</v>
      </c>
      <c r="AP288" s="3">
        <f t="shared" ca="1" si="262"/>
        <v>4.9582234373447991E-2</v>
      </c>
      <c r="AQ288" s="3">
        <f t="shared" ca="1" si="263"/>
        <v>5.0062157146820531E-2</v>
      </c>
      <c r="AR288" s="3">
        <f t="shared" ca="1" si="264"/>
        <v>5.0551581071911801E-2</v>
      </c>
      <c r="AS288" s="3">
        <f t="shared" ca="1" si="265"/>
        <v>5.1040497478567828E-2</v>
      </c>
      <c r="AT288" s="3">
        <f t="shared" ca="1" si="266"/>
        <v>5.1515261018620494E-2</v>
      </c>
      <c r="AU288" s="3">
        <f t="shared" ca="1" si="267"/>
        <v>5.1958163056916494E-2</v>
      </c>
      <c r="AV288" s="3">
        <f t="shared" ca="1" si="268"/>
        <v>5.2348511052297077E-2</v>
      </c>
      <c r="AW288" s="3">
        <f t="shared" ca="1" si="269"/>
        <v>5.2665855705584227E-2</v>
      </c>
      <c r="AX288" s="3">
        <f t="shared" ca="1" si="270"/>
        <v>5.2895095689220399E-2</v>
      </c>
      <c r="AY288" s="3">
        <f t="shared" ca="1" si="271"/>
        <v>5.3032521807005448E-2</v>
      </c>
      <c r="AZ288" s="3">
        <f t="shared" ca="1" si="220"/>
        <v>5.3096336231825157E-2</v>
      </c>
      <c r="BC288" s="3">
        <f t="shared" ca="1" si="272"/>
        <v>0.94410037778334033</v>
      </c>
      <c r="BD288" s="3">
        <f t="shared" ca="1" si="272"/>
        <v>-0.29213113604022745</v>
      </c>
      <c r="BE288" s="3">
        <f t="shared" ca="1" si="272"/>
        <v>1.571888751515095</v>
      </c>
    </row>
    <row r="289" spans="1:57" x14ac:dyDescent="0.2">
      <c r="A289" s="3">
        <f t="shared" si="221"/>
        <v>2.7699999999999849</v>
      </c>
      <c r="B289" s="3">
        <f t="shared" ca="1" si="222"/>
        <v>6.1394679282263671E-2</v>
      </c>
      <c r="C289" s="3">
        <f t="shared" ca="1" si="223"/>
        <v>6.028452877730292E-2</v>
      </c>
      <c r="D289" s="3">
        <f t="shared" ca="1" si="224"/>
        <v>5.9256090779972417E-2</v>
      </c>
      <c r="E289" s="3">
        <f t="shared" ca="1" si="225"/>
        <v>5.8257160474538321E-2</v>
      </c>
      <c r="F289" s="3">
        <f t="shared" ca="1" si="226"/>
        <v>5.7281209372931893E-2</v>
      </c>
      <c r="G289" s="3">
        <f t="shared" ca="1" si="227"/>
        <v>5.6339238397721411E-2</v>
      </c>
      <c r="H289" s="3">
        <f t="shared" ca="1" si="228"/>
        <v>5.5440281385286158E-2</v>
      </c>
      <c r="I289" s="3">
        <f t="shared" ca="1" si="229"/>
        <v>5.4588308279703117E-2</v>
      </c>
      <c r="J289" s="3">
        <f t="shared" ca="1" si="230"/>
        <v>5.3783909864164856E-2</v>
      </c>
      <c r="K289" s="3">
        <f t="shared" ca="1" si="231"/>
        <v>5.3026119718819265E-2</v>
      </c>
      <c r="L289" s="3">
        <f t="shared" ca="1" si="232"/>
        <v>5.2313586008210566E-2</v>
      </c>
      <c r="M289" s="3">
        <f t="shared" ca="1" si="233"/>
        <v>5.1645004555338721E-2</v>
      </c>
      <c r="N289" s="3">
        <f t="shared" ca="1" si="234"/>
        <v>5.1018968606703054E-2</v>
      </c>
      <c r="O289" s="3">
        <f t="shared" ca="1" si="235"/>
        <v>5.0433560822559488E-2</v>
      </c>
      <c r="P289" s="3">
        <f t="shared" ca="1" si="236"/>
        <v>4.9886058787034185E-2</v>
      </c>
      <c r="Q289" s="3">
        <f t="shared" ca="1" si="237"/>
        <v>4.9373008069682658E-2</v>
      </c>
      <c r="R289" s="3">
        <f t="shared" ca="1" si="238"/>
        <v>4.8890683538534201E-2</v>
      </c>
      <c r="S289" s="3">
        <f t="shared" ca="1" si="239"/>
        <v>4.8435756672786344E-2</v>
      </c>
      <c r="T289" s="3">
        <f t="shared" ca="1" si="240"/>
        <v>4.8005919137060107E-2</v>
      </c>
      <c r="U289" s="3">
        <f t="shared" ca="1" si="241"/>
        <v>4.7600269696999487E-2</v>
      </c>
      <c r="V289" s="3">
        <f t="shared" ca="1" si="242"/>
        <v>4.7219385376407422E-2</v>
      </c>
      <c r="W289" s="3">
        <f t="shared" ca="1" si="243"/>
        <v>4.6865117019267662E-2</v>
      </c>
      <c r="X289" s="3">
        <f t="shared" ca="1" si="244"/>
        <v>4.6540233104105287E-2</v>
      </c>
      <c r="Y289" s="3">
        <f t="shared" ca="1" si="245"/>
        <v>4.6248048997519726E-2</v>
      </c>
      <c r="Z289" s="3">
        <f t="shared" ca="1" si="246"/>
        <v>4.5992121631376628E-2</v>
      </c>
      <c r="AA289" s="3">
        <f t="shared" ca="1" si="247"/>
        <v>4.5776009826267561E-2</v>
      </c>
      <c r="AB289" s="3">
        <f t="shared" ca="1" si="248"/>
        <v>4.5603065658796592E-2</v>
      </c>
      <c r="AC289" s="3">
        <f t="shared" ca="1" si="249"/>
        <v>4.5476238351860002E-2</v>
      </c>
      <c r="AD289" s="3">
        <f t="shared" ca="1" si="250"/>
        <v>4.5397894405981368E-2</v>
      </c>
      <c r="AE289" s="3">
        <f t="shared" ca="1" si="251"/>
        <v>4.5369677230318421E-2</v>
      </c>
      <c r="AF289" s="3">
        <f t="shared" ca="1" si="252"/>
        <v>4.5392447280271753E-2</v>
      </c>
      <c r="AG289" s="3">
        <f t="shared" ca="1" si="253"/>
        <v>4.5466329798072691E-2</v>
      </c>
      <c r="AH289" s="3">
        <f t="shared" ca="1" si="254"/>
        <v>4.5590847071894897E-2</v>
      </c>
      <c r="AI289" s="3">
        <f t="shared" ca="1" si="255"/>
        <v>4.576506371543846E-2</v>
      </c>
      <c r="AJ289" s="3">
        <f t="shared" ca="1" si="256"/>
        <v>4.5987671343297391E-2</v>
      </c>
      <c r="AK289" s="3">
        <f t="shared" ca="1" si="257"/>
        <v>4.625698889499575E-2</v>
      </c>
      <c r="AL289" s="3">
        <f t="shared" ca="1" si="258"/>
        <v>4.6570911897477196E-2</v>
      </c>
      <c r="AM289" s="3">
        <f t="shared" ca="1" si="259"/>
        <v>4.6926861179875101E-2</v>
      </c>
      <c r="AN289" s="3">
        <f t="shared" ca="1" si="260"/>
        <v>4.7321755816860427E-2</v>
      </c>
      <c r="AO289" s="3">
        <f t="shared" ca="1" si="261"/>
        <v>4.7751986507870374E-2</v>
      </c>
      <c r="AP289" s="3">
        <f t="shared" ca="1" si="262"/>
        <v>4.8213305343688811E-2</v>
      </c>
      <c r="AQ289" s="3">
        <f t="shared" ca="1" si="263"/>
        <v>4.8700498464366707E-2</v>
      </c>
      <c r="AR289" s="3">
        <f t="shared" ca="1" si="264"/>
        <v>4.9206721234924207E-2</v>
      </c>
      <c r="AS289" s="3">
        <f t="shared" ca="1" si="265"/>
        <v>4.9722507857468658E-2</v>
      </c>
      <c r="AT289" s="3">
        <f t="shared" ca="1" si="266"/>
        <v>5.0234747474146031E-2</v>
      </c>
      <c r="AU289" s="3">
        <f t="shared" ca="1" si="267"/>
        <v>5.0726287913776404E-2</v>
      </c>
      <c r="AV289" s="3">
        <f t="shared" ca="1" si="268"/>
        <v>5.1177058303131177E-2</v>
      </c>
      <c r="AW289" s="3">
        <f t="shared" ca="1" si="269"/>
        <v>5.1567334082893448E-2</v>
      </c>
      <c r="AX289" s="3">
        <f t="shared" ca="1" si="270"/>
        <v>5.1882860885859076E-2</v>
      </c>
      <c r="AY289" s="3">
        <f t="shared" ca="1" si="271"/>
        <v>5.2120988604044995E-2</v>
      </c>
      <c r="AZ289" s="3">
        <f t="shared" ca="1" si="220"/>
        <v>5.2301650658581333E-2</v>
      </c>
      <c r="BC289" s="3">
        <f t="shared" ca="1" si="272"/>
        <v>-1.1837051392275706</v>
      </c>
      <c r="BD289" s="3">
        <f t="shared" ca="1" si="272"/>
        <v>-1.3594596754305925</v>
      </c>
      <c r="BE289" s="3">
        <f t="shared" ca="1" si="272"/>
        <v>1.0776159599756996</v>
      </c>
    </row>
    <row r="290" spans="1:57" x14ac:dyDescent="0.2">
      <c r="A290" s="3">
        <f t="shared" si="221"/>
        <v>2.7799999999999847</v>
      </c>
      <c r="B290" s="3">
        <f t="shared" ca="1" si="222"/>
        <v>6.1034727329744617E-2</v>
      </c>
      <c r="C290" s="3">
        <f t="shared" ca="1" si="223"/>
        <v>6.004836876321705E-2</v>
      </c>
      <c r="D290" s="3">
        <f t="shared" ca="1" si="224"/>
        <v>5.9124780543632918E-2</v>
      </c>
      <c r="E290" s="3">
        <f t="shared" ca="1" si="225"/>
        <v>5.8213464031366319E-2</v>
      </c>
      <c r="F290" s="3">
        <f t="shared" ca="1" si="226"/>
        <v>5.7309031148053274E-2</v>
      </c>
      <c r="G290" s="3">
        <f t="shared" ca="1" si="227"/>
        <v>5.6423230969841323E-2</v>
      </c>
      <c r="H290" s="3">
        <f t="shared" ca="1" si="228"/>
        <v>5.5565781676031795E-2</v>
      </c>
      <c r="I290" s="3">
        <f t="shared" ca="1" si="229"/>
        <v>5.4741369777386535E-2</v>
      </c>
      <c r="J290" s="3">
        <f t="shared" ca="1" si="230"/>
        <v>5.3951337949993454E-2</v>
      </c>
      <c r="K290" s="3">
        <f t="shared" ca="1" si="231"/>
        <v>5.3195494304101226E-2</v>
      </c>
      <c r="L290" s="3">
        <f t="shared" ca="1" si="232"/>
        <v>5.2473269670413887E-2</v>
      </c>
      <c r="M290" s="3">
        <f t="shared" ca="1" si="233"/>
        <v>5.1784139242043302E-2</v>
      </c>
      <c r="N290" s="3">
        <f t="shared" ca="1" si="234"/>
        <v>5.1127467381317071E-2</v>
      </c>
      <c r="O290" s="3">
        <f t="shared" ca="1" si="235"/>
        <v>5.0502102043113534E-2</v>
      </c>
      <c r="P290" s="3">
        <f t="shared" ca="1" si="236"/>
        <v>4.990608776634E-2</v>
      </c>
      <c r="Q290" s="3">
        <f t="shared" ca="1" si="237"/>
        <v>4.9336746600746322E-2</v>
      </c>
      <c r="R290" s="3">
        <f t="shared" ca="1" si="238"/>
        <v>4.879114361231051E-2</v>
      </c>
      <c r="S290" s="3">
        <f t="shared" ca="1" si="239"/>
        <v>4.8266753367870084E-2</v>
      </c>
      <c r="T290" s="3">
        <f t="shared" ca="1" si="240"/>
        <v>4.7762078799501818E-2</v>
      </c>
      <c r="U290" s="3">
        <f t="shared" ca="1" si="241"/>
        <v>4.7277031807075362E-2</v>
      </c>
      <c r="V290" s="3">
        <f t="shared" ca="1" si="242"/>
        <v>4.6812998886670731E-2</v>
      </c>
      <c r="W290" s="3">
        <f t="shared" ca="1" si="243"/>
        <v>4.6372633624125054E-2</v>
      </c>
      <c r="X290" s="3">
        <f t="shared" ca="1" si="244"/>
        <v>4.5959500170183347E-2</v>
      </c>
      <c r="Y290" s="3">
        <f t="shared" ca="1" si="245"/>
        <v>4.5577703742274309E-2</v>
      </c>
      <c r="Z290" s="3">
        <f t="shared" ca="1" si="246"/>
        <v>4.5231586544394214E-2</v>
      </c>
      <c r="AA290" s="3">
        <f t="shared" ca="1" si="247"/>
        <v>4.4925488633441125E-2</v>
      </c>
      <c r="AB290" s="3">
        <f t="shared" ca="1" si="248"/>
        <v>4.4663539453424723E-2</v>
      </c>
      <c r="AC290" s="3">
        <f t="shared" ca="1" si="249"/>
        <v>4.4449461963730237E-2</v>
      </c>
      <c r="AD290" s="3">
        <f t="shared" ca="1" si="250"/>
        <v>4.428639347254397E-2</v>
      </c>
      <c r="AE290" s="3">
        <f t="shared" ca="1" si="251"/>
        <v>4.4176746791257299E-2</v>
      </c>
      <c r="AF290" s="3">
        <f t="shared" ca="1" si="252"/>
        <v>4.4122152440802413E-2</v>
      </c>
      <c r="AG290" s="3">
        <f t="shared" ca="1" si="253"/>
        <v>4.4123508004914595E-2</v>
      </c>
      <c r="AH290" s="3">
        <f t="shared" ca="1" si="254"/>
        <v>4.4181110579828015E-2</v>
      </c>
      <c r="AI290" s="3">
        <f t="shared" ca="1" si="255"/>
        <v>4.4294800782055117E-2</v>
      </c>
      <c r="AJ290" s="3">
        <f t="shared" ca="1" si="256"/>
        <v>4.4464045689346365E-2</v>
      </c>
      <c r="AK290" s="3">
        <f t="shared" ca="1" si="257"/>
        <v>4.4687938110687567E-2</v>
      </c>
      <c r="AL290" s="3">
        <f t="shared" ca="1" si="258"/>
        <v>4.4965145821834904E-2</v>
      </c>
      <c r="AM290" s="3">
        <f t="shared" ca="1" si="259"/>
        <v>4.5293860767698126E-2</v>
      </c>
      <c r="AN290" s="3">
        <f t="shared" ca="1" si="260"/>
        <v>4.5671772038723697E-2</v>
      </c>
      <c r="AO290" s="3">
        <f t="shared" ca="1" si="261"/>
        <v>4.6096037625698257E-2</v>
      </c>
      <c r="AP290" s="3">
        <f t="shared" ca="1" si="262"/>
        <v>4.6563169917728131E-2</v>
      </c>
      <c r="AQ290" s="3">
        <f t="shared" ca="1" si="263"/>
        <v>4.7068701712066285E-2</v>
      </c>
      <c r="AR290" s="3">
        <f t="shared" ca="1" si="264"/>
        <v>4.7606515010306445E-2</v>
      </c>
      <c r="AS290" s="3">
        <f t="shared" ca="1" si="265"/>
        <v>4.8167850124528656E-2</v>
      </c>
      <c r="AT290" s="3">
        <f t="shared" ca="1" si="266"/>
        <v>4.8740294532016441E-2</v>
      </c>
      <c r="AU290" s="3">
        <f t="shared" ca="1" si="267"/>
        <v>4.9307417234992705E-2</v>
      </c>
      <c r="AV290" s="3">
        <f t="shared" ca="1" si="268"/>
        <v>4.9849934494947901E-2</v>
      </c>
      <c r="AW290" s="3">
        <f t="shared" ca="1" si="269"/>
        <v>5.0349012342186382E-2</v>
      </c>
      <c r="AX290" s="3">
        <f t="shared" ca="1" si="270"/>
        <v>5.0791411017764986E-2</v>
      </c>
      <c r="AY290" s="3">
        <f t="shared" ca="1" si="271"/>
        <v>5.1175716350468567E-2</v>
      </c>
      <c r="AZ290" s="3">
        <f t="shared" ca="1" si="220"/>
        <v>5.1523398869470674E-2</v>
      </c>
      <c r="BC290" s="3">
        <f t="shared" ca="1" si="272"/>
        <v>-1.1919495726109535</v>
      </c>
      <c r="BD290" s="3">
        <f t="shared" ca="1" si="272"/>
        <v>-2.2336486801935287</v>
      </c>
      <c r="BE290" s="3">
        <f t="shared" ca="1" si="272"/>
        <v>0.76968929236554384</v>
      </c>
    </row>
    <row r="291" spans="1:57" x14ac:dyDescent="0.2">
      <c r="A291" s="3">
        <f t="shared" si="221"/>
        <v>2.7899999999999845</v>
      </c>
      <c r="B291" s="3">
        <f t="shared" ca="1" si="222"/>
        <v>6.0859280742532711E-2</v>
      </c>
      <c r="C291" s="3">
        <f t="shared" ca="1" si="223"/>
        <v>5.9895759814028067E-2</v>
      </c>
      <c r="D291" s="3">
        <f t="shared" ca="1" si="224"/>
        <v>5.8997050048518955E-2</v>
      </c>
      <c r="E291" s="3">
        <f t="shared" ca="1" si="225"/>
        <v>5.8113356604377574E-2</v>
      </c>
      <c r="F291" s="3">
        <f t="shared" ca="1" si="226"/>
        <v>5.723943290504039E-2</v>
      </c>
      <c r="G291" s="3">
        <f t="shared" ca="1" si="227"/>
        <v>5.6386783841239276E-2</v>
      </c>
      <c r="H291" s="3">
        <f t="shared" ca="1" si="228"/>
        <v>5.5564821516891044E-2</v>
      </c>
      <c r="I291" s="3">
        <f t="shared" ca="1" si="229"/>
        <v>5.4777958653184848E-2</v>
      </c>
      <c r="J291" s="3">
        <f t="shared" ca="1" si="230"/>
        <v>5.4027299209066237E-2</v>
      </c>
      <c r="K291" s="3">
        <f t="shared" ca="1" si="231"/>
        <v>5.331243492482407E-2</v>
      </c>
      <c r="L291" s="3">
        <f t="shared" ca="1" si="232"/>
        <v>5.2632588168619432E-2</v>
      </c>
      <c r="M291" s="3">
        <f t="shared" ca="1" si="233"/>
        <v>5.1987022275808634E-2</v>
      </c>
      <c r="N291" s="3">
        <f t="shared" ca="1" si="234"/>
        <v>5.1374881545341637E-2</v>
      </c>
      <c r="O291" s="3">
        <f t="shared" ca="1" si="235"/>
        <v>5.0794788197140575E-2</v>
      </c>
      <c r="P291" s="3">
        <f t="shared" ca="1" si="236"/>
        <v>5.0244562852620384E-2</v>
      </c>
      <c r="Q291" s="3">
        <f t="shared" ca="1" si="237"/>
        <v>4.9721313253298531E-2</v>
      </c>
      <c r="R291" s="3">
        <f t="shared" ca="1" si="238"/>
        <v>4.92219038581138E-2</v>
      </c>
      <c r="S291" s="3">
        <f t="shared" ca="1" si="239"/>
        <v>4.8743621422358226E-2</v>
      </c>
      <c r="T291" s="3">
        <f t="shared" ca="1" si="240"/>
        <v>4.828478912011791E-2</v>
      </c>
      <c r="U291" s="3">
        <f t="shared" ca="1" si="241"/>
        <v>4.7845140849467407E-2</v>
      </c>
      <c r="V291" s="3">
        <f t="shared" ca="1" si="242"/>
        <v>4.742588138137354E-2</v>
      </c>
      <c r="W291" s="3">
        <f t="shared" ca="1" si="243"/>
        <v>4.702947583935236E-2</v>
      </c>
      <c r="X291" s="3">
        <f t="shared" ca="1" si="244"/>
        <v>4.6659292867159211E-2</v>
      </c>
      <c r="Y291" s="3">
        <f t="shared" ca="1" si="245"/>
        <v>4.6319236378696275E-2</v>
      </c>
      <c r="Z291" s="3">
        <f t="shared" ca="1" si="246"/>
        <v>4.601344270659221E-2</v>
      </c>
      <c r="AA291" s="3">
        <f t="shared" ca="1" si="247"/>
        <v>4.5746042003891735E-2</v>
      </c>
      <c r="AB291" s="3">
        <f t="shared" ca="1" si="248"/>
        <v>4.5520949946610031E-2</v>
      </c>
      <c r="AC291" s="3">
        <f t="shared" ca="1" si="249"/>
        <v>4.5341672109262952E-2</v>
      </c>
      <c r="AD291" s="3">
        <f t="shared" ca="1" si="250"/>
        <v>4.5211125516809156E-2</v>
      </c>
      <c r="AE291" s="3">
        <f t="shared" ca="1" si="251"/>
        <v>4.5131501333357825E-2</v>
      </c>
      <c r="AF291" s="3">
        <f t="shared" ca="1" si="252"/>
        <v>4.5104209128110397E-2</v>
      </c>
      <c r="AG291" s="3">
        <f t="shared" ca="1" si="253"/>
        <v>4.512992781285545E-2</v>
      </c>
      <c r="AH291" s="3">
        <f t="shared" ca="1" si="254"/>
        <v>4.5208738253000917E-2</v>
      </c>
      <c r="AI291" s="3">
        <f t="shared" ca="1" si="255"/>
        <v>4.5340265994296684E-2</v>
      </c>
      <c r="AJ291" s="3">
        <f t="shared" ca="1" si="256"/>
        <v>4.552376248299396E-2</v>
      </c>
      <c r="AK291" s="3">
        <f t="shared" ca="1" si="257"/>
        <v>4.5758103302345546E-2</v>
      </c>
      <c r="AL291" s="3">
        <f t="shared" ca="1" si="258"/>
        <v>4.60417373914776E-2</v>
      </c>
      <c r="AM291" s="3">
        <f t="shared" ca="1" si="259"/>
        <v>4.6372636726294471E-2</v>
      </c>
      <c r="AN291" s="3">
        <f t="shared" ca="1" si="260"/>
        <v>4.6748269295747789E-2</v>
      </c>
      <c r="AO291" s="3">
        <f t="shared" ca="1" si="261"/>
        <v>4.7165569179331318E-2</v>
      </c>
      <c r="AP291" s="3">
        <f t="shared" ca="1" si="262"/>
        <v>4.762081772886962E-2</v>
      </c>
      <c r="AQ291" s="3">
        <f t="shared" ca="1" si="263"/>
        <v>4.8109302935623301E-2</v>
      </c>
      <c r="AR291" s="3">
        <f t="shared" ca="1" si="264"/>
        <v>4.862464196444586E-2</v>
      </c>
      <c r="AS291" s="3">
        <f t="shared" ca="1" si="265"/>
        <v>4.9157790019111539E-2</v>
      </c>
      <c r="AT291" s="3">
        <f t="shared" ca="1" si="266"/>
        <v>4.969604230602493E-2</v>
      </c>
      <c r="AU291" s="3">
        <f t="shared" ca="1" si="267"/>
        <v>5.0222699257256295E-2</v>
      </c>
      <c r="AV291" s="3">
        <f t="shared" ca="1" si="268"/>
        <v>5.0718275275331376E-2</v>
      </c>
      <c r="AW291" s="3">
        <f t="shared" ca="1" si="269"/>
        <v>5.1163838397766802E-2</v>
      </c>
      <c r="AX291" s="3">
        <f t="shared" ca="1" si="270"/>
        <v>5.1546176837668732E-2</v>
      </c>
      <c r="AY291" s="3">
        <f t="shared" ca="1" si="271"/>
        <v>5.1864127321233647E-2</v>
      </c>
      <c r="AZ291" s="3">
        <f t="shared" ca="1" si="220"/>
        <v>5.2139258823736906E-2</v>
      </c>
      <c r="BC291" s="3">
        <f t="shared" ca="1" si="272"/>
        <v>0.99125647035697018</v>
      </c>
      <c r="BD291" s="3">
        <f t="shared" ca="1" si="272"/>
        <v>1.3480557007400567</v>
      </c>
      <c r="BE291" s="3">
        <f t="shared" ca="1" si="272"/>
        <v>0.66037067329596333</v>
      </c>
    </row>
    <row r="292" spans="1:57" x14ac:dyDescent="0.2">
      <c r="A292" s="3">
        <f t="shared" si="221"/>
        <v>2.7999999999999843</v>
      </c>
      <c r="B292" s="3">
        <f t="shared" ca="1" si="222"/>
        <v>6.1020625704433284E-2</v>
      </c>
      <c r="C292" s="3">
        <f t="shared" ca="1" si="223"/>
        <v>6.0035880681314324E-2</v>
      </c>
      <c r="D292" s="3">
        <f t="shared" ca="1" si="224"/>
        <v>5.9116474181826272E-2</v>
      </c>
      <c r="E292" s="3">
        <f t="shared" ca="1" si="225"/>
        <v>5.8213465425486326E-2</v>
      </c>
      <c r="F292" s="3">
        <f t="shared" ca="1" si="226"/>
        <v>5.7321903132857961E-2</v>
      </c>
      <c r="G292" s="3">
        <f t="shared" ca="1" si="227"/>
        <v>5.6453208280528876E-2</v>
      </c>
      <c r="H292" s="3">
        <f t="shared" ca="1" si="228"/>
        <v>5.5616649051818484E-2</v>
      </c>
      <c r="I292" s="3">
        <f t="shared" ca="1" si="229"/>
        <v>5.481652658886272E-2</v>
      </c>
      <c r="J292" s="3">
        <f t="shared" ca="1" si="230"/>
        <v>5.4053868089479297E-2</v>
      </c>
      <c r="K292" s="3">
        <f t="shared" ca="1" si="231"/>
        <v>5.3328210591216466E-2</v>
      </c>
      <c r="L292" s="3">
        <f t="shared" ca="1" si="232"/>
        <v>5.2638729440859004E-2</v>
      </c>
      <c r="M292" s="3">
        <f t="shared" ca="1" si="233"/>
        <v>5.1984637460966085E-2</v>
      </c>
      <c r="N292" s="3">
        <f t="shared" ca="1" si="234"/>
        <v>5.1365020282749328E-2</v>
      </c>
      <c r="O292" s="3">
        <f t="shared" ca="1" si="235"/>
        <v>5.0778435936594833E-2</v>
      </c>
      <c r="P292" s="3">
        <f t="shared" ca="1" si="236"/>
        <v>5.0222642827681213E-2</v>
      </c>
      <c r="Q292" s="3">
        <f t="shared" ca="1" si="237"/>
        <v>4.9694696172388315E-2</v>
      </c>
      <c r="R292" s="3">
        <f t="shared" ca="1" si="238"/>
        <v>4.9191421587596422E-2</v>
      </c>
      <c r="S292" s="3">
        <f t="shared" ca="1" si="239"/>
        <v>4.8710079687194055E-2</v>
      </c>
      <c r="T292" s="3">
        <f t="shared" ca="1" si="240"/>
        <v>4.8248975431471441E-2</v>
      </c>
      <c r="U292" s="3">
        <f t="shared" ca="1" si="241"/>
        <v>4.7807826151312537E-2</v>
      </c>
      <c r="V292" s="3">
        <f t="shared" ca="1" si="242"/>
        <v>4.7387816266897718E-2</v>
      </c>
      <c r="W292" s="3">
        <f t="shared" ca="1" si="243"/>
        <v>4.6991383807599429E-2</v>
      </c>
      <c r="X292" s="3">
        <f t="shared" ca="1" si="244"/>
        <v>4.6621863303323491E-2</v>
      </c>
      <c r="Y292" s="3">
        <f t="shared" ca="1" si="245"/>
        <v>4.6283118782159641E-2</v>
      </c>
      <c r="Z292" s="3">
        <f t="shared" ca="1" si="246"/>
        <v>4.5979242133790038E-2</v>
      </c>
      <c r="AA292" s="3">
        <f t="shared" ca="1" si="247"/>
        <v>4.5714315039194153E-2</v>
      </c>
      <c r="AB292" s="3">
        <f t="shared" ca="1" si="248"/>
        <v>4.5492200843126017E-2</v>
      </c>
      <c r="AC292" s="3">
        <f t="shared" ca="1" si="249"/>
        <v>4.5316349186335814E-2</v>
      </c>
      <c r="AD292" s="3">
        <f t="shared" ca="1" si="250"/>
        <v>4.5189618292344358E-2</v>
      </c>
      <c r="AE292" s="3">
        <f t="shared" ca="1" si="251"/>
        <v>4.5114139200960537E-2</v>
      </c>
      <c r="AF292" s="3">
        <f t="shared" ca="1" si="252"/>
        <v>4.5091262084321584E-2</v>
      </c>
      <c r="AG292" s="3">
        <f t="shared" ca="1" si="253"/>
        <v>4.5121608740162668E-2</v>
      </c>
      <c r="AH292" s="3">
        <f t="shared" ca="1" si="254"/>
        <v>4.5205205335337624E-2</v>
      </c>
      <c r="AI292" s="3">
        <f t="shared" ca="1" si="255"/>
        <v>4.5341623842689908E-2</v>
      </c>
      <c r="AJ292" s="3">
        <f t="shared" ca="1" si="256"/>
        <v>4.5530061554157696E-2</v>
      </c>
      <c r="AK292" s="3">
        <f t="shared" ca="1" si="257"/>
        <v>4.5769338304113706E-2</v>
      </c>
      <c r="AL292" s="3">
        <f t="shared" ca="1" si="258"/>
        <v>4.6057845681477451E-2</v>
      </c>
      <c r="AM292" s="3">
        <f t="shared" ca="1" si="259"/>
        <v>4.6393497179568949E-2</v>
      </c>
      <c r="AN292" s="3">
        <f t="shared" ca="1" si="260"/>
        <v>4.6773701138719911E-2</v>
      </c>
      <c r="AO292" s="3">
        <f t="shared" ca="1" si="261"/>
        <v>4.7195329093682327E-2</v>
      </c>
      <c r="AP292" s="3">
        <f t="shared" ca="1" si="262"/>
        <v>4.7654592592695666E-2</v>
      </c>
      <c r="AQ292" s="3">
        <f t="shared" ca="1" si="263"/>
        <v>4.8146695929484069E-2</v>
      </c>
      <c r="AR292" s="3">
        <f t="shared" ca="1" si="264"/>
        <v>4.86651525358004E-2</v>
      </c>
      <c r="AS292" s="3">
        <f t="shared" ca="1" si="265"/>
        <v>4.920079387293249E-2</v>
      </c>
      <c r="AT292" s="3">
        <f t="shared" ca="1" si="266"/>
        <v>4.9740784859491398E-2</v>
      </c>
      <c r="AU292" s="3">
        <f t="shared" ca="1" si="267"/>
        <v>5.0268320200689373E-2</v>
      </c>
      <c r="AV292" s="3">
        <f t="shared" ca="1" si="268"/>
        <v>5.0763876026481893E-2</v>
      </c>
      <c r="AW292" s="3">
        <f t="shared" ca="1" si="269"/>
        <v>5.1208586409965451E-2</v>
      </c>
      <c r="AX292" s="3">
        <f t="shared" ca="1" si="270"/>
        <v>5.1589433503873627E-2</v>
      </c>
      <c r="AY292" s="3">
        <f t="shared" ca="1" si="271"/>
        <v>5.1905663391859258E-2</v>
      </c>
      <c r="AZ292" s="3">
        <f t="shared" ca="1" si="220"/>
        <v>5.2179226958795517E-2</v>
      </c>
      <c r="BC292" s="3">
        <f t="shared" ca="1" si="272"/>
        <v>1.4460351313251074E-2</v>
      </c>
      <c r="BD292" s="3">
        <f t="shared" ca="1" si="272"/>
        <v>-8.4530987981243477E-2</v>
      </c>
      <c r="BE292" s="3">
        <f t="shared" ca="1" si="272"/>
        <v>-0.29733189825555062</v>
      </c>
    </row>
    <row r="293" spans="1:57" x14ac:dyDescent="0.2">
      <c r="A293" s="3">
        <f t="shared" si="221"/>
        <v>2.8099999999999841</v>
      </c>
      <c r="B293" s="3">
        <f t="shared" ca="1" si="222"/>
        <v>6.1286764917473237E-2</v>
      </c>
      <c r="C293" s="3">
        <f t="shared" ca="1" si="223"/>
        <v>6.0335580062984485E-2</v>
      </c>
      <c r="D293" s="3">
        <f t="shared" ca="1" si="224"/>
        <v>5.944228415375457E-2</v>
      </c>
      <c r="E293" s="3">
        <f t="shared" ca="1" si="225"/>
        <v>5.8559129036919094E-2</v>
      </c>
      <c r="F293" s="3">
        <f t="shared" ca="1" si="226"/>
        <v>5.7681800887696887E-2</v>
      </c>
      <c r="G293" s="3">
        <f t="shared" ca="1" si="227"/>
        <v>5.6821985310156184E-2</v>
      </c>
      <c r="H293" s="3">
        <f t="shared" ca="1" si="228"/>
        <v>5.5989156955603657E-2</v>
      </c>
      <c r="I293" s="3">
        <f t="shared" ca="1" si="229"/>
        <v>5.5187855825234292E-2</v>
      </c>
      <c r="J293" s="3">
        <f t="shared" ca="1" si="230"/>
        <v>5.4419382538659487E-2</v>
      </c>
      <c r="K293" s="3">
        <f t="shared" ca="1" si="231"/>
        <v>5.3683569326067951E-2</v>
      </c>
      <c r="L293" s="3">
        <f t="shared" ca="1" si="232"/>
        <v>5.2979894184793472E-2</v>
      </c>
      <c r="M293" s="3">
        <f t="shared" ca="1" si="233"/>
        <v>5.2307869003253078E-2</v>
      </c>
      <c r="N293" s="3">
        <f t="shared" ca="1" si="234"/>
        <v>5.1666870376237836E-2</v>
      </c>
      <c r="O293" s="3">
        <f t="shared" ca="1" si="235"/>
        <v>5.1055741925817577E-2</v>
      </c>
      <c r="P293" s="3">
        <f t="shared" ca="1" si="236"/>
        <v>5.0472529776510351E-2</v>
      </c>
      <c r="Q293" s="3">
        <f t="shared" ca="1" si="237"/>
        <v>4.9914586634973716E-2</v>
      </c>
      <c r="R293" s="3">
        <f t="shared" ca="1" si="238"/>
        <v>4.9379049271796344E-2</v>
      </c>
      <c r="S293" s="3">
        <f t="shared" ca="1" si="239"/>
        <v>4.8863502059769158E-2</v>
      </c>
      <c r="T293" s="3">
        <f t="shared" ca="1" si="240"/>
        <v>4.8366581520072387E-2</v>
      </c>
      <c r="U293" s="3">
        <f t="shared" ca="1" si="241"/>
        <v>4.7888338082481254E-2</v>
      </c>
      <c r="V293" s="3">
        <f t="shared" ca="1" si="242"/>
        <v>4.7430285423276285E-2</v>
      </c>
      <c r="W293" s="3">
        <f t="shared" ca="1" si="243"/>
        <v>4.6995184079046008E-2</v>
      </c>
      <c r="X293" s="3">
        <f t="shared" ca="1" si="244"/>
        <v>4.6586684092161205E-2</v>
      </c>
      <c r="Y293" s="3">
        <f t="shared" ca="1" si="245"/>
        <v>4.6208959255510267E-2</v>
      </c>
      <c r="Z293" s="3">
        <f t="shared" ca="1" si="246"/>
        <v>4.5866406677000253E-2</v>
      </c>
      <c r="AA293" s="3">
        <f t="shared" ca="1" si="247"/>
        <v>4.5563409230115232E-2</v>
      </c>
      <c r="AB293" s="3">
        <f t="shared" ca="1" si="248"/>
        <v>4.5304127598051774E-2</v>
      </c>
      <c r="AC293" s="3">
        <f t="shared" ca="1" si="249"/>
        <v>4.5092305172194723E-2</v>
      </c>
      <c r="AD293" s="3">
        <f t="shared" ca="1" si="250"/>
        <v>4.4931091089923554E-2</v>
      </c>
      <c r="AE293" s="3">
        <f t="shared" ca="1" si="251"/>
        <v>4.4822906023045367E-2</v>
      </c>
      <c r="AF293" s="3">
        <f t="shared" ca="1" si="252"/>
        <v>4.476939053404716E-2</v>
      </c>
      <c r="AG293" s="3">
        <f t="shared" ca="1" si="253"/>
        <v>4.4771459096674474E-2</v>
      </c>
      <c r="AH293" s="3">
        <f t="shared" ca="1" si="254"/>
        <v>4.4829432943493751E-2</v>
      </c>
      <c r="AI293" s="3">
        <f t="shared" ca="1" si="255"/>
        <v>4.4943180204567668E-2</v>
      </c>
      <c r="AJ293" s="3">
        <f t="shared" ca="1" si="256"/>
        <v>4.5112193727383794E-2</v>
      </c>
      <c r="AK293" s="3">
        <f t="shared" ca="1" si="257"/>
        <v>4.5335587307161994E-2</v>
      </c>
      <c r="AL293" s="3">
        <f t="shared" ca="1" si="258"/>
        <v>4.5612044901721362E-2</v>
      </c>
      <c r="AM293" s="3">
        <f t="shared" ca="1" si="259"/>
        <v>4.5939771240230645E-2</v>
      </c>
      <c r="AN293" s="3">
        <f t="shared" ca="1" si="260"/>
        <v>4.6316464698232966E-2</v>
      </c>
      <c r="AO293" s="3">
        <f t="shared" ca="1" si="261"/>
        <v>4.6739283862315441E-2</v>
      </c>
      <c r="AP293" s="3">
        <f t="shared" ca="1" si="262"/>
        <v>4.7204719941007188E-2</v>
      </c>
      <c r="AQ293" s="3">
        <f t="shared" ca="1" si="263"/>
        <v>4.7708242871538388E-2</v>
      </c>
      <c r="AR293" s="3">
        <f t="shared" ca="1" si="264"/>
        <v>4.824361169412731E-2</v>
      </c>
      <c r="AS293" s="3">
        <f t="shared" ca="1" si="265"/>
        <v>4.8801883738422994E-2</v>
      </c>
      <c r="AT293" s="3">
        <f t="shared" ca="1" si="266"/>
        <v>4.9370443868215472E-2</v>
      </c>
      <c r="AU293" s="3">
        <f t="shared" ca="1" si="267"/>
        <v>4.9932732152698486E-2</v>
      </c>
      <c r="AV293" s="3">
        <f t="shared" ca="1" si="268"/>
        <v>5.0469538277174021E-2</v>
      </c>
      <c r="AW293" s="3">
        <f t="shared" ca="1" si="269"/>
        <v>5.0962414650153165E-2</v>
      </c>
      <c r="AX293" s="3">
        <f t="shared" ca="1" si="270"/>
        <v>5.1398891414107285E-2</v>
      </c>
      <c r="AY293" s="3">
        <f t="shared" ca="1" si="271"/>
        <v>5.1778973202942134E-2</v>
      </c>
      <c r="AZ293" s="3">
        <f t="shared" ca="1" si="220"/>
        <v>5.2125331861490293E-2</v>
      </c>
      <c r="BC293" s="3">
        <f t="shared" ca="1" si="272"/>
        <v>-0.11312838842802186</v>
      </c>
      <c r="BD293" s="3">
        <f t="shared" ca="1" si="272"/>
        <v>-1.0779289694853738</v>
      </c>
      <c r="BE293" s="3">
        <f t="shared" ca="1" si="272"/>
        <v>5.2175800753440527E-2</v>
      </c>
    </row>
    <row r="294" spans="1:57" x14ac:dyDescent="0.2">
      <c r="A294" s="3">
        <f t="shared" si="221"/>
        <v>2.8199999999999839</v>
      </c>
      <c r="B294" s="3">
        <f t="shared" ca="1" si="222"/>
        <v>6.1778794430842394E-2</v>
      </c>
      <c r="C294" s="3">
        <f t="shared" ca="1" si="223"/>
        <v>6.0677671225494757E-2</v>
      </c>
      <c r="D294" s="3">
        <f t="shared" ca="1" si="224"/>
        <v>5.9650275025247307E-2</v>
      </c>
      <c r="E294" s="3">
        <f t="shared" ca="1" si="225"/>
        <v>5.8649062954810462E-2</v>
      </c>
      <c r="F294" s="3">
        <f t="shared" ca="1" si="226"/>
        <v>5.7669374940930565E-2</v>
      </c>
      <c r="G294" s="3">
        <f t="shared" ca="1" si="227"/>
        <v>5.672218380538218E-2</v>
      </c>
      <c r="H294" s="3">
        <f t="shared" ca="1" si="228"/>
        <v>5.5816195068696332E-2</v>
      </c>
      <c r="I294" s="3">
        <f t="shared" ca="1" si="229"/>
        <v>5.4955212035797438E-2</v>
      </c>
      <c r="J294" s="3">
        <f t="shared" ca="1" si="230"/>
        <v>5.4139832936923142E-2</v>
      </c>
      <c r="K294" s="3">
        <f t="shared" ca="1" si="231"/>
        <v>5.3369209097476458E-2</v>
      </c>
      <c r="L294" s="3">
        <f t="shared" ca="1" si="232"/>
        <v>5.264214484706204E-2</v>
      </c>
      <c r="M294" s="3">
        <f t="shared" ca="1" si="233"/>
        <v>5.1957474731324824E-2</v>
      </c>
      <c r="N294" s="3">
        <f t="shared" ca="1" si="234"/>
        <v>5.1313889954613098E-2</v>
      </c>
      <c r="O294" s="3">
        <f t="shared" ca="1" si="235"/>
        <v>5.0709543526649192E-2</v>
      </c>
      <c r="P294" s="3">
        <f t="shared" ca="1" si="236"/>
        <v>5.0141793240125021E-2</v>
      </c>
      <c r="Q294" s="3">
        <f t="shared" ca="1" si="237"/>
        <v>4.960731331866014E-2</v>
      </c>
      <c r="R294" s="3">
        <f t="shared" ca="1" si="238"/>
        <v>4.9102575692071125E-2</v>
      </c>
      <c r="S294" s="3">
        <f t="shared" ca="1" si="239"/>
        <v>4.8624512401506732E-2</v>
      </c>
      <c r="T294" s="3">
        <f t="shared" ca="1" si="240"/>
        <v>4.8171115313212873E-2</v>
      </c>
      <c r="U294" s="3">
        <f t="shared" ca="1" si="241"/>
        <v>4.7741791632415875E-2</v>
      </c>
      <c r="V294" s="3">
        <f t="shared" ca="1" si="242"/>
        <v>4.7337407909934397E-2</v>
      </c>
      <c r="W294" s="3">
        <f t="shared" ca="1" si="243"/>
        <v>4.6960070803093674E-2</v>
      </c>
      <c r="X294" s="3">
        <f t="shared" ca="1" si="244"/>
        <v>4.6612769505191817E-2</v>
      </c>
      <c r="Y294" s="3">
        <f t="shared" ca="1" si="245"/>
        <v>4.6299011236400019E-2</v>
      </c>
      <c r="Z294" s="3">
        <f t="shared" ca="1" si="246"/>
        <v>4.602252199575152E-2</v>
      </c>
      <c r="AA294" s="3">
        <f t="shared" ca="1" si="247"/>
        <v>4.578700952556939E-2</v>
      </c>
      <c r="AB294" s="3">
        <f t="shared" ca="1" si="248"/>
        <v>4.559595552915225E-2</v>
      </c>
      <c r="AC294" s="3">
        <f t="shared" ca="1" si="249"/>
        <v>4.5452420845199744E-2</v>
      </c>
      <c r="AD294" s="3">
        <f t="shared" ca="1" si="250"/>
        <v>4.5358869252728452E-2</v>
      </c>
      <c r="AE294" s="3">
        <f t="shared" ca="1" si="251"/>
        <v>4.5317034824126391E-2</v>
      </c>
      <c r="AF294" s="3">
        <f t="shared" ca="1" si="252"/>
        <v>4.5327872311359201E-2</v>
      </c>
      <c r="AG294" s="3">
        <f t="shared" ca="1" si="253"/>
        <v>4.5391612665392468E-2</v>
      </c>
      <c r="AH294" s="3">
        <f t="shared" ca="1" si="254"/>
        <v>4.5507895959751063E-2</v>
      </c>
      <c r="AI294" s="3">
        <f t="shared" ca="1" si="255"/>
        <v>4.5675910223099143E-2</v>
      </c>
      <c r="AJ294" s="3">
        <f t="shared" ca="1" si="256"/>
        <v>4.5894467579995275E-2</v>
      </c>
      <c r="AK294" s="3">
        <f t="shared" ca="1" si="257"/>
        <v>4.6161999508083196E-2</v>
      </c>
      <c r="AL294" s="3">
        <f t="shared" ca="1" si="258"/>
        <v>4.6476506064836227E-2</v>
      </c>
      <c r="AM294" s="3">
        <f t="shared" ca="1" si="259"/>
        <v>4.6835506944674733E-2</v>
      </c>
      <c r="AN294" s="3">
        <f t="shared" ca="1" si="260"/>
        <v>4.7236014252101402E-2</v>
      </c>
      <c r="AO294" s="3">
        <f t="shared" ca="1" si="261"/>
        <v>4.7674497231123235E-2</v>
      </c>
      <c r="AP294" s="3">
        <f t="shared" ca="1" si="262"/>
        <v>4.8146750223638971E-2</v>
      </c>
      <c r="AQ294" s="3">
        <f t="shared" ca="1" si="263"/>
        <v>4.8647532163099687E-2</v>
      </c>
      <c r="AR294" s="3">
        <f t="shared" ca="1" si="264"/>
        <v>4.9169871056802622E-2</v>
      </c>
      <c r="AS294" s="3">
        <f t="shared" ca="1" si="265"/>
        <v>4.9704073737710068E-2</v>
      </c>
      <c r="AT294" s="3">
        <f t="shared" ca="1" si="266"/>
        <v>5.0236769276582709E-2</v>
      </c>
      <c r="AU294" s="3">
        <f t="shared" ca="1" si="267"/>
        <v>5.0750668223838766E-2</v>
      </c>
      <c r="AV294" s="3">
        <f t="shared" ca="1" si="268"/>
        <v>5.1225899669143746E-2</v>
      </c>
      <c r="AW294" s="3">
        <f t="shared" ca="1" si="269"/>
        <v>5.1643460702925449E-2</v>
      </c>
      <c r="AX294" s="3">
        <f t="shared" ca="1" si="270"/>
        <v>5.1990457422018993E-2</v>
      </c>
      <c r="AY294" s="3">
        <f t="shared" ca="1" si="271"/>
        <v>5.2266676012192849E-2</v>
      </c>
      <c r="AZ294" s="3">
        <f t="shared" ca="1" si="220"/>
        <v>5.249433974864022E-2</v>
      </c>
      <c r="BC294" s="3">
        <f t="shared" ca="1" si="272"/>
        <v>0.45072692683141824</v>
      </c>
      <c r="BD294" s="3">
        <f t="shared" ca="1" si="272"/>
        <v>1.2675672448318682</v>
      </c>
      <c r="BE294" s="3">
        <f t="shared" ca="1" si="272"/>
        <v>-1.4145832578540611</v>
      </c>
    </row>
    <row r="295" spans="1:57" x14ac:dyDescent="0.2">
      <c r="A295" s="3">
        <f t="shared" si="221"/>
        <v>2.8299999999999836</v>
      </c>
      <c r="B295" s="3">
        <f t="shared" ca="1" si="222"/>
        <v>6.2103633871833326E-2</v>
      </c>
      <c r="C295" s="3">
        <f t="shared" ca="1" si="223"/>
        <v>6.0971602091538464E-2</v>
      </c>
      <c r="D295" s="3">
        <f t="shared" ca="1" si="224"/>
        <v>5.9916109535730962E-2</v>
      </c>
      <c r="E295" s="3">
        <f t="shared" ca="1" si="225"/>
        <v>5.8890326572903912E-2</v>
      </c>
      <c r="F295" s="3">
        <f t="shared" ca="1" si="226"/>
        <v>5.7889758547383603E-2</v>
      </c>
      <c r="G295" s="3">
        <f t="shared" ca="1" si="227"/>
        <v>5.6925183368410119E-2</v>
      </c>
      <c r="H295" s="3">
        <f t="shared" ca="1" si="228"/>
        <v>5.6005057071157785E-2</v>
      </c>
      <c r="I295" s="3">
        <f t="shared" ca="1" si="229"/>
        <v>5.5132965947147193E-2</v>
      </c>
      <c r="J295" s="3">
        <f t="shared" ca="1" si="230"/>
        <v>5.4309325263662861E-2</v>
      </c>
      <c r="K295" s="3">
        <f t="shared" ca="1" si="231"/>
        <v>5.3533124582792052E-2</v>
      </c>
      <c r="L295" s="3">
        <f t="shared" ca="1" si="232"/>
        <v>5.2803013489638277E-2</v>
      </c>
      <c r="M295" s="3">
        <f t="shared" ca="1" si="233"/>
        <v>5.2117668022849804E-2</v>
      </c>
      <c r="N295" s="3">
        <f t="shared" ca="1" si="234"/>
        <v>5.1475612888622867E-2</v>
      </c>
      <c r="O295" s="3">
        <f t="shared" ca="1" si="235"/>
        <v>5.0874829526671578E-2</v>
      </c>
      <c r="P295" s="3">
        <f t="shared" ca="1" si="236"/>
        <v>5.0312506591566296E-2</v>
      </c>
      <c r="Q295" s="3">
        <f t="shared" ca="1" si="237"/>
        <v>4.978515909346274E-2</v>
      </c>
      <c r="R295" s="3">
        <f t="shared" ca="1" si="238"/>
        <v>4.9289113368316824E-2</v>
      </c>
      <c r="S295" s="3">
        <f t="shared" ca="1" si="239"/>
        <v>4.8821168275898122E-2</v>
      </c>
      <c r="T295" s="3">
        <f t="shared" ca="1" si="240"/>
        <v>4.8379190052854779E-2</v>
      </c>
      <c r="U295" s="3">
        <f t="shared" ca="1" si="241"/>
        <v>4.7962461598574799E-2</v>
      </c>
      <c r="V295" s="3">
        <f t="shared" ca="1" si="242"/>
        <v>4.7571721200067793E-2</v>
      </c>
      <c r="W295" s="3">
        <f t="shared" ca="1" si="243"/>
        <v>4.7208940492728349E-2</v>
      </c>
      <c r="X295" s="3">
        <f t="shared" ca="1" si="244"/>
        <v>4.6876966703037815E-2</v>
      </c>
      <c r="Y295" s="3">
        <f t="shared" ca="1" si="245"/>
        <v>4.6579159384455948E-2</v>
      </c>
      <c r="Z295" s="3">
        <f t="shared" ca="1" si="246"/>
        <v>4.6319092343425225E-2</v>
      </c>
      <c r="AA295" s="3">
        <f t="shared" ca="1" si="247"/>
        <v>4.6100317110861821E-2</v>
      </c>
      <c r="AB295" s="3">
        <f t="shared" ca="1" si="248"/>
        <v>4.5926155335439492E-2</v>
      </c>
      <c r="AC295" s="3">
        <f t="shared" ca="1" si="249"/>
        <v>4.5799504243787974E-2</v>
      </c>
      <c r="AD295" s="3">
        <f t="shared" ca="1" si="250"/>
        <v>4.5722661228468665E-2</v>
      </c>
      <c r="AE295" s="3">
        <f t="shared" ca="1" si="251"/>
        <v>4.569719277495729E-2</v>
      </c>
      <c r="AF295" s="3">
        <f t="shared" ca="1" si="252"/>
        <v>4.5723886867181776E-2</v>
      </c>
      <c r="AG295" s="3">
        <f t="shared" ca="1" si="253"/>
        <v>4.5802809977331382E-2</v>
      </c>
      <c r="AH295" s="3">
        <f t="shared" ca="1" si="254"/>
        <v>4.5933440037771098E-2</v>
      </c>
      <c r="AI295" s="3">
        <f t="shared" ca="1" si="255"/>
        <v>4.611480396006478E-2</v>
      </c>
      <c r="AJ295" s="3">
        <f t="shared" ca="1" si="256"/>
        <v>4.6345552110677896E-2</v>
      </c>
      <c r="AK295" s="3">
        <f t="shared" ca="1" si="257"/>
        <v>4.6623952614751482E-2</v>
      </c>
      <c r="AL295" s="3">
        <f t="shared" ca="1" si="258"/>
        <v>4.6947840603453875E-2</v>
      </c>
      <c r="AM295" s="3">
        <f t="shared" ca="1" si="259"/>
        <v>4.7314569708460069E-2</v>
      </c>
      <c r="AN295" s="3">
        <f t="shared" ca="1" si="260"/>
        <v>4.7720984698530353E-2</v>
      </c>
      <c r="AO295" s="3">
        <f t="shared" ca="1" si="261"/>
        <v>4.8163384321339424E-2</v>
      </c>
      <c r="AP295" s="3">
        <f t="shared" ca="1" si="262"/>
        <v>4.8637384766141517E-2</v>
      </c>
      <c r="AQ295" s="3">
        <f t="shared" ca="1" si="263"/>
        <v>4.9137552558754613E-2</v>
      </c>
      <c r="AR295" s="3">
        <f t="shared" ca="1" si="264"/>
        <v>4.9656703281008428E-2</v>
      </c>
      <c r="AS295" s="3">
        <f t="shared" ca="1" si="265"/>
        <v>5.0184912159980492E-2</v>
      </c>
      <c r="AT295" s="3">
        <f t="shared" ca="1" si="266"/>
        <v>5.0708571995616063E-2</v>
      </c>
      <c r="AU295" s="3">
        <f t="shared" ca="1" si="267"/>
        <v>5.1210184194749452E-2</v>
      </c>
      <c r="AV295" s="3">
        <f t="shared" ca="1" si="268"/>
        <v>5.166973835368957E-2</v>
      </c>
      <c r="AW295" s="3">
        <f t="shared" ca="1" si="269"/>
        <v>5.2068197866958731E-2</v>
      </c>
      <c r="AX295" s="3">
        <f t="shared" ca="1" si="270"/>
        <v>5.239276789443461E-2</v>
      </c>
      <c r="AY295" s="3">
        <f t="shared" ca="1" si="271"/>
        <v>5.2643530568047187E-2</v>
      </c>
      <c r="AZ295" s="3">
        <f t="shared" ca="1" si="220"/>
        <v>5.2843085195940706E-2</v>
      </c>
      <c r="BC295" s="3">
        <f t="shared" ca="1" si="272"/>
        <v>0.49971157461416826</v>
      </c>
      <c r="BD295" s="3">
        <f t="shared" ca="1" si="272"/>
        <v>0.31870156377880843</v>
      </c>
      <c r="BE295" s="3">
        <f t="shared" ca="1" si="272"/>
        <v>-0.29230020696809067</v>
      </c>
    </row>
    <row r="296" spans="1:57" x14ac:dyDescent="0.2">
      <c r="A296" s="3">
        <f t="shared" si="221"/>
        <v>2.8399999999999834</v>
      </c>
      <c r="B296" s="3">
        <f t="shared" ca="1" si="222"/>
        <v>6.2158441666650681E-2</v>
      </c>
      <c r="C296" s="3">
        <f t="shared" ca="1" si="223"/>
        <v>6.1119182212953184E-2</v>
      </c>
      <c r="D296" s="3">
        <f t="shared" ca="1" si="224"/>
        <v>6.014113922067111E-2</v>
      </c>
      <c r="E296" s="3">
        <f t="shared" ca="1" si="225"/>
        <v>5.9178980651102012E-2</v>
      </c>
      <c r="F296" s="3">
        <f t="shared" ca="1" si="226"/>
        <v>5.8229165365095599E-2</v>
      </c>
      <c r="G296" s="3">
        <f t="shared" ca="1" si="227"/>
        <v>5.7303070573446836E-2</v>
      </c>
      <c r="H296" s="3">
        <f t="shared" ca="1" si="228"/>
        <v>5.6409698780958202E-2</v>
      </c>
      <c r="I296" s="3">
        <f t="shared" ca="1" si="229"/>
        <v>5.555321525230128E-2</v>
      </c>
      <c r="J296" s="3">
        <f t="shared" ca="1" si="230"/>
        <v>5.4734648021345998E-2</v>
      </c>
      <c r="K296" s="3">
        <f t="shared" ca="1" si="231"/>
        <v>5.3953620332785973E-2</v>
      </c>
      <c r="L296" s="3">
        <f t="shared" ca="1" si="232"/>
        <v>5.3209422257519443E-2</v>
      </c>
      <c r="M296" s="3">
        <f t="shared" ca="1" si="233"/>
        <v>5.2501366472920689E-2</v>
      </c>
      <c r="N296" s="3">
        <f t="shared" ca="1" si="234"/>
        <v>5.182860639114259E-2</v>
      </c>
      <c r="O296" s="3">
        <f t="shared" ca="1" si="235"/>
        <v>5.1189747236074556E-2</v>
      </c>
      <c r="P296" s="3">
        <f t="shared" ca="1" si="236"/>
        <v>5.0582604028204338E-2</v>
      </c>
      <c r="Q296" s="3">
        <f t="shared" ca="1" si="237"/>
        <v>5.0004328142161686E-2</v>
      </c>
      <c r="R296" s="3">
        <f t="shared" ca="1" si="238"/>
        <v>4.9451895873837276E-2</v>
      </c>
      <c r="S296" s="3">
        <f t="shared" ca="1" si="239"/>
        <v>4.8922768358202931E-2</v>
      </c>
      <c r="T296" s="3">
        <f t="shared" ca="1" si="240"/>
        <v>4.841548153433E-2</v>
      </c>
      <c r="U296" s="3">
        <f t="shared" ca="1" si="241"/>
        <v>4.7929989222154558E-2</v>
      </c>
      <c r="V296" s="3">
        <f t="shared" ca="1" si="242"/>
        <v>4.746769661526052E-2</v>
      </c>
      <c r="W296" s="3">
        <f t="shared" ca="1" si="243"/>
        <v>4.7031235493759913E-2</v>
      </c>
      <c r="X296" s="3">
        <f t="shared" ca="1" si="244"/>
        <v>4.662410630886523E-2</v>
      </c>
      <c r="Y296" s="3">
        <f t="shared" ca="1" si="245"/>
        <v>4.6250316162352992E-2</v>
      </c>
      <c r="Z296" s="3">
        <f t="shared" ca="1" si="246"/>
        <v>4.5914081893244384E-2</v>
      </c>
      <c r="AA296" s="3">
        <f t="shared" ca="1" si="247"/>
        <v>4.5619594049730136E-2</v>
      </c>
      <c r="AB296" s="3">
        <f t="shared" ca="1" si="248"/>
        <v>4.5370809460256033E-2</v>
      </c>
      <c r="AC296" s="3">
        <f t="shared" ca="1" si="249"/>
        <v>4.5171256989439981E-2</v>
      </c>
      <c r="AD296" s="3">
        <f t="shared" ca="1" si="250"/>
        <v>4.5023862924924864E-2</v>
      </c>
      <c r="AE296" s="3">
        <f t="shared" ca="1" si="251"/>
        <v>4.4930821487197389E-2</v>
      </c>
      <c r="AF296" s="3">
        <f t="shared" ca="1" si="252"/>
        <v>4.4893549243478811E-2</v>
      </c>
      <c r="AG296" s="3">
        <f t="shared" ca="1" si="253"/>
        <v>4.4912743539480188E-2</v>
      </c>
      <c r="AH296" s="3">
        <f t="shared" ca="1" si="254"/>
        <v>4.4988515492433594E-2</v>
      </c>
      <c r="AI296" s="3">
        <f t="shared" ca="1" si="255"/>
        <v>4.5120526189528547E-2</v>
      </c>
      <c r="AJ296" s="3">
        <f t="shared" ca="1" si="256"/>
        <v>4.5308059512795013E-2</v>
      </c>
      <c r="AK296" s="3">
        <f t="shared" ca="1" si="257"/>
        <v>4.5550015508941083E-2</v>
      </c>
      <c r="AL296" s="3">
        <f t="shared" ca="1" si="258"/>
        <v>4.5844859665647095E-2</v>
      </c>
      <c r="AM296" s="3">
        <f t="shared" ca="1" si="259"/>
        <v>4.6190574831928524E-2</v>
      </c>
      <c r="AN296" s="3">
        <f t="shared" ca="1" si="260"/>
        <v>4.6584633683137255E-2</v>
      </c>
      <c r="AO296" s="3">
        <f t="shared" ca="1" si="261"/>
        <v>4.7023959623035252E-2</v>
      </c>
      <c r="AP296" s="3">
        <f t="shared" ca="1" si="262"/>
        <v>4.750478570867827E-2</v>
      </c>
      <c r="AQ296" s="3">
        <f t="shared" ca="1" si="263"/>
        <v>4.8022280963440273E-2</v>
      </c>
      <c r="AR296" s="3">
        <f t="shared" ca="1" si="264"/>
        <v>4.8569843465620939E-2</v>
      </c>
      <c r="AS296" s="3">
        <f t="shared" ca="1" si="265"/>
        <v>4.9138112048660199E-2</v>
      </c>
      <c r="AT296" s="3">
        <f t="shared" ca="1" si="266"/>
        <v>4.9714039089778318E-2</v>
      </c>
      <c r="AU296" s="3">
        <f t="shared" ca="1" si="267"/>
        <v>5.0280713550776041E-2</v>
      </c>
      <c r="AV296" s="3">
        <f t="shared" ca="1" si="268"/>
        <v>5.0818782956100504E-2</v>
      </c>
      <c r="AW296" s="3">
        <f t="shared" ca="1" si="269"/>
        <v>5.1309974965093291E-2</v>
      </c>
      <c r="AX296" s="3">
        <f t="shared" ca="1" si="270"/>
        <v>5.1742393043882812E-2</v>
      </c>
      <c r="AY296" s="3">
        <f t="shared" ca="1" si="271"/>
        <v>5.2117212177842133E-2</v>
      </c>
      <c r="AZ296" s="3">
        <f t="shared" ca="1" si="220"/>
        <v>5.2458248556793187E-2</v>
      </c>
      <c r="BC296" s="3">
        <f t="shared" ca="1" si="272"/>
        <v>-0.59973436715452255</v>
      </c>
      <c r="BD296" s="3">
        <f t="shared" ca="1" si="272"/>
        <v>-1.9533106335919879</v>
      </c>
      <c r="BE296" s="3">
        <f t="shared" ca="1" si="272"/>
        <v>0.48748149918564199</v>
      </c>
    </row>
    <row r="297" spans="1:57" x14ac:dyDescent="0.2">
      <c r="A297" s="3">
        <f t="shared" si="221"/>
        <v>2.8499999999999832</v>
      </c>
      <c r="B297" s="3">
        <f t="shared" ca="1" si="222"/>
        <v>6.1311024645371602E-2</v>
      </c>
      <c r="C297" s="3">
        <f t="shared" ca="1" si="223"/>
        <v>6.0231381358021689E-2</v>
      </c>
      <c r="D297" s="3">
        <f t="shared" ca="1" si="224"/>
        <v>5.9223409940036123E-2</v>
      </c>
      <c r="E297" s="3">
        <f t="shared" ca="1" si="225"/>
        <v>5.8242062968173351E-2</v>
      </c>
      <c r="F297" s="3">
        <f t="shared" ca="1" si="226"/>
        <v>5.7283543639689238E-2</v>
      </c>
      <c r="G297" s="3">
        <f t="shared" ca="1" si="227"/>
        <v>5.6358625314477176E-2</v>
      </c>
      <c r="H297" s="3">
        <f t="shared" ca="1" si="228"/>
        <v>5.547565552122033E-2</v>
      </c>
      <c r="I297" s="3">
        <f t="shared" ca="1" si="229"/>
        <v>5.463817707779204E-2</v>
      </c>
      <c r="J297" s="3">
        <f t="shared" ca="1" si="230"/>
        <v>5.384662910715015E-2</v>
      </c>
      <c r="K297" s="3">
        <f t="shared" ca="1" si="231"/>
        <v>5.3100066576840486E-2</v>
      </c>
      <c r="L297" s="3">
        <f t="shared" ca="1" si="232"/>
        <v>5.2397217870796722E-2</v>
      </c>
      <c r="M297" s="3">
        <f t="shared" ca="1" si="233"/>
        <v>5.1736830050645846E-2</v>
      </c>
      <c r="N297" s="3">
        <f t="shared" ca="1" si="234"/>
        <v>5.1117483040243834E-2</v>
      </c>
      <c r="O297" s="3">
        <f t="shared" ca="1" si="235"/>
        <v>5.0537203803472312E-2</v>
      </c>
      <c r="P297" s="3">
        <f t="shared" ca="1" si="236"/>
        <v>4.9993231830889662E-2</v>
      </c>
      <c r="Q297" s="3">
        <f t="shared" ca="1" si="237"/>
        <v>4.9482153037690921E-2</v>
      </c>
      <c r="R297" s="3">
        <f t="shared" ca="1" si="238"/>
        <v>4.9000391830188998E-2</v>
      </c>
      <c r="S297" s="3">
        <f t="shared" ca="1" si="239"/>
        <v>4.8544869671284442E-2</v>
      </c>
      <c r="T297" s="3">
        <f t="shared" ca="1" si="240"/>
        <v>4.8113590131016411E-2</v>
      </c>
      <c r="U297" s="3">
        <f t="shared" ca="1" si="241"/>
        <v>4.7705975773771642E-2</v>
      </c>
      <c r="V297" s="3">
        <f t="shared" ca="1" si="242"/>
        <v>4.73228964686533E-2</v>
      </c>
      <c r="W297" s="3">
        <f t="shared" ca="1" si="243"/>
        <v>4.6966441906273207E-2</v>
      </c>
      <c r="X297" s="3">
        <f t="shared" ca="1" si="244"/>
        <v>4.6639563553228805E-2</v>
      </c>
      <c r="Y297" s="3">
        <f t="shared" ca="1" si="245"/>
        <v>4.6345713873480673E-2</v>
      </c>
      <c r="Z297" s="3">
        <f t="shared" ca="1" si="246"/>
        <v>4.6088550562504743E-2</v>
      </c>
      <c r="AA297" s="3">
        <f t="shared" ca="1" si="247"/>
        <v>4.5871701013198304E-2</v>
      </c>
      <c r="AB297" s="3">
        <f t="shared" ca="1" si="248"/>
        <v>4.5698555067125585E-2</v>
      </c>
      <c r="AC297" s="3">
        <f t="shared" ca="1" si="249"/>
        <v>4.5572071076216615E-2</v>
      </c>
      <c r="AD297" s="3">
        <f t="shared" ca="1" si="250"/>
        <v>4.549460210417642E-2</v>
      </c>
      <c r="AE297" s="3">
        <f t="shared" ca="1" si="251"/>
        <v>4.5467768027650436E-2</v>
      </c>
      <c r="AF297" s="3">
        <f t="shared" ca="1" si="252"/>
        <v>4.5492411947139891E-2</v>
      </c>
      <c r="AG297" s="3">
        <f t="shared" ca="1" si="253"/>
        <v>4.5568660032286629E-2</v>
      </c>
      <c r="AH297" s="3">
        <f t="shared" ca="1" si="254"/>
        <v>4.5696054509187067E-2</v>
      </c>
      <c r="AI297" s="3">
        <f t="shared" ca="1" si="255"/>
        <v>4.5873688531637244E-2</v>
      </c>
      <c r="AJ297" s="3">
        <f t="shared" ca="1" si="256"/>
        <v>4.6100277369533746E-2</v>
      </c>
      <c r="AK297" s="3">
        <f t="shared" ca="1" si="257"/>
        <v>4.6374150864032716E-2</v>
      </c>
      <c r="AL297" s="3">
        <f t="shared" ca="1" si="258"/>
        <v>4.669320274072513E-2</v>
      </c>
      <c r="AM297" s="3">
        <f t="shared" ca="1" si="259"/>
        <v>4.7054842943934069E-2</v>
      </c>
      <c r="AN297" s="3">
        <f t="shared" ca="1" si="260"/>
        <v>4.7455969894774998E-2</v>
      </c>
      <c r="AO297" s="3">
        <f t="shared" ca="1" si="261"/>
        <v>4.7892929401513504E-2</v>
      </c>
      <c r="AP297" s="3">
        <f t="shared" ca="1" si="262"/>
        <v>4.8361369005784055E-2</v>
      </c>
      <c r="AQ297" s="3">
        <f t="shared" ca="1" si="263"/>
        <v>4.8855857732676949E-2</v>
      </c>
      <c r="AR297" s="3">
        <f t="shared" ca="1" si="264"/>
        <v>4.9369173683341754E-2</v>
      </c>
      <c r="AS297" s="3">
        <f t="shared" ca="1" si="265"/>
        <v>4.9891317121181146E-2</v>
      </c>
      <c r="AT297" s="3">
        <f t="shared" ca="1" si="266"/>
        <v>5.0408598464426302E-2</v>
      </c>
      <c r="AU297" s="3">
        <f t="shared" ca="1" si="267"/>
        <v>5.0903493541489916E-2</v>
      </c>
      <c r="AV297" s="3">
        <f t="shared" ca="1" si="268"/>
        <v>5.135610783587307E-2</v>
      </c>
      <c r="AW297" s="3">
        <f t="shared" ca="1" si="269"/>
        <v>5.1747733856747309E-2</v>
      </c>
      <c r="AX297" s="3">
        <f t="shared" ca="1" si="270"/>
        <v>5.2066175171617712E-2</v>
      </c>
      <c r="AY297" s="3">
        <f t="shared" ca="1" si="271"/>
        <v>5.2312500004047219E-2</v>
      </c>
      <c r="AZ297" s="3">
        <f t="shared" ca="1" si="220"/>
        <v>5.2510166486269744E-2</v>
      </c>
      <c r="BC297" s="3">
        <f t="shared" ca="1" si="272"/>
        <v>8.549760923661065E-2</v>
      </c>
      <c r="BD297" s="3">
        <f t="shared" ca="1" si="272"/>
        <v>2.2386968902120419</v>
      </c>
      <c r="BE297" s="3">
        <f t="shared" ca="1" si="272"/>
        <v>0.17978552198402387</v>
      </c>
    </row>
    <row r="298" spans="1:57" x14ac:dyDescent="0.2">
      <c r="A298" s="3">
        <f t="shared" si="221"/>
        <v>2.859999999999983</v>
      </c>
      <c r="B298" s="3">
        <f t="shared" ca="1" si="222"/>
        <v>6.0171706319515038E-2</v>
      </c>
      <c r="C298" s="3">
        <f t="shared" ca="1" si="223"/>
        <v>5.905049789945898E-2</v>
      </c>
      <c r="D298" s="3">
        <f t="shared" ca="1" si="224"/>
        <v>5.8008965599120069E-2</v>
      </c>
      <c r="E298" s="3">
        <f t="shared" ca="1" si="225"/>
        <v>5.7002474913190361E-2</v>
      </c>
      <c r="F298" s="3">
        <f t="shared" ca="1" si="226"/>
        <v>5.6027105519639568E-2</v>
      </c>
      <c r="G298" s="3">
        <f t="shared" ca="1" si="227"/>
        <v>5.5093165013008982E-2</v>
      </c>
      <c r="H298" s="3">
        <f t="shared" ca="1" si="228"/>
        <v>5.42084857045027E-2</v>
      </c>
      <c r="I298" s="3">
        <f t="shared" ca="1" si="229"/>
        <v>5.337612774396739E-2</v>
      </c>
      <c r="J298" s="3">
        <f t="shared" ca="1" si="230"/>
        <v>5.259608086417792E-2</v>
      </c>
      <c r="K298" s="3">
        <f t="shared" ca="1" si="231"/>
        <v>5.1866970995389811E-2</v>
      </c>
      <c r="L298" s="3">
        <f t="shared" ca="1" si="232"/>
        <v>5.118710386405035E-2</v>
      </c>
      <c r="M298" s="3">
        <f t="shared" ca="1" si="233"/>
        <v>5.0554799866642089E-2</v>
      </c>
      <c r="N298" s="3">
        <f t="shared" ca="1" si="234"/>
        <v>4.9968204451343701E-2</v>
      </c>
      <c r="O298" s="3">
        <f t="shared" ca="1" si="235"/>
        <v>4.9424905484684437E-2</v>
      </c>
      <c r="P298" s="3">
        <f t="shared" ca="1" si="236"/>
        <v>4.8921706236757019E-2</v>
      </c>
      <c r="Q298" s="3">
        <f t="shared" ca="1" si="237"/>
        <v>4.8454766542772761E-2</v>
      </c>
      <c r="R298" s="3">
        <f t="shared" ca="1" si="238"/>
        <v>4.8020098271870752E-2</v>
      </c>
      <c r="S298" s="3">
        <f t="shared" ca="1" si="239"/>
        <v>4.7614222468994882E-2</v>
      </c>
      <c r="T298" s="3">
        <f t="shared" ca="1" si="240"/>
        <v>4.7234749465475609E-2</v>
      </c>
      <c r="U298" s="3">
        <f t="shared" ca="1" si="241"/>
        <v>4.6880709596825526E-2</v>
      </c>
      <c r="V298" s="3">
        <f t="shared" ca="1" si="242"/>
        <v>4.6552576380420506E-2</v>
      </c>
      <c r="W298" s="3">
        <f t="shared" ca="1" si="243"/>
        <v>4.625203638752369E-2</v>
      </c>
      <c r="X298" s="3">
        <f t="shared" ca="1" si="244"/>
        <v>4.5981631095107278E-2</v>
      </c>
      <c r="Y298" s="3">
        <f t="shared" ca="1" si="245"/>
        <v>4.5744397347255182E-2</v>
      </c>
      <c r="Z298" s="3">
        <f t="shared" ca="1" si="246"/>
        <v>4.5543572723716903E-2</v>
      </c>
      <c r="AA298" s="3">
        <f t="shared" ca="1" si="247"/>
        <v>4.5382360493518389E-2</v>
      </c>
      <c r="AB298" s="3">
        <f t="shared" ca="1" si="248"/>
        <v>4.5263722548879996E-2</v>
      </c>
      <c r="AC298" s="3">
        <f t="shared" ca="1" si="249"/>
        <v>4.519018578287274E-2</v>
      </c>
      <c r="AD298" s="3">
        <f t="shared" ca="1" si="250"/>
        <v>4.5163669120919521E-2</v>
      </c>
      <c r="AE298" s="3">
        <f t="shared" ca="1" si="251"/>
        <v>4.518535722142078E-2</v>
      </c>
      <c r="AF298" s="3">
        <f t="shared" ca="1" si="252"/>
        <v>4.5255658872024554E-2</v>
      </c>
      <c r="AG298" s="3">
        <f t="shared" ca="1" si="253"/>
        <v>4.5374268220055976E-2</v>
      </c>
      <c r="AH298" s="3">
        <f t="shared" ca="1" si="254"/>
        <v>4.5540297727684483E-2</v>
      </c>
      <c r="AI298" s="3">
        <f t="shared" ca="1" si="255"/>
        <v>4.5752411709791663E-2</v>
      </c>
      <c r="AJ298" s="3">
        <f t="shared" ca="1" si="256"/>
        <v>4.6008895900326197E-2</v>
      </c>
      <c r="AK298" s="3">
        <f t="shared" ca="1" si="257"/>
        <v>4.6307649011815354E-2</v>
      </c>
      <c r="AL298" s="3">
        <f t="shared" ca="1" si="258"/>
        <v>4.6646132092962519E-2</v>
      </c>
      <c r="AM298" s="3">
        <f t="shared" ca="1" si="259"/>
        <v>4.7021321264461319E-2</v>
      </c>
      <c r="AN298" s="3">
        <f t="shared" ca="1" si="260"/>
        <v>4.7429679734419444E-2</v>
      </c>
      <c r="AO298" s="3">
        <f t="shared" ca="1" si="261"/>
        <v>4.7867114665261445E-2</v>
      </c>
      <c r="AP298" s="3">
        <f t="shared" ca="1" si="262"/>
        <v>4.8328826901597059E-2</v>
      </c>
      <c r="AQ298" s="3">
        <f t="shared" ca="1" si="263"/>
        <v>4.8808924178709447E-2</v>
      </c>
      <c r="AR298" s="3">
        <f t="shared" ca="1" si="264"/>
        <v>4.9299703356794143E-2</v>
      </c>
      <c r="AS298" s="3">
        <f t="shared" ca="1" si="265"/>
        <v>4.9790665169491363E-2</v>
      </c>
      <c r="AT298" s="3">
        <f t="shared" ca="1" si="266"/>
        <v>5.0267617760609055E-2</v>
      </c>
      <c r="AU298" s="3">
        <f t="shared" ca="1" si="267"/>
        <v>5.0712564355074527E-2</v>
      </c>
      <c r="AV298" s="3">
        <f t="shared" ca="1" si="268"/>
        <v>5.1105209641312155E-2</v>
      </c>
      <c r="AW298" s="3">
        <f t="shared" ca="1" si="269"/>
        <v>5.142655279140821E-2</v>
      </c>
      <c r="AX298" s="3">
        <f t="shared" ca="1" si="270"/>
        <v>5.1664240445034551E-2</v>
      </c>
      <c r="AY298" s="3">
        <f t="shared" ca="1" si="271"/>
        <v>5.1819368146082248E-2</v>
      </c>
      <c r="AZ298" s="3">
        <f t="shared" ca="1" si="220"/>
        <v>5.1915479750306776E-2</v>
      </c>
      <c r="BC298" s="3">
        <f t="shared" ca="1" si="272"/>
        <v>-0.93897474249042201</v>
      </c>
      <c r="BD298" s="3">
        <f t="shared" ca="1" si="272"/>
        <v>1.5183452199304552</v>
      </c>
      <c r="BE298" s="3">
        <f t="shared" ca="1" si="272"/>
        <v>-5.4945505943894801E-2</v>
      </c>
    </row>
    <row r="299" spans="1:57" x14ac:dyDescent="0.2">
      <c r="A299" s="3">
        <f t="shared" si="221"/>
        <v>2.8699999999999828</v>
      </c>
      <c r="B299" s="3">
        <f t="shared" ca="1" si="222"/>
        <v>6.1087020012990496E-2</v>
      </c>
      <c r="C299" s="3">
        <f t="shared" ca="1" si="223"/>
        <v>6.0131269038785802E-2</v>
      </c>
      <c r="D299" s="3">
        <f t="shared" ca="1" si="224"/>
        <v>5.9237773392382703E-2</v>
      </c>
      <c r="E299" s="3">
        <f t="shared" ca="1" si="225"/>
        <v>5.8363356917212339E-2</v>
      </c>
      <c r="F299" s="3">
        <f t="shared" ca="1" si="226"/>
        <v>5.7505025086586767E-2</v>
      </c>
      <c r="G299" s="3">
        <f t="shared" ca="1" si="227"/>
        <v>5.6673674900202496E-2</v>
      </c>
      <c r="H299" s="3">
        <f t="shared" ca="1" si="228"/>
        <v>5.5877680262323454E-2</v>
      </c>
      <c r="I299" s="3">
        <f t="shared" ca="1" si="229"/>
        <v>5.5120675479876341E-2</v>
      </c>
      <c r="J299" s="3">
        <f t="shared" ca="1" si="230"/>
        <v>5.4403257462060761E-2</v>
      </c>
      <c r="K299" s="3">
        <f t="shared" ca="1" si="231"/>
        <v>5.3724679388987832E-2</v>
      </c>
      <c r="L299" s="3">
        <f t="shared" ca="1" si="232"/>
        <v>5.3083880409015169E-2</v>
      </c>
      <c r="M299" s="3">
        <f t="shared" ca="1" si="233"/>
        <v>5.2479810256820039E-2</v>
      </c>
      <c r="N299" s="3">
        <f t="shared" ca="1" si="234"/>
        <v>5.191123597202018E-2</v>
      </c>
      <c r="O299" s="3">
        <f t="shared" ca="1" si="235"/>
        <v>5.137636254088003E-2</v>
      </c>
      <c r="P299" s="3">
        <f t="shared" ca="1" si="236"/>
        <v>5.087261337538615E-2</v>
      </c>
      <c r="Q299" s="3">
        <f t="shared" ca="1" si="237"/>
        <v>5.0396778661172155E-2</v>
      </c>
      <c r="R299" s="3">
        <f t="shared" ca="1" si="238"/>
        <v>4.9945514132137513E-2</v>
      </c>
      <c r="S299" s="3">
        <f t="shared" ca="1" si="239"/>
        <v>4.9515996718404266E-2</v>
      </c>
      <c r="T299" s="3">
        <f t="shared" ca="1" si="240"/>
        <v>4.910649969234069E-2</v>
      </c>
      <c r="U299" s="3">
        <f t="shared" ca="1" si="241"/>
        <v>4.8716717237678016E-2</v>
      </c>
      <c r="V299" s="3">
        <f t="shared" ca="1" si="242"/>
        <v>4.8347782544262259E-2</v>
      </c>
      <c r="W299" s="3">
        <f t="shared" ca="1" si="243"/>
        <v>4.8002035086152174E-2</v>
      </c>
      <c r="X299" s="3">
        <f t="shared" ca="1" si="244"/>
        <v>4.7682662397639547E-2</v>
      </c>
      <c r="Y299" s="3">
        <f t="shared" ca="1" si="245"/>
        <v>4.7393341772564448E-2</v>
      </c>
      <c r="Z299" s="3">
        <f t="shared" ca="1" si="246"/>
        <v>4.7137946754336933E-2</v>
      </c>
      <c r="AA299" s="3">
        <f t="shared" ca="1" si="247"/>
        <v>4.6920312571151972E-2</v>
      </c>
      <c r="AB299" s="3">
        <f t="shared" ca="1" si="248"/>
        <v>4.6744029255245602E-2</v>
      </c>
      <c r="AC299" s="3">
        <f t="shared" ca="1" si="249"/>
        <v>4.6612248346791188E-2</v>
      </c>
      <c r="AD299" s="3">
        <f t="shared" ca="1" si="250"/>
        <v>4.6527510770880125E-2</v>
      </c>
      <c r="AE299" s="3">
        <f t="shared" ca="1" si="251"/>
        <v>4.6491622145325505E-2</v>
      </c>
      <c r="AF299" s="3">
        <f t="shared" ca="1" si="252"/>
        <v>4.6505613150282767E-2</v>
      </c>
      <c r="AG299" s="3">
        <f t="shared" ca="1" si="253"/>
        <v>4.6569802115477968E-2</v>
      </c>
      <c r="AH299" s="3">
        <f t="shared" ca="1" si="254"/>
        <v>4.6683927917203667E-2</v>
      </c>
      <c r="AI299" s="3">
        <f t="shared" ca="1" si="255"/>
        <v>4.6847282177036161E-2</v>
      </c>
      <c r="AJ299" s="3">
        <f t="shared" ca="1" si="256"/>
        <v>4.7058777220672462E-2</v>
      </c>
      <c r="AK299" s="3">
        <f t="shared" ca="1" si="257"/>
        <v>4.7316936760595618E-2</v>
      </c>
      <c r="AL299" s="3">
        <f t="shared" ca="1" si="258"/>
        <v>4.7619845305236455E-2</v>
      </c>
      <c r="AM299" s="3">
        <f t="shared" ca="1" si="259"/>
        <v>4.7965101283421414E-2</v>
      </c>
      <c r="AN299" s="3">
        <f t="shared" ca="1" si="260"/>
        <v>4.8349788781143585E-2</v>
      </c>
      <c r="AO299" s="3">
        <f t="shared" ca="1" si="261"/>
        <v>4.8770432313512642E-2</v>
      </c>
      <c r="AP299" s="3">
        <f t="shared" ca="1" si="262"/>
        <v>4.9222841895807806E-2</v>
      </c>
      <c r="AQ299" s="3">
        <f t="shared" ca="1" si="263"/>
        <v>4.9701719734032E-2</v>
      </c>
      <c r="AR299" s="3">
        <f t="shared" ca="1" si="264"/>
        <v>5.01999372412004E-2</v>
      </c>
      <c r="AS299" s="3">
        <f t="shared" ca="1" si="265"/>
        <v>5.0707551725847393E-2</v>
      </c>
      <c r="AT299" s="3">
        <f t="shared" ca="1" si="266"/>
        <v>5.1210925810326297E-2</v>
      </c>
      <c r="AU299" s="3">
        <f t="shared" ca="1" si="267"/>
        <v>5.1692647711797046E-2</v>
      </c>
      <c r="AV299" s="3">
        <f t="shared" ca="1" si="268"/>
        <v>5.2133079632316989E-2</v>
      </c>
      <c r="AW299" s="3">
        <f t="shared" ca="1" si="269"/>
        <v>5.2513986294622013E-2</v>
      </c>
      <c r="AX299" s="3">
        <f t="shared" ca="1" si="270"/>
        <v>5.2823917255063815E-2</v>
      </c>
      <c r="AY299" s="3">
        <f t="shared" ca="1" si="271"/>
        <v>5.3065052705475325E-2</v>
      </c>
      <c r="AZ299" s="3">
        <f t="shared" ca="1" si="220"/>
        <v>5.3262283825145293E-2</v>
      </c>
      <c r="BC299" s="3">
        <f t="shared" ca="1" si="272"/>
        <v>2.1935812212857453</v>
      </c>
      <c r="BD299" s="3">
        <f t="shared" ca="1" si="272"/>
        <v>-0.89980465993972381</v>
      </c>
      <c r="BE299" s="3">
        <f t="shared" ca="1" si="272"/>
        <v>1.6690227993541038</v>
      </c>
    </row>
    <row r="300" spans="1:57" x14ac:dyDescent="0.2">
      <c r="A300" s="3">
        <f t="shared" si="221"/>
        <v>2.8799999999999826</v>
      </c>
      <c r="B300" s="3">
        <f t="shared" ca="1" si="222"/>
        <v>6.2747021452512111E-2</v>
      </c>
      <c r="C300" s="3">
        <f t="shared" ca="1" si="223"/>
        <v>6.173693396417948E-2</v>
      </c>
      <c r="D300" s="3">
        <f t="shared" ca="1" si="224"/>
        <v>6.0794863951864599E-2</v>
      </c>
      <c r="E300" s="3">
        <f t="shared" ca="1" si="225"/>
        <v>5.9878175458812438E-2</v>
      </c>
      <c r="F300" s="3">
        <f t="shared" ca="1" si="226"/>
        <v>5.8983885528016373E-2</v>
      </c>
      <c r="G300" s="3">
        <f t="shared" ca="1" si="227"/>
        <v>5.8122572110228886E-2</v>
      </c>
      <c r="H300" s="3">
        <f t="shared" ca="1" si="228"/>
        <v>5.7302243856196852E-2</v>
      </c>
      <c r="I300" s="3">
        <f t="shared" ca="1" si="229"/>
        <v>5.6526202392456586E-2</v>
      </c>
      <c r="J300" s="3">
        <f t="shared" ca="1" si="230"/>
        <v>5.5794744708243742E-2</v>
      </c>
      <c r="K300" s="3">
        <f t="shared" ca="1" si="231"/>
        <v>5.5106843859108821E-2</v>
      </c>
      <c r="L300" s="3">
        <f t="shared" ca="1" si="232"/>
        <v>5.4461164835788139E-2</v>
      </c>
      <c r="M300" s="3">
        <f t="shared" ca="1" si="233"/>
        <v>5.3856379058361263E-2</v>
      </c>
      <c r="N300" s="3">
        <f t="shared" ca="1" si="234"/>
        <v>5.3290967570593616E-2</v>
      </c>
      <c r="O300" s="3">
        <f t="shared" ca="1" si="235"/>
        <v>5.2762845041070684E-2</v>
      </c>
      <c r="P300" s="3">
        <f t="shared" ca="1" si="236"/>
        <v>5.2269147729986129E-2</v>
      </c>
      <c r="Q300" s="3">
        <f t="shared" ca="1" si="237"/>
        <v>5.180638894582533E-2</v>
      </c>
      <c r="R300" s="3">
        <f t="shared" ca="1" si="238"/>
        <v>5.137096102979917E-2</v>
      </c>
      <c r="S300" s="3">
        <f t="shared" ca="1" si="239"/>
        <v>5.0959789440467723E-2</v>
      </c>
      <c r="T300" s="3">
        <f t="shared" ca="1" si="240"/>
        <v>5.0570902911523406E-2</v>
      </c>
      <c r="U300" s="3">
        <f t="shared" ca="1" si="241"/>
        <v>5.0203751893543827E-2</v>
      </c>
      <c r="V300" s="3">
        <f t="shared" ca="1" si="242"/>
        <v>4.9859221615594307E-2</v>
      </c>
      <c r="W300" s="3">
        <f t="shared" ca="1" si="243"/>
        <v>4.953939681976241E-2</v>
      </c>
      <c r="X300" s="3">
        <f t="shared" ca="1" si="244"/>
        <v>4.9247203487650944E-2</v>
      </c>
      <c r="Y300" s="3">
        <f t="shared" ca="1" si="245"/>
        <v>4.8986051775276894E-2</v>
      </c>
      <c r="Z300" s="3">
        <f t="shared" ca="1" si="246"/>
        <v>4.8759543611763732E-2</v>
      </c>
      <c r="AA300" s="3">
        <f t="shared" ca="1" si="247"/>
        <v>4.8571238610235094E-2</v>
      </c>
      <c r="AB300" s="3">
        <f t="shared" ca="1" si="248"/>
        <v>4.8424447375227123E-2</v>
      </c>
      <c r="AC300" s="3">
        <f t="shared" ca="1" si="249"/>
        <v>4.8322038543209538E-2</v>
      </c>
      <c r="AD300" s="3">
        <f t="shared" ca="1" si="250"/>
        <v>4.8266267520279807E-2</v>
      </c>
      <c r="AE300" s="3">
        <f t="shared" ca="1" si="251"/>
        <v>4.825865340446827E-2</v>
      </c>
      <c r="AF300" s="3">
        <f t="shared" ca="1" si="252"/>
        <v>4.8299941316378318E-2</v>
      </c>
      <c r="AG300" s="3">
        <f t="shared" ca="1" si="253"/>
        <v>4.8390166314914079E-2</v>
      </c>
      <c r="AH300" s="3">
        <f t="shared" ca="1" si="254"/>
        <v>4.8528786210485356E-2</v>
      </c>
      <c r="AI300" s="3">
        <f t="shared" ca="1" si="255"/>
        <v>4.8714812419206922E-2</v>
      </c>
      <c r="AJ300" s="3">
        <f t="shared" ca="1" si="256"/>
        <v>4.8946876328830956E-2</v>
      </c>
      <c r="AK300" s="3">
        <f t="shared" ca="1" si="257"/>
        <v>4.9223219123134425E-2</v>
      </c>
      <c r="AL300" s="3">
        <f t="shared" ca="1" si="258"/>
        <v>4.9541641249386377E-2</v>
      </c>
      <c r="AM300" s="3">
        <f t="shared" ca="1" si="259"/>
        <v>4.9899455918083806E-2</v>
      </c>
      <c r="AN300" s="3">
        <f t="shared" ca="1" si="260"/>
        <v>5.029346052474392E-2</v>
      </c>
      <c r="AO300" s="3">
        <f t="shared" ca="1" si="261"/>
        <v>5.0719889275663885E-2</v>
      </c>
      <c r="AP300" s="3">
        <f t="shared" ca="1" si="262"/>
        <v>5.1174253564936101E-2</v>
      </c>
      <c r="AQ300" s="3">
        <f t="shared" ca="1" si="263"/>
        <v>5.1650942173067933E-2</v>
      </c>
      <c r="AR300" s="3">
        <f t="shared" ca="1" si="264"/>
        <v>5.2142493208478399E-2</v>
      </c>
      <c r="AS300" s="3">
        <f t="shared" ca="1" si="265"/>
        <v>5.2638613014811764E-2</v>
      </c>
      <c r="AT300" s="3">
        <f t="shared" ca="1" si="266"/>
        <v>5.3125311805383144E-2</v>
      </c>
      <c r="AU300" s="3">
        <f t="shared" ca="1" si="267"/>
        <v>5.358485674215583E-2</v>
      </c>
      <c r="AV300" s="3">
        <f t="shared" ca="1" si="268"/>
        <v>5.3997362203703145E-2</v>
      </c>
      <c r="AW300" s="3">
        <f t="shared" ca="1" si="269"/>
        <v>5.43444537128739E-2</v>
      </c>
      <c r="AX300" s="3">
        <f t="shared" ca="1" si="270"/>
        <v>5.4614679879467554E-2</v>
      </c>
      <c r="AY300" s="3">
        <f t="shared" ca="1" si="271"/>
        <v>5.4810403298913415E-2</v>
      </c>
      <c r="AZ300" s="3">
        <f t="shared" ca="1" si="220"/>
        <v>5.4956625794383922E-2</v>
      </c>
      <c r="BC300" s="3">
        <f t="shared" ca="1" si="272"/>
        <v>2.5808525536305176</v>
      </c>
      <c r="BD300" s="3">
        <f t="shared" ca="1" si="272"/>
        <v>0.59279579483986566</v>
      </c>
      <c r="BE300" s="3">
        <f t="shared" ca="1" si="272"/>
        <v>-0.4847517917851194</v>
      </c>
    </row>
    <row r="301" spans="1:57" x14ac:dyDescent="0.2">
      <c r="A301" s="3">
        <f t="shared" si="221"/>
        <v>2.8899999999999824</v>
      </c>
      <c r="B301" s="3">
        <f t="shared" ca="1" si="222"/>
        <v>6.346043986190289E-2</v>
      </c>
      <c r="C301" s="3">
        <f t="shared" ca="1" si="223"/>
        <v>6.248061727027112E-2</v>
      </c>
      <c r="D301" s="3">
        <f t="shared" ca="1" si="224"/>
        <v>6.1562721840955723E-2</v>
      </c>
      <c r="E301" s="3">
        <f t="shared" ca="1" si="225"/>
        <v>6.0665160713428874E-2</v>
      </c>
      <c r="F301" s="3">
        <f t="shared" ca="1" si="226"/>
        <v>5.9785469357008736E-2</v>
      </c>
      <c r="G301" s="3">
        <f t="shared" ca="1" si="227"/>
        <v>5.893441921842834E-2</v>
      </c>
      <c r="H301" s="3">
        <f t="shared" ca="1" si="228"/>
        <v>5.8120167815396029E-2</v>
      </c>
      <c r="I301" s="3">
        <f t="shared" ca="1" si="229"/>
        <v>5.7346198218282289E-2</v>
      </c>
      <c r="J301" s="3">
        <f t="shared" ca="1" si="230"/>
        <v>5.6613021361282885E-2</v>
      </c>
      <c r="K301" s="3">
        <f t="shared" ca="1" si="231"/>
        <v>5.5919843763742504E-2</v>
      </c>
      <c r="L301" s="3">
        <f t="shared" ca="1" si="232"/>
        <v>5.526556964465263E-2</v>
      </c>
      <c r="M301" s="3">
        <f t="shared" ca="1" si="233"/>
        <v>5.4649105424886067E-2</v>
      </c>
      <c r="N301" s="3">
        <f t="shared" ca="1" si="234"/>
        <v>5.4069159534935379E-2</v>
      </c>
      <c r="O301" s="3">
        <f t="shared" ca="1" si="235"/>
        <v>5.3523869858040848E-2</v>
      </c>
      <c r="P301" s="3">
        <f t="shared" ca="1" si="236"/>
        <v>5.3010599177112115E-2</v>
      </c>
      <c r="Q301" s="3">
        <f t="shared" ca="1" si="237"/>
        <v>5.2526097662191545E-2</v>
      </c>
      <c r="R301" s="3">
        <f t="shared" ca="1" si="238"/>
        <v>5.2067007969239965E-2</v>
      </c>
      <c r="S301" s="3">
        <f t="shared" ca="1" si="239"/>
        <v>5.1630517692929222E-2</v>
      </c>
      <c r="T301" s="3">
        <f t="shared" ca="1" si="240"/>
        <v>5.121492451340233E-2</v>
      </c>
      <c r="U301" s="3">
        <f t="shared" ca="1" si="241"/>
        <v>5.0819948532546712E-2</v>
      </c>
      <c r="V301" s="3">
        <f t="shared" ca="1" si="242"/>
        <v>5.0446740352239221E-2</v>
      </c>
      <c r="W301" s="3">
        <f t="shared" ca="1" si="243"/>
        <v>5.0097643315197879E-2</v>
      </c>
      <c r="X301" s="3">
        <f t="shared" ca="1" si="244"/>
        <v>4.9775835207649825E-2</v>
      </c>
      <c r="Y301" s="3">
        <f t="shared" ca="1" si="245"/>
        <v>4.9484972427275724E-2</v>
      </c>
      <c r="Z301" s="3">
        <f t="shared" ca="1" si="246"/>
        <v>4.9228898677912761E-2</v>
      </c>
      <c r="AA301" s="3">
        <f t="shared" ca="1" si="247"/>
        <v>4.9011411350376677E-2</v>
      </c>
      <c r="AB301" s="3">
        <f t="shared" ca="1" si="248"/>
        <v>4.8836055020999643E-2</v>
      </c>
      <c r="AC301" s="3">
        <f t="shared" ca="1" si="249"/>
        <v>4.8705928839257964E-2</v>
      </c>
      <c r="AD301" s="3">
        <f t="shared" ca="1" si="250"/>
        <v>4.8623516141255388E-2</v>
      </c>
      <c r="AE301" s="3">
        <f t="shared" ca="1" si="251"/>
        <v>4.859056299346013E-2</v>
      </c>
      <c r="AF301" s="3">
        <f t="shared" ca="1" si="252"/>
        <v>4.8608042471714158E-2</v>
      </c>
      <c r="AG301" s="3">
        <f t="shared" ca="1" si="253"/>
        <v>4.867621987721444E-2</v>
      </c>
      <c r="AH301" s="3">
        <f t="shared" ca="1" si="254"/>
        <v>4.8794785440712467E-2</v>
      </c>
      <c r="AI301" s="3">
        <f t="shared" ca="1" si="255"/>
        <v>4.8962983827227836E-2</v>
      </c>
      <c r="AJ301" s="3">
        <f t="shared" ca="1" si="256"/>
        <v>4.9179678923768663E-2</v>
      </c>
      <c r="AK301" s="3">
        <f t="shared" ca="1" si="257"/>
        <v>4.9443342823772739E-2</v>
      </c>
      <c r="AL301" s="3">
        <f t="shared" ca="1" si="258"/>
        <v>4.9752005359219989E-2</v>
      </c>
      <c r="AM301" s="3">
        <f t="shared" ca="1" si="259"/>
        <v>5.0103207961851047E-2</v>
      </c>
      <c r="AN301" s="3">
        <f t="shared" ca="1" si="260"/>
        <v>5.0493974733356498E-2</v>
      </c>
      <c r="AO301" s="3">
        <f t="shared" ca="1" si="261"/>
        <v>5.0920762873989514E-2</v>
      </c>
      <c r="AP301" s="3">
        <f t="shared" ca="1" si="262"/>
        <v>5.1379298329585529E-2</v>
      </c>
      <c r="AQ301" s="3">
        <f t="shared" ca="1" si="263"/>
        <v>5.1864169526590342E-2</v>
      </c>
      <c r="AR301" s="3">
        <f t="shared" ca="1" si="264"/>
        <v>5.2368094384636944E-2</v>
      </c>
      <c r="AS301" s="3">
        <f t="shared" ca="1" si="265"/>
        <v>5.2880941722612519E-2</v>
      </c>
      <c r="AT301" s="3">
        <f t="shared" ca="1" si="266"/>
        <v>5.3388883440886825E-2</v>
      </c>
      <c r="AU301" s="3">
        <f t="shared" ca="1" si="267"/>
        <v>5.3874380579876757E-2</v>
      </c>
      <c r="AV301" s="3">
        <f t="shared" ca="1" si="268"/>
        <v>5.4317815336159578E-2</v>
      </c>
      <c r="AW301" s="3">
        <f t="shared" ca="1" si="269"/>
        <v>5.4701190266779713E-2</v>
      </c>
      <c r="AX301" s="3">
        <f t="shared" ca="1" si="270"/>
        <v>5.5013570171003376E-2</v>
      </c>
      <c r="AY301" s="3">
        <f t="shared" ca="1" si="271"/>
        <v>5.5258012081678007E-2</v>
      </c>
      <c r="AZ301" s="3">
        <f t="shared" ca="1" si="220"/>
        <v>5.546025165386273E-2</v>
      </c>
      <c r="BC301" s="3">
        <f t="shared" ca="1" si="272"/>
        <v>0.76311227259093517</v>
      </c>
      <c r="BD301" s="3">
        <f t="shared" ca="1" si="272"/>
        <v>-0.80852364672025523</v>
      </c>
      <c r="BE301" s="3">
        <f t="shared" ca="1" si="272"/>
        <v>9.4020225147389169E-2</v>
      </c>
    </row>
    <row r="302" spans="1:57" x14ac:dyDescent="0.2">
      <c r="A302" s="3">
        <f t="shared" si="221"/>
        <v>2.8999999999999821</v>
      </c>
      <c r="B302" s="3">
        <f t="shared" ca="1" si="222"/>
        <v>6.4098226925058607E-2</v>
      </c>
      <c r="C302" s="3">
        <f t="shared" ca="1" si="223"/>
        <v>6.2898305168506669E-2</v>
      </c>
      <c r="D302" s="3">
        <f t="shared" ca="1" si="224"/>
        <v>6.1785859147277723E-2</v>
      </c>
      <c r="E302" s="3">
        <f t="shared" ca="1" si="225"/>
        <v>6.0719003600153004E-2</v>
      </c>
      <c r="F302" s="3">
        <f t="shared" ca="1" si="226"/>
        <v>5.9694460920648486E-2</v>
      </c>
      <c r="G302" s="3">
        <f t="shared" ca="1" si="227"/>
        <v>5.8721870155377262E-2</v>
      </c>
      <c r="H302" s="3">
        <f t="shared" ca="1" si="228"/>
        <v>5.7808213337026508E-2</v>
      </c>
      <c r="I302" s="3">
        <f t="shared" ca="1" si="229"/>
        <v>5.6955830626303272E-2</v>
      </c>
      <c r="J302" s="3">
        <f t="shared" ca="1" si="230"/>
        <v>5.6164122289220034E-2</v>
      </c>
      <c r="K302" s="3">
        <f t="shared" ca="1" si="231"/>
        <v>5.5431203420684791E-2</v>
      </c>
      <c r="L302" s="3">
        <f t="shared" ca="1" si="232"/>
        <v>5.4754892379874839E-2</v>
      </c>
      <c r="M302" s="3">
        <f t="shared" ca="1" si="233"/>
        <v>5.4133005432654813E-2</v>
      </c>
      <c r="N302" s="3">
        <f t="shared" ca="1" si="234"/>
        <v>5.3563153309282852E-2</v>
      </c>
      <c r="O302" s="3">
        <f t="shared" ca="1" si="235"/>
        <v>5.3042372170295171E-2</v>
      </c>
      <c r="P302" s="3">
        <f t="shared" ca="1" si="236"/>
        <v>5.2566926524574113E-2</v>
      </c>
      <c r="Q302" s="3">
        <f t="shared" ca="1" si="237"/>
        <v>5.213247866926278E-2</v>
      </c>
      <c r="R302" s="3">
        <f t="shared" ca="1" si="238"/>
        <v>5.1734596807979087E-2</v>
      </c>
      <c r="S302" s="3">
        <f t="shared" ca="1" si="239"/>
        <v>5.1369405804193323E-2</v>
      </c>
      <c r="T302" s="3">
        <f t="shared" ca="1" si="240"/>
        <v>5.1034147295076181E-2</v>
      </c>
      <c r="U302" s="3">
        <f t="shared" ca="1" si="241"/>
        <v>5.0727485944734849E-2</v>
      </c>
      <c r="V302" s="3">
        <f t="shared" ca="1" si="242"/>
        <v>5.0449512588893984E-2</v>
      </c>
      <c r="W302" s="3">
        <f t="shared" ca="1" si="243"/>
        <v>5.0201504031461834E-2</v>
      </c>
      <c r="X302" s="3">
        <f t="shared" ca="1" si="244"/>
        <v>4.9985564748510562E-2</v>
      </c>
      <c r="Y302" s="3">
        <f t="shared" ca="1" si="245"/>
        <v>4.9804272286525418E-2</v>
      </c>
      <c r="Z302" s="3">
        <f t="shared" ca="1" si="246"/>
        <v>4.9660387040596762E-2</v>
      </c>
      <c r="AA302" s="3">
        <f t="shared" ca="1" si="247"/>
        <v>4.9556619099594426E-2</v>
      </c>
      <c r="AB302" s="3">
        <f t="shared" ca="1" si="248"/>
        <v>4.9495421938950714E-2</v>
      </c>
      <c r="AC302" s="3">
        <f t="shared" ca="1" si="249"/>
        <v>4.9478800165968402E-2</v>
      </c>
      <c r="AD302" s="3">
        <f t="shared" ca="1" si="250"/>
        <v>4.9508140024006074E-2</v>
      </c>
      <c r="AE302" s="3">
        <f t="shared" ca="1" si="251"/>
        <v>4.958408956418571E-2</v>
      </c>
      <c r="AF302" s="3">
        <f t="shared" ca="1" si="252"/>
        <v>4.9706524859808851E-2</v>
      </c>
      <c r="AG302" s="3">
        <f t="shared" ca="1" si="253"/>
        <v>4.9874616494406186E-2</v>
      </c>
      <c r="AH302" s="3">
        <f t="shared" ca="1" si="254"/>
        <v>5.0086962132122048E-2</v>
      </c>
      <c r="AI302" s="3">
        <f t="shared" ca="1" si="255"/>
        <v>5.0341714668367787E-2</v>
      </c>
      <c r="AJ302" s="3">
        <f t="shared" ca="1" si="256"/>
        <v>5.0636645454095457E-2</v>
      </c>
      <c r="AK302" s="3">
        <f t="shared" ca="1" si="257"/>
        <v>5.0969132458384567E-2</v>
      </c>
      <c r="AL302" s="3">
        <f t="shared" ca="1" si="258"/>
        <v>5.1336109871136466E-2</v>
      </c>
      <c r="AM302" s="3">
        <f t="shared" ca="1" si="259"/>
        <v>5.1734022311513937E-2</v>
      </c>
      <c r="AN302" s="3">
        <f t="shared" ca="1" si="260"/>
        <v>5.2158795509616482E-2</v>
      </c>
      <c r="AO302" s="3">
        <f t="shared" ca="1" si="261"/>
        <v>5.2605784487288948E-2</v>
      </c>
      <c r="AP302" s="3">
        <f t="shared" ca="1" si="262"/>
        <v>5.3069604440473581E-2</v>
      </c>
      <c r="AQ302" s="3">
        <f t="shared" ca="1" si="263"/>
        <v>5.3543718041340047E-2</v>
      </c>
      <c r="AR302" s="3">
        <f t="shared" ca="1" si="264"/>
        <v>5.4019697670495755E-2</v>
      </c>
      <c r="AS302" s="3">
        <f t="shared" ca="1" si="265"/>
        <v>5.4486249602786974E-2</v>
      </c>
      <c r="AT302" s="3">
        <f t="shared" ca="1" si="266"/>
        <v>5.4928383065945968E-2</v>
      </c>
      <c r="AU302" s="3">
        <f t="shared" ca="1" si="267"/>
        <v>5.5327429454114153E-2</v>
      </c>
      <c r="AV302" s="3">
        <f t="shared" ca="1" si="268"/>
        <v>5.5662715962676468E-2</v>
      </c>
      <c r="AW302" s="3">
        <f t="shared" ca="1" si="269"/>
        <v>5.5915299962458261E-2</v>
      </c>
      <c r="AX302" s="3">
        <f t="shared" ca="1" si="270"/>
        <v>5.6073441003631437E-2</v>
      </c>
      <c r="AY302" s="3">
        <f t="shared" ca="1" si="271"/>
        <v>5.6139566340830838E-2</v>
      </c>
      <c r="AZ302" s="3">
        <f t="shared" ca="1" si="220"/>
        <v>5.6138659809134732E-2</v>
      </c>
      <c r="BC302" s="3">
        <f t="shared" ca="1" si="272"/>
        <v>0.90710982730475997</v>
      </c>
      <c r="BD302" s="3">
        <f t="shared" ca="1" si="272"/>
        <v>2.3553437065651632</v>
      </c>
      <c r="BE302" s="3">
        <f t="shared" ca="1" si="272"/>
        <v>-1.9191826655477549</v>
      </c>
    </row>
    <row r="303" spans="1:57" x14ac:dyDescent="0.2">
      <c r="A303" s="3">
        <f t="shared" si="221"/>
        <v>2.9099999999999819</v>
      </c>
      <c r="B303" s="3">
        <f t="shared" ca="1" si="222"/>
        <v>6.5284436975741961E-2</v>
      </c>
      <c r="C303" s="3">
        <f t="shared" ca="1" si="223"/>
        <v>6.399868955399439E-2</v>
      </c>
      <c r="D303" s="3">
        <f t="shared" ca="1" si="224"/>
        <v>6.2804956095541986E-2</v>
      </c>
      <c r="E303" s="3">
        <f t="shared" ca="1" si="225"/>
        <v>6.1661985103026541E-2</v>
      </c>
      <c r="F303" s="3">
        <f t="shared" ca="1" si="226"/>
        <v>6.0566616085729226E-2</v>
      </c>
      <c r="G303" s="3">
        <f t="shared" ca="1" si="227"/>
        <v>5.9528291406498846E-2</v>
      </c>
      <c r="H303" s="3">
        <f t="shared" ca="1" si="228"/>
        <v>5.8553754842562283E-2</v>
      </c>
      <c r="I303" s="3">
        <f t="shared" ca="1" si="229"/>
        <v>5.7645140867846487E-2</v>
      </c>
      <c r="J303" s="3">
        <f t="shared" ca="1" si="230"/>
        <v>5.6801676043109255E-2</v>
      </c>
      <c r="K303" s="3">
        <f t="shared" ca="1" si="231"/>
        <v>5.6021320728168074E-2</v>
      </c>
      <c r="L303" s="3">
        <f t="shared" ca="1" si="232"/>
        <v>5.5301743914535892E-2</v>
      </c>
      <c r="M303" s="3">
        <f t="shared" ca="1" si="233"/>
        <v>5.4640608140218344E-2</v>
      </c>
      <c r="N303" s="3">
        <f t="shared" ca="1" si="234"/>
        <v>5.403536293284348E-2</v>
      </c>
      <c r="O303" s="3">
        <f t="shared" ca="1" si="235"/>
        <v>5.3482879377270677E-2</v>
      </c>
      <c r="P303" s="3">
        <f t="shared" ca="1" si="236"/>
        <v>5.297926049443126E-2</v>
      </c>
      <c r="Q303" s="3">
        <f t="shared" ca="1" si="237"/>
        <v>5.252001755503391E-2</v>
      </c>
      <c r="R303" s="3">
        <f t="shared" ca="1" si="238"/>
        <v>5.2100581122830149E-2</v>
      </c>
      <c r="S303" s="3">
        <f t="shared" ca="1" si="239"/>
        <v>5.1716950041907024E-2</v>
      </c>
      <c r="T303" s="3">
        <f t="shared" ca="1" si="240"/>
        <v>5.136624649662045E-2</v>
      </c>
      <c r="U303" s="3">
        <f t="shared" ca="1" si="241"/>
        <v>5.1047016204783656E-2</v>
      </c>
      <c r="V303" s="3">
        <f t="shared" ca="1" si="242"/>
        <v>5.0759226678569663E-2</v>
      </c>
      <c r="W303" s="3">
        <f t="shared" ca="1" si="243"/>
        <v>5.050402462570374E-2</v>
      </c>
      <c r="X303" s="3">
        <f t="shared" ca="1" si="244"/>
        <v>5.0283377679335994E-2</v>
      </c>
      <c r="Y303" s="3">
        <f t="shared" ca="1" si="245"/>
        <v>5.0099721023658922E-2</v>
      </c>
      <c r="Z303" s="3">
        <f t="shared" ca="1" si="246"/>
        <v>4.9955668243205797E-2</v>
      </c>
      <c r="AA303" s="3">
        <f t="shared" ca="1" si="247"/>
        <v>4.9853778626975175E-2</v>
      </c>
      <c r="AB303" s="3">
        <f t="shared" ca="1" si="248"/>
        <v>4.9796351058727741E-2</v>
      </c>
      <c r="AC303" s="3">
        <f t="shared" ca="1" si="249"/>
        <v>4.9785232130635002E-2</v>
      </c>
      <c r="AD303" s="3">
        <f t="shared" ca="1" si="250"/>
        <v>4.9821647552912074E-2</v>
      </c>
      <c r="AE303" s="3">
        <f t="shared" ca="1" si="251"/>
        <v>4.9906083959644541E-2</v>
      </c>
      <c r="AF303" s="3">
        <f t="shared" ca="1" si="252"/>
        <v>5.0038257045344689E-2</v>
      </c>
      <c r="AG303" s="3">
        <f t="shared" ca="1" si="253"/>
        <v>5.0217179296951832E-2</v>
      </c>
      <c r="AH303" s="3">
        <f t="shared" ca="1" si="254"/>
        <v>5.0441292405996839E-2</v>
      </c>
      <c r="AI303" s="3">
        <f t="shared" ca="1" si="255"/>
        <v>5.0708594061007563E-2</v>
      </c>
      <c r="AJ303" s="3">
        <f t="shared" ca="1" si="256"/>
        <v>5.1016699623167655E-2</v>
      </c>
      <c r="AK303" s="3">
        <f t="shared" ca="1" si="257"/>
        <v>5.1362829484897649E-2</v>
      </c>
      <c r="AL303" s="3">
        <f t="shared" ca="1" si="258"/>
        <v>5.1743758748664055E-2</v>
      </c>
      <c r="AM303" s="3">
        <f t="shared" ca="1" si="259"/>
        <v>5.2155771767925248E-2</v>
      </c>
      <c r="AN303" s="3">
        <f t="shared" ca="1" si="260"/>
        <v>5.2594632403107001E-2</v>
      </c>
      <c r="AO303" s="3">
        <f t="shared" ca="1" si="261"/>
        <v>5.3055529904269857E-2</v>
      </c>
      <c r="AP303" s="3">
        <f t="shared" ca="1" si="262"/>
        <v>5.3532904995428926E-2</v>
      </c>
      <c r="AQ303" s="3">
        <f t="shared" ca="1" si="263"/>
        <v>5.4020030776836453E-2</v>
      </c>
      <c r="AR303" s="3">
        <f t="shared" ca="1" si="264"/>
        <v>5.4508270328027693E-2</v>
      </c>
      <c r="AS303" s="3">
        <f t="shared" ca="1" si="265"/>
        <v>5.4986103955289758E-2</v>
      </c>
      <c r="AT303" s="3">
        <f t="shared" ca="1" si="266"/>
        <v>5.5438315452298381E-2</v>
      </c>
      <c r="AU303" s="3">
        <f t="shared" ca="1" si="267"/>
        <v>5.5846044637874868E-2</v>
      </c>
      <c r="AV303" s="3">
        <f t="shared" ca="1" si="268"/>
        <v>5.6188502480564992E-2</v>
      </c>
      <c r="AW303" s="3">
        <f t="shared" ca="1" si="269"/>
        <v>5.6446740541771269E-2</v>
      </c>
      <c r="AX303" s="3">
        <f t="shared" ca="1" si="270"/>
        <v>5.6609153210042597E-2</v>
      </c>
      <c r="AY303" s="3">
        <f t="shared" ca="1" si="271"/>
        <v>5.6678472099019592E-2</v>
      </c>
      <c r="AZ303" s="3">
        <f t="shared" ca="1" si="220"/>
        <v>5.668037742886111E-2</v>
      </c>
      <c r="BC303" s="3">
        <f t="shared" ca="1" si="272"/>
        <v>0.73282004825194935</v>
      </c>
      <c r="BD303" s="3">
        <f t="shared" ca="1" si="272"/>
        <v>-0.48614937950120662</v>
      </c>
      <c r="BE303" s="3">
        <f t="shared" ca="1" si="272"/>
        <v>-1.1915285820292967</v>
      </c>
    </row>
    <row r="304" spans="1:57" x14ac:dyDescent="0.2">
      <c r="A304" s="3">
        <f t="shared" si="221"/>
        <v>2.9199999999999817</v>
      </c>
      <c r="B304" s="3">
        <f t="shared" ca="1" si="222"/>
        <v>6.5557351724280483E-2</v>
      </c>
      <c r="C304" s="3">
        <f t="shared" ca="1" si="223"/>
        <v>6.427680221436062E-2</v>
      </c>
      <c r="D304" s="3">
        <f t="shared" ca="1" si="224"/>
        <v>6.308457373834607E-2</v>
      </c>
      <c r="E304" s="3">
        <f t="shared" ca="1" si="225"/>
        <v>6.1940339133506633E-2</v>
      </c>
      <c r="F304" s="3">
        <f t="shared" ca="1" si="226"/>
        <v>6.0841349652627337E-2</v>
      </c>
      <c r="G304" s="3">
        <f t="shared" ca="1" si="227"/>
        <v>5.9797151047088139E-2</v>
      </c>
      <c r="H304" s="3">
        <f t="shared" ca="1" si="228"/>
        <v>5.8814550393758533E-2</v>
      </c>
      <c r="I304" s="3">
        <f t="shared" ca="1" si="229"/>
        <v>5.7895778023145175E-2</v>
      </c>
      <c r="J304" s="3">
        <f t="shared" ca="1" si="230"/>
        <v>5.70401880738838E-2</v>
      </c>
      <c r="K304" s="3">
        <f t="shared" ca="1" si="231"/>
        <v>5.6245887181779204E-2</v>
      </c>
      <c r="L304" s="3">
        <f t="shared" ca="1" si="232"/>
        <v>5.5510695787205418E-2</v>
      </c>
      <c r="M304" s="3">
        <f t="shared" ca="1" si="233"/>
        <v>5.4832423454542964E-2</v>
      </c>
      <c r="N304" s="3">
        <f t="shared" ca="1" si="234"/>
        <v>5.4208659335058175E-2</v>
      </c>
      <c r="O304" s="3">
        <f t="shared" ca="1" si="235"/>
        <v>5.3636410413417428E-2</v>
      </c>
      <c r="P304" s="3">
        <f t="shared" ca="1" si="236"/>
        <v>5.311191933556067E-2</v>
      </c>
      <c r="Q304" s="3">
        <f t="shared" ca="1" si="237"/>
        <v>5.2630847517222829E-2</v>
      </c>
      <c r="R304" s="3">
        <f t="shared" ca="1" si="238"/>
        <v>5.2188789018428022E-2</v>
      </c>
      <c r="S304" s="3">
        <f t="shared" ca="1" si="239"/>
        <v>5.1781917698940728E-2</v>
      </c>
      <c r="T304" s="3">
        <f t="shared" ca="1" si="240"/>
        <v>5.1407537204161823E-2</v>
      </c>
      <c r="U304" s="3">
        <f t="shared" ca="1" si="241"/>
        <v>5.1064375121794715E-2</v>
      </c>
      <c r="V304" s="3">
        <f t="shared" ca="1" si="242"/>
        <v>5.0752576408737496E-2</v>
      </c>
      <c r="W304" s="3">
        <f t="shared" ca="1" si="243"/>
        <v>5.0473458445326982E-2</v>
      </c>
      <c r="X304" s="3">
        <f t="shared" ca="1" si="244"/>
        <v>5.0229152815133113E-2</v>
      </c>
      <c r="Y304" s="3">
        <f t="shared" ca="1" si="245"/>
        <v>5.0022253154819674E-2</v>
      </c>
      <c r="Z304" s="3">
        <f t="shared" ca="1" si="246"/>
        <v>4.9855527062305879E-2</v>
      </c>
      <c r="AA304" s="3">
        <f t="shared" ca="1" si="247"/>
        <v>4.9731683854612303E-2</v>
      </c>
      <c r="AB304" s="3">
        <f t="shared" ca="1" si="248"/>
        <v>4.9653168659088129E-2</v>
      </c>
      <c r="AC304" s="3">
        <f t="shared" ca="1" si="249"/>
        <v>4.9621970906142683E-2</v>
      </c>
      <c r="AD304" s="3">
        <f t="shared" ca="1" si="250"/>
        <v>4.9639456658899052E-2</v>
      </c>
      <c r="AE304" s="3">
        <f t="shared" ca="1" si="251"/>
        <v>4.9706252058900682E-2</v>
      </c>
      <c r="AF304" s="3">
        <f t="shared" ca="1" si="252"/>
        <v>4.9822213371243873E-2</v>
      </c>
      <c r="AG304" s="3">
        <f t="shared" ca="1" si="253"/>
        <v>4.9986495932485456E-2</v>
      </c>
      <c r="AH304" s="3">
        <f t="shared" ca="1" si="254"/>
        <v>5.0197686380586713E-2</v>
      </c>
      <c r="AI304" s="3">
        <f t="shared" ca="1" si="255"/>
        <v>5.0453928085263632E-2</v>
      </c>
      <c r="AJ304" s="3">
        <f t="shared" ca="1" si="256"/>
        <v>5.075298128992297E-2</v>
      </c>
      <c r="AK304" s="3">
        <f t="shared" ca="1" si="257"/>
        <v>5.1092209683840074E-2</v>
      </c>
      <c r="AL304" s="3">
        <f t="shared" ca="1" si="258"/>
        <v>5.1468530162210542E-2</v>
      </c>
      <c r="AM304" s="3">
        <f t="shared" ca="1" si="259"/>
        <v>5.1878367684438244E-2</v>
      </c>
      <c r="AN304" s="3">
        <f t="shared" ca="1" si="260"/>
        <v>5.2317625066962366E-2</v>
      </c>
      <c r="AO304" s="3">
        <f t="shared" ca="1" si="261"/>
        <v>5.2781626517785563E-2</v>
      </c>
      <c r="AP304" s="3">
        <f t="shared" ca="1" si="262"/>
        <v>5.3264938890725338E-2</v>
      </c>
      <c r="AQ304" s="3">
        <f t="shared" ca="1" si="263"/>
        <v>5.3760946223262732E-2</v>
      </c>
      <c r="AR304" s="3">
        <f t="shared" ca="1" si="264"/>
        <v>5.4261102864240421E-2</v>
      </c>
      <c r="AS304" s="3">
        <f t="shared" ca="1" si="265"/>
        <v>5.475396406580571E-2</v>
      </c>
      <c r="AT304" s="3">
        <f t="shared" ca="1" si="266"/>
        <v>5.522438976848186E-2</v>
      </c>
      <c r="AU304" s="3">
        <f t="shared" ca="1" si="267"/>
        <v>5.565363062646899E-2</v>
      </c>
      <c r="AV304" s="3">
        <f t="shared" ca="1" si="268"/>
        <v>5.6021084493551344E-2</v>
      </c>
      <c r="AW304" s="3">
        <f t="shared" ca="1" si="269"/>
        <v>5.6308100838393917E-2</v>
      </c>
      <c r="AX304" s="3">
        <f t="shared" ca="1" si="270"/>
        <v>5.6503513182064508E-2</v>
      </c>
      <c r="AY304" s="3">
        <f t="shared" ca="1" si="271"/>
        <v>5.6610666241460279E-2</v>
      </c>
      <c r="AZ304" s="3">
        <f t="shared" ca="1" si="220"/>
        <v>5.6656231231653205E-2</v>
      </c>
      <c r="BC304" s="3">
        <f t="shared" ca="1" si="272"/>
        <v>-7.3389586159660958E-2</v>
      </c>
      <c r="BD304" s="3">
        <f t="shared" ca="1" si="272"/>
        <v>-0.7260784973318728</v>
      </c>
      <c r="BE304" s="3">
        <f t="shared" ca="1" si="272"/>
        <v>-0.18437616545332425</v>
      </c>
    </row>
    <row r="305" spans="1:57" x14ac:dyDescent="0.2">
      <c r="A305" s="3">
        <f t="shared" si="221"/>
        <v>2.9299999999999815</v>
      </c>
      <c r="B305" s="3">
        <f t="shared" ca="1" si="222"/>
        <v>6.4883577030873912E-2</v>
      </c>
      <c r="C305" s="3">
        <f t="shared" ca="1" si="223"/>
        <v>6.358490974504033E-2</v>
      </c>
      <c r="D305" s="3">
        <f t="shared" ca="1" si="224"/>
        <v>6.2376600580469808E-2</v>
      </c>
      <c r="E305" s="3">
        <f t="shared" ca="1" si="225"/>
        <v>6.1218959001135421E-2</v>
      </c>
      <c r="F305" s="3">
        <f t="shared" ca="1" si="226"/>
        <v>6.0109364380124368E-2</v>
      </c>
      <c r="G305" s="3">
        <f t="shared" ca="1" si="227"/>
        <v>5.9057187599467757E-2</v>
      </c>
      <c r="H305" s="3">
        <f t="shared" ca="1" si="228"/>
        <v>5.8069022230714189E-2</v>
      </c>
      <c r="I305" s="3">
        <f t="shared" ca="1" si="229"/>
        <v>5.7146917639273771E-2</v>
      </c>
      <c r="J305" s="3">
        <f t="shared" ca="1" si="230"/>
        <v>5.6290078459520117E-2</v>
      </c>
      <c r="K305" s="3">
        <f t="shared" ca="1" si="231"/>
        <v>5.5496480250600569E-2</v>
      </c>
      <c r="L305" s="3">
        <f t="shared" ca="1" si="232"/>
        <v>5.4763817357198291E-2</v>
      </c>
      <c r="M305" s="3">
        <f t="shared" ca="1" si="233"/>
        <v>5.4089768765911719E-2</v>
      </c>
      <c r="N305" s="3">
        <f t="shared" ca="1" si="234"/>
        <v>5.3471785721066617E-2</v>
      </c>
      <c r="O305" s="3">
        <f t="shared" ca="1" si="235"/>
        <v>5.2906733725538141E-2</v>
      </c>
      <c r="P305" s="3">
        <f t="shared" ca="1" si="236"/>
        <v>5.2390717804573002E-2</v>
      </c>
      <c r="Q305" s="3">
        <f t="shared" ca="1" si="237"/>
        <v>5.1919272329855055E-2</v>
      </c>
      <c r="R305" s="3">
        <f t="shared" ca="1" si="238"/>
        <v>5.1487877631966883E-2</v>
      </c>
      <c r="S305" s="3">
        <f t="shared" ca="1" si="239"/>
        <v>5.1092605259155495E-2</v>
      </c>
      <c r="T305" s="3">
        <f t="shared" ca="1" si="240"/>
        <v>5.0730662869941399E-2</v>
      </c>
      <c r="U305" s="3">
        <f t="shared" ca="1" si="241"/>
        <v>5.0400682377312669E-2</v>
      </c>
      <c r="V305" s="3">
        <f t="shared" ca="1" si="242"/>
        <v>5.0102708591347932E-2</v>
      </c>
      <c r="W305" s="3">
        <f t="shared" ca="1" si="243"/>
        <v>4.9837951974449499E-2</v>
      </c>
      <c r="X305" s="3">
        <f t="shared" ca="1" si="244"/>
        <v>4.9608430494545934E-2</v>
      </c>
      <c r="Y305" s="3">
        <f t="shared" ca="1" si="245"/>
        <v>4.9416618695888363E-2</v>
      </c>
      <c r="Z305" s="3">
        <f t="shared" ca="1" si="246"/>
        <v>4.9265160653972441E-2</v>
      </c>
      <c r="AA305" s="3">
        <f t="shared" ca="1" si="247"/>
        <v>4.9156638182049843E-2</v>
      </c>
      <c r="AB305" s="3">
        <f t="shared" ca="1" si="248"/>
        <v>4.909336512684901E-2</v>
      </c>
      <c r="AC305" s="3">
        <f t="shared" ca="1" si="249"/>
        <v>4.9077196251208252E-2</v>
      </c>
      <c r="AD305" s="3">
        <f t="shared" ca="1" si="250"/>
        <v>4.9109360498147382E-2</v>
      </c>
      <c r="AE305" s="3">
        <f t="shared" ca="1" si="251"/>
        <v>4.9190346081828006E-2</v>
      </c>
      <c r="AF305" s="3">
        <f t="shared" ca="1" si="252"/>
        <v>4.9319872427408873E-2</v>
      </c>
      <c r="AG305" s="3">
        <f t="shared" ca="1" si="253"/>
        <v>4.9496960306898347E-2</v>
      </c>
      <c r="AH305" s="3">
        <f t="shared" ca="1" si="254"/>
        <v>4.9720063863281053E-2</v>
      </c>
      <c r="AI305" s="3">
        <f t="shared" ca="1" si="255"/>
        <v>4.9987194675379563E-2</v>
      </c>
      <c r="AJ305" s="3">
        <f t="shared" ca="1" si="256"/>
        <v>5.0295980381014155E-2</v>
      </c>
      <c r="AK305" s="3">
        <f t="shared" ca="1" si="257"/>
        <v>5.0643650480130233E-2</v>
      </c>
      <c r="AL305" s="3">
        <f t="shared" ca="1" si="258"/>
        <v>5.1026986180814575E-2</v>
      </c>
      <c r="AM305" s="3">
        <f t="shared" ca="1" si="259"/>
        <v>5.1442275559315666E-2</v>
      </c>
      <c r="AN305" s="3">
        <f t="shared" ca="1" si="260"/>
        <v>5.188528285202245E-2</v>
      </c>
      <c r="AO305" s="3">
        <f t="shared" ca="1" si="261"/>
        <v>5.2351189592214672E-2</v>
      </c>
      <c r="AP305" s="3">
        <f t="shared" ca="1" si="262"/>
        <v>5.2834411003558512E-2</v>
      </c>
      <c r="AQ305" s="3">
        <f t="shared" ca="1" si="263"/>
        <v>5.3328164211303139E-2</v>
      </c>
      <c r="AR305" s="3">
        <f t="shared" ca="1" si="264"/>
        <v>5.3823717051027467E-2</v>
      </c>
      <c r="AS305" s="3">
        <f t="shared" ca="1" si="265"/>
        <v>5.4309422288656532E-2</v>
      </c>
      <c r="AT305" s="3">
        <f t="shared" ca="1" si="266"/>
        <v>5.4769939249229488E-2</v>
      </c>
      <c r="AU305" s="3">
        <f t="shared" ca="1" si="267"/>
        <v>5.5186353487220223E-2</v>
      </c>
      <c r="AV305" s="3">
        <f t="shared" ca="1" si="268"/>
        <v>5.5537974505989733E-2</v>
      </c>
      <c r="AW305" s="3">
        <f t="shared" ca="1" si="269"/>
        <v>5.5806175049868345E-2</v>
      </c>
      <c r="AX305" s="3">
        <f t="shared" ca="1" si="270"/>
        <v>5.5979953795755294E-2</v>
      </c>
      <c r="AY305" s="3">
        <f t="shared" ca="1" si="271"/>
        <v>5.6062998665535192E-2</v>
      </c>
      <c r="AZ305" s="3">
        <f t="shared" ca="1" si="220"/>
        <v>5.6082558083393956E-2</v>
      </c>
      <c r="BC305" s="3">
        <f t="shared" ca="1" si="272"/>
        <v>-0.91704121392223836</v>
      </c>
      <c r="BD305" s="3">
        <f t="shared" ca="1" si="272"/>
        <v>0.34562193952800158</v>
      </c>
      <c r="BE305" s="3">
        <f t="shared" ca="1" si="272"/>
        <v>-0.13571929279092743</v>
      </c>
    </row>
    <row r="306" spans="1:57" x14ac:dyDescent="0.2">
      <c r="A306" s="3">
        <f t="shared" si="221"/>
        <v>2.9399999999999813</v>
      </c>
      <c r="B306" s="3">
        <f t="shared" ca="1" si="222"/>
        <v>6.475406499420816E-2</v>
      </c>
      <c r="C306" s="3">
        <f t="shared" ca="1" si="223"/>
        <v>6.343419454328808E-2</v>
      </c>
      <c r="D306" s="3">
        <f t="shared" ca="1" si="224"/>
        <v>6.2203177824725744E-2</v>
      </c>
      <c r="E306" s="3">
        <f t="shared" ca="1" si="225"/>
        <v>6.1022153934157004E-2</v>
      </c>
      <c r="F306" s="3">
        <f t="shared" ca="1" si="226"/>
        <v>5.9888827480265812E-2</v>
      </c>
      <c r="G306" s="3">
        <f t="shared" ca="1" si="227"/>
        <v>5.8812596878102558E-2</v>
      </c>
      <c r="H306" s="3">
        <f t="shared" ca="1" si="228"/>
        <v>5.7800046019787006E-2</v>
      </c>
      <c r="I306" s="3">
        <f t="shared" ca="1" si="229"/>
        <v>5.6853247109936979E-2</v>
      </c>
      <c r="J306" s="3">
        <f t="shared" ca="1" si="230"/>
        <v>5.5971458822303637E-2</v>
      </c>
      <c r="K306" s="3">
        <f t="shared" ca="1" si="231"/>
        <v>5.5152728914083786E-2</v>
      </c>
      <c r="L306" s="3">
        <f t="shared" ca="1" si="232"/>
        <v>5.4394828719715453E-2</v>
      </c>
      <c r="M306" s="3">
        <f t="shared" ca="1" si="233"/>
        <v>5.3695509676519412E-2</v>
      </c>
      <c r="N306" s="3">
        <f t="shared" ca="1" si="234"/>
        <v>5.3052288225471408E-2</v>
      </c>
      <c r="O306" s="3">
        <f t="shared" ca="1" si="235"/>
        <v>5.246209163996491E-2</v>
      </c>
      <c r="P306" s="3">
        <f t="shared" ca="1" si="236"/>
        <v>5.192109071117381E-2</v>
      </c>
      <c r="Q306" s="3">
        <f t="shared" ca="1" si="237"/>
        <v>5.1424896208110658E-2</v>
      </c>
      <c r="R306" s="3">
        <f t="shared" ca="1" si="238"/>
        <v>5.0969078135362562E-2</v>
      </c>
      <c r="S306" s="3">
        <f t="shared" ca="1" si="239"/>
        <v>5.054980903123938E-2</v>
      </c>
      <c r="T306" s="3">
        <f t="shared" ca="1" si="240"/>
        <v>5.0164403748712109E-2</v>
      </c>
      <c r="U306" s="3">
        <f t="shared" ca="1" si="241"/>
        <v>4.9811601611698994E-2</v>
      </c>
      <c r="V306" s="3">
        <f t="shared" ca="1" si="242"/>
        <v>4.9491550323124474E-2</v>
      </c>
      <c r="W306" s="3">
        <f t="shared" ca="1" si="243"/>
        <v>4.9205556468589789E-2</v>
      </c>
      <c r="X306" s="3">
        <f t="shared" ca="1" si="244"/>
        <v>4.8955727465934268E-2</v>
      </c>
      <c r="Y306" s="3">
        <f t="shared" ca="1" si="245"/>
        <v>4.8744621853483751E-2</v>
      </c>
      <c r="Z306" s="3">
        <f t="shared" ca="1" si="246"/>
        <v>4.8574963279770976E-2</v>
      </c>
      <c r="AA306" s="3">
        <f t="shared" ca="1" si="247"/>
        <v>4.8449409153829275E-2</v>
      </c>
      <c r="AB306" s="3">
        <f t="shared" ca="1" si="248"/>
        <v>4.8370345149114917E-2</v>
      </c>
      <c r="AC306" s="3">
        <f t="shared" ca="1" si="249"/>
        <v>4.8339694486932108E-2</v>
      </c>
      <c r="AD306" s="3">
        <f t="shared" ca="1" si="250"/>
        <v>4.8358752149139414E-2</v>
      </c>
      <c r="AE306" s="3">
        <f t="shared" ca="1" si="251"/>
        <v>4.8428071619353037E-2</v>
      </c>
      <c r="AF306" s="3">
        <f t="shared" ca="1" si="252"/>
        <v>4.854743870338956E-2</v>
      </c>
      <c r="AG306" s="3">
        <f t="shared" ca="1" si="253"/>
        <v>4.8715942825187854E-2</v>
      </c>
      <c r="AH306" s="3">
        <f t="shared" ca="1" si="254"/>
        <v>4.8932108821925148E-2</v>
      </c>
      <c r="AI306" s="3">
        <f t="shared" ca="1" si="255"/>
        <v>4.919401964032432E-2</v>
      </c>
      <c r="AJ306" s="3">
        <f t="shared" ca="1" si="256"/>
        <v>4.949937345603185E-2</v>
      </c>
      <c r="AK306" s="3">
        <f t="shared" ca="1" si="257"/>
        <v>4.9845468724795214E-2</v>
      </c>
      <c r="AL306" s="3">
        <f t="shared" ca="1" si="258"/>
        <v>5.0229154118759001E-2</v>
      </c>
      <c r="AM306" s="3">
        <f t="shared" ca="1" si="259"/>
        <v>5.0646783972166008E-2</v>
      </c>
      <c r="AN306" s="3">
        <f t="shared" ca="1" si="260"/>
        <v>5.1094187034549036E-2</v>
      </c>
      <c r="AO306" s="3">
        <f t="shared" ca="1" si="261"/>
        <v>5.156660516044393E-2</v>
      </c>
      <c r="AP306" s="3">
        <f t="shared" ca="1" si="262"/>
        <v>5.2058504812811511E-2</v>
      </c>
      <c r="AQ306" s="3">
        <f t="shared" ca="1" si="263"/>
        <v>5.2563138987736027E-2</v>
      </c>
      <c r="AR306" s="3">
        <f t="shared" ca="1" si="264"/>
        <v>5.3071791863161029E-2</v>
      </c>
      <c r="AS306" s="3">
        <f t="shared" ca="1" si="265"/>
        <v>5.3572816931291602E-2</v>
      </c>
      <c r="AT306" s="3">
        <f t="shared" ca="1" si="266"/>
        <v>5.4050876787085547E-2</v>
      </c>
      <c r="AU306" s="3">
        <f t="shared" ca="1" si="267"/>
        <v>5.4487096595364153E-2</v>
      </c>
      <c r="AV306" s="3">
        <f t="shared" ca="1" si="268"/>
        <v>5.4860902916674489E-2</v>
      </c>
      <c r="AW306" s="3">
        <f t="shared" ca="1" si="269"/>
        <v>5.5153897783703144E-2</v>
      </c>
      <c r="AX306" s="3">
        <f t="shared" ca="1" si="270"/>
        <v>5.5355451765251459E-2</v>
      </c>
      <c r="AY306" s="3">
        <f t="shared" ca="1" si="271"/>
        <v>5.5469803843361615E-2</v>
      </c>
      <c r="AZ306" s="3">
        <f t="shared" ca="1" si="220"/>
        <v>5.5525009229893132E-2</v>
      </c>
      <c r="BC306" s="3">
        <f t="shared" ca="1" si="272"/>
        <v>-0.9268274628192108</v>
      </c>
      <c r="BD306" s="3">
        <f t="shared" ca="1" si="272"/>
        <v>-0.7218630947616802</v>
      </c>
      <c r="BE306" s="3">
        <f t="shared" ca="1" si="272"/>
        <v>-0.49622108248067676</v>
      </c>
    </row>
    <row r="307" spans="1:57" x14ac:dyDescent="0.2">
      <c r="A307" s="3">
        <f t="shared" si="221"/>
        <v>2.9499999999999811</v>
      </c>
      <c r="B307" s="3">
        <f t="shared" ca="1" si="222"/>
        <v>6.5585464264394044E-2</v>
      </c>
      <c r="C307" s="3">
        <f t="shared" ca="1" si="223"/>
        <v>6.4369859588771172E-2</v>
      </c>
      <c r="D307" s="3">
        <f t="shared" ca="1" si="224"/>
        <v>6.3227986411831999E-2</v>
      </c>
      <c r="E307" s="3">
        <f t="shared" ca="1" si="225"/>
        <v>6.2122344228769673E-2</v>
      </c>
      <c r="F307" s="3">
        <f t="shared" ca="1" si="226"/>
        <v>6.1051497785629086E-2</v>
      </c>
      <c r="G307" s="3">
        <f t="shared" ca="1" si="227"/>
        <v>6.00254131420467E-2</v>
      </c>
      <c r="H307" s="3">
        <f t="shared" ca="1" si="228"/>
        <v>5.9051206016901947E-2</v>
      </c>
      <c r="I307" s="3">
        <f t="shared" ca="1" si="229"/>
        <v>5.813151293383953E-2</v>
      </c>
      <c r="J307" s="3">
        <f t="shared" ca="1" si="230"/>
        <v>5.7266187824977353E-2</v>
      </c>
      <c r="K307" s="3">
        <f t="shared" ca="1" si="231"/>
        <v>5.6453891597211571E-2</v>
      </c>
      <c r="L307" s="3">
        <f t="shared" ca="1" si="232"/>
        <v>5.569301333977017E-2</v>
      </c>
      <c r="M307" s="3">
        <f t="shared" ca="1" si="233"/>
        <v>5.4981917651430595E-2</v>
      </c>
      <c r="N307" s="3">
        <f t="shared" ca="1" si="234"/>
        <v>5.4318726957111693E-2</v>
      </c>
      <c r="O307" s="3">
        <f t="shared" ca="1" si="235"/>
        <v>5.3700971236449208E-2</v>
      </c>
      <c r="P307" s="3">
        <f t="shared" ca="1" si="236"/>
        <v>5.3125428114987987E-2</v>
      </c>
      <c r="Q307" s="3">
        <f t="shared" ca="1" si="237"/>
        <v>5.258832588041857E-2</v>
      </c>
      <c r="R307" s="3">
        <f t="shared" ca="1" si="238"/>
        <v>5.2085865293469501E-2</v>
      </c>
      <c r="S307" s="3">
        <f t="shared" ca="1" si="239"/>
        <v>5.1614860862417025E-2</v>
      </c>
      <c r="T307" s="3">
        <f t="shared" ca="1" si="240"/>
        <v>5.1173275494827988E-2</v>
      </c>
      <c r="U307" s="3">
        <f t="shared" ca="1" si="241"/>
        <v>5.0760496691004874E-2</v>
      </c>
      <c r="V307" s="3">
        <f t="shared" ca="1" si="242"/>
        <v>5.037731576714076E-2</v>
      </c>
      <c r="W307" s="3">
        <f t="shared" ca="1" si="243"/>
        <v>5.0025676154385822E-2</v>
      </c>
      <c r="X307" s="3">
        <f t="shared" ca="1" si="244"/>
        <v>4.9708315467189207E-2</v>
      </c>
      <c r="Y307" s="3">
        <f t="shared" ca="1" si="245"/>
        <v>4.9428417005346455E-2</v>
      </c>
      <c r="Z307" s="3">
        <f t="shared" ca="1" si="246"/>
        <v>4.9189324766698073E-2</v>
      </c>
      <c r="AA307" s="3">
        <f t="shared" ca="1" si="247"/>
        <v>4.8994312536493723E-2</v>
      </c>
      <c r="AB307" s="3">
        <f t="shared" ca="1" si="248"/>
        <v>4.8846378603368032E-2</v>
      </c>
      <c r="AC307" s="3">
        <f t="shared" ca="1" si="249"/>
        <v>4.8748055454514327E-2</v>
      </c>
      <c r="AD307" s="3">
        <f t="shared" ca="1" si="250"/>
        <v>4.8701244951058001E-2</v>
      </c>
      <c r="AE307" s="3">
        <f t="shared" ca="1" si="251"/>
        <v>4.8707106724109689E-2</v>
      </c>
      <c r="AF307" s="3">
        <f t="shared" ca="1" si="252"/>
        <v>4.8766033861385012E-2</v>
      </c>
      <c r="AG307" s="3">
        <f t="shared" ca="1" si="253"/>
        <v>4.8877725335414381E-2</v>
      </c>
      <c r="AH307" s="3">
        <f t="shared" ca="1" si="254"/>
        <v>4.9041317546857532E-2</v>
      </c>
      <c r="AI307" s="3">
        <f t="shared" ca="1" si="255"/>
        <v>4.9255505649551931E-2</v>
      </c>
      <c r="AJ307" s="3">
        <f t="shared" ca="1" si="256"/>
        <v>4.9518599181145553E-2</v>
      </c>
      <c r="AK307" s="3">
        <f t="shared" ca="1" si="257"/>
        <v>4.9828506379168809E-2</v>
      </c>
      <c r="AL307" s="3">
        <f t="shared" ca="1" si="258"/>
        <v>5.0182684211518606E-2</v>
      </c>
      <c r="AM307" s="3">
        <f t="shared" ca="1" si="259"/>
        <v>5.0578094091350806E-2</v>
      </c>
      <c r="AN307" s="3">
        <f t="shared" ca="1" si="260"/>
        <v>5.1011170053320079E-2</v>
      </c>
      <c r="AO307" s="3">
        <f t="shared" ca="1" si="261"/>
        <v>5.1477754947394906E-2</v>
      </c>
      <c r="AP307" s="3">
        <f t="shared" ca="1" si="262"/>
        <v>5.1972907024277322E-2</v>
      </c>
      <c r="AQ307" s="3">
        <f t="shared" ca="1" si="263"/>
        <v>5.2490455616133004E-2</v>
      </c>
      <c r="AR307" s="3">
        <f t="shared" ca="1" si="264"/>
        <v>5.3022241786764214E-2</v>
      </c>
      <c r="AS307" s="3">
        <f t="shared" ca="1" si="265"/>
        <v>5.3557160661344631E-2</v>
      </c>
      <c r="AT307" s="3">
        <f t="shared" ca="1" si="266"/>
        <v>5.408041968737505E-2</v>
      </c>
      <c r="AU307" s="3">
        <f t="shared" ca="1" si="267"/>
        <v>5.4573726044776678E-2</v>
      </c>
      <c r="AV307" s="3">
        <f t="shared" ca="1" si="268"/>
        <v>5.5017166451721847E-2</v>
      </c>
      <c r="AW307" s="3">
        <f t="shared" ca="1" si="269"/>
        <v>5.5393115937140067E-2</v>
      </c>
      <c r="AX307" s="3">
        <f t="shared" ca="1" si="270"/>
        <v>5.5691861400915685E-2</v>
      </c>
      <c r="AY307" s="3">
        <f t="shared" ca="1" si="271"/>
        <v>5.5918738855614519E-2</v>
      </c>
      <c r="AZ307" s="3">
        <f t="shared" ca="1" si="220"/>
        <v>5.6103048245625141E-2</v>
      </c>
      <c r="BC307" s="3">
        <f t="shared" ca="1" si="272"/>
        <v>0.92036575779234031</v>
      </c>
      <c r="BD307" s="3">
        <f t="shared" ca="1" si="272"/>
        <v>-1.6856293778324147</v>
      </c>
      <c r="BE307" s="3">
        <f t="shared" ca="1" si="272"/>
        <v>0.70213257619418812</v>
      </c>
    </row>
    <row r="308" spans="1:57" x14ac:dyDescent="0.2">
      <c r="A308" s="3">
        <f t="shared" si="221"/>
        <v>2.9599999999999809</v>
      </c>
      <c r="B308" s="3">
        <f t="shared" ca="1" si="222"/>
        <v>6.5581899444406358E-2</v>
      </c>
      <c r="C308" s="3">
        <f t="shared" ca="1" si="223"/>
        <v>6.4068491850396717E-2</v>
      </c>
      <c r="D308" s="3">
        <f t="shared" ca="1" si="224"/>
        <v>6.2657931327823518E-2</v>
      </c>
      <c r="E308" s="3">
        <f t="shared" ca="1" si="225"/>
        <v>6.1312305028861216E-2</v>
      </c>
      <c r="F308" s="3">
        <f t="shared" ca="1" si="226"/>
        <v>6.0029269249728151E-2</v>
      </c>
      <c r="G308" s="3">
        <f t="shared" ca="1" si="227"/>
        <v>5.8817594240958296E-2</v>
      </c>
      <c r="H308" s="3">
        <f t="shared" ca="1" si="228"/>
        <v>5.7683165460704074E-2</v>
      </c>
      <c r="I308" s="3">
        <f t="shared" ca="1" si="229"/>
        <v>5.6627421633091826E-2</v>
      </c>
      <c r="J308" s="3">
        <f t="shared" ca="1" si="230"/>
        <v>5.564904956910087E-2</v>
      </c>
      <c r="K308" s="3">
        <f t="shared" ca="1" si="231"/>
        <v>5.4745560680096443E-2</v>
      </c>
      <c r="L308" s="3">
        <f t="shared" ca="1" si="232"/>
        <v>5.3914198980897839E-2</v>
      </c>
      <c r="M308" s="3">
        <f t="shared" ca="1" si="233"/>
        <v>5.3152179350856851E-2</v>
      </c>
      <c r="N308" s="3">
        <f t="shared" ca="1" si="234"/>
        <v>5.2456467395949412E-2</v>
      </c>
      <c r="O308" s="3">
        <f t="shared" ca="1" si="235"/>
        <v>5.1823433147284069E-2</v>
      </c>
      <c r="P308" s="3">
        <f t="shared" ca="1" si="236"/>
        <v>5.1248698541130747E-2</v>
      </c>
      <c r="Q308" s="3">
        <f t="shared" ca="1" si="237"/>
        <v>5.0727346911275228E-2</v>
      </c>
      <c r="R308" s="3">
        <f t="shared" ca="1" si="238"/>
        <v>5.0254447261531957E-2</v>
      </c>
      <c r="S308" s="3">
        <f t="shared" ca="1" si="239"/>
        <v>4.9825693454504133E-2</v>
      </c>
      <c r="T308" s="3">
        <f t="shared" ca="1" si="240"/>
        <v>4.9437933717458193E-2</v>
      </c>
      <c r="U308" s="3">
        <f t="shared" ca="1" si="241"/>
        <v>4.9089440898486533E-2</v>
      </c>
      <c r="V308" s="3">
        <f t="shared" ca="1" si="242"/>
        <v>4.8779887054364431E-2</v>
      </c>
      <c r="W308" s="3">
        <f t="shared" ca="1" si="243"/>
        <v>4.8510089591480211E-2</v>
      </c>
      <c r="X308" s="3">
        <f t="shared" ca="1" si="244"/>
        <v>4.8281653474857994E-2</v>
      </c>
      <c r="Y308" s="3">
        <f t="shared" ca="1" si="245"/>
        <v>4.809662394018778E-2</v>
      </c>
      <c r="Z308" s="3">
        <f t="shared" ca="1" si="246"/>
        <v>4.7957202517823962E-2</v>
      </c>
      <c r="AA308" s="3">
        <f t="shared" ca="1" si="247"/>
        <v>4.7865516556679769E-2</v>
      </c>
      <c r="AB308" s="3">
        <f t="shared" ca="1" si="248"/>
        <v>4.7823414156250368E-2</v>
      </c>
      <c r="AC308" s="3">
        <f t="shared" ca="1" si="249"/>
        <v>4.7832274284553736E-2</v>
      </c>
      <c r="AD308" s="3">
        <f t="shared" ca="1" si="250"/>
        <v>4.7892842930014626E-2</v>
      </c>
      <c r="AE308" s="3">
        <f t="shared" ca="1" si="251"/>
        <v>4.8005123156594165E-2</v>
      </c>
      <c r="AF308" s="3">
        <f t="shared" ca="1" si="252"/>
        <v>4.8168352641908857E-2</v>
      </c>
      <c r="AG308" s="3">
        <f t="shared" ca="1" si="253"/>
        <v>4.8381077210046419E-2</v>
      </c>
      <c r="AH308" s="3">
        <f t="shared" ca="1" si="254"/>
        <v>4.8641282100689728E-2</v>
      </c>
      <c r="AI308" s="3">
        <f t="shared" ca="1" si="255"/>
        <v>4.894651192055656E-2</v>
      </c>
      <c r="AJ308" s="3">
        <f t="shared" ca="1" si="256"/>
        <v>4.9293924800359969E-2</v>
      </c>
      <c r="AK308" s="3">
        <f t="shared" ca="1" si="257"/>
        <v>4.9680275992360669E-2</v>
      </c>
      <c r="AL308" s="3">
        <f t="shared" ca="1" si="258"/>
        <v>5.0101867998539086E-2</v>
      </c>
      <c r="AM308" s="3">
        <f t="shared" ca="1" si="259"/>
        <v>5.055450653775629E-2</v>
      </c>
      <c r="AN308" s="3">
        <f t="shared" ca="1" si="260"/>
        <v>5.103346810666301E-2</v>
      </c>
      <c r="AO308" s="3">
        <f t="shared" ca="1" si="261"/>
        <v>5.1533433629174515E-2</v>
      </c>
      <c r="AP308" s="3">
        <f t="shared" ca="1" si="262"/>
        <v>5.2048290097368839E-2</v>
      </c>
      <c r="AQ308" s="3">
        <f t="shared" ca="1" si="263"/>
        <v>5.2570680053156585E-2</v>
      </c>
      <c r="AR308" s="3">
        <f t="shared" ca="1" si="264"/>
        <v>5.309123840380893E-2</v>
      </c>
      <c r="AS308" s="3">
        <f t="shared" ca="1" si="265"/>
        <v>5.3597639234527587E-2</v>
      </c>
      <c r="AT308" s="3">
        <f t="shared" ca="1" si="266"/>
        <v>5.4073872851275462E-2</v>
      </c>
      <c r="AU308" s="3">
        <f t="shared" ca="1" si="267"/>
        <v>5.4500467274592179E-2</v>
      </c>
      <c r="AV308" s="3">
        <f t="shared" ca="1" si="268"/>
        <v>5.4856408899715638E-2</v>
      </c>
      <c r="AW308" s="3">
        <f t="shared" ca="1" si="269"/>
        <v>5.512308588118308E-2</v>
      </c>
      <c r="AX308" s="3">
        <f t="shared" ca="1" si="270"/>
        <v>5.5289942326618609E-2</v>
      </c>
      <c r="AY308" s="3">
        <f t="shared" ca="1" si="271"/>
        <v>5.5361651495819786E-2</v>
      </c>
      <c r="AZ308" s="3">
        <f t="shared" ca="1" si="220"/>
        <v>5.5366638861183808E-2</v>
      </c>
      <c r="BC308" s="3">
        <f t="shared" ca="1" si="272"/>
        <v>-1.3866370930265646</v>
      </c>
      <c r="BD308" s="3">
        <f t="shared" ca="1" si="272"/>
        <v>1.5572588623105066</v>
      </c>
      <c r="BE308" s="3">
        <f t="shared" ca="1" si="272"/>
        <v>-3.0864932410168566</v>
      </c>
    </row>
    <row r="309" spans="1:57" x14ac:dyDescent="0.2">
      <c r="A309" s="3">
        <f t="shared" si="221"/>
        <v>2.9699999999999807</v>
      </c>
      <c r="B309" s="3">
        <f t="shared" ca="1" si="222"/>
        <v>6.5166134780753393E-2</v>
      </c>
      <c r="C309" s="3">
        <f t="shared" ca="1" si="223"/>
        <v>6.3689591092950609E-2</v>
      </c>
      <c r="D309" s="3">
        <f t="shared" ca="1" si="224"/>
        <v>6.2312869426584705E-2</v>
      </c>
      <c r="E309" s="3">
        <f t="shared" ca="1" si="225"/>
        <v>6.0998842820861029E-2</v>
      </c>
      <c r="F309" s="3">
        <f t="shared" ca="1" si="226"/>
        <v>5.9745461527171598E-2</v>
      </c>
      <c r="G309" s="3">
        <f t="shared" ca="1" si="227"/>
        <v>5.856150745010117E-2</v>
      </c>
      <c r="H309" s="3">
        <f t="shared" ca="1" si="228"/>
        <v>5.7452844588485069E-2</v>
      </c>
      <c r="I309" s="3">
        <f t="shared" ca="1" si="229"/>
        <v>5.6420922632684632E-2</v>
      </c>
      <c r="J309" s="3">
        <f t="shared" ca="1" si="230"/>
        <v>5.5464469777238463E-2</v>
      </c>
      <c r="K309" s="3">
        <f t="shared" ca="1" si="231"/>
        <v>5.4581056178589119E-2</v>
      </c>
      <c r="L309" s="3">
        <f t="shared" ca="1" si="232"/>
        <v>5.3767988836432586E-2</v>
      </c>
      <c r="M309" s="3">
        <f t="shared" ca="1" si="233"/>
        <v>5.3022540920890419E-2</v>
      </c>
      <c r="N309" s="3">
        <f t="shared" ca="1" si="234"/>
        <v>5.2341729308589692E-2</v>
      </c>
      <c r="O309" s="3">
        <f t="shared" ca="1" si="235"/>
        <v>5.1721972319482556E-2</v>
      </c>
      <c r="P309" s="3">
        <f t="shared" ca="1" si="236"/>
        <v>5.1158944567457183E-2</v>
      </c>
      <c r="Q309" s="3">
        <f t="shared" ca="1" si="237"/>
        <v>5.064779284852014E-2</v>
      </c>
      <c r="R309" s="3">
        <f t="shared" ca="1" si="238"/>
        <v>5.0183662783982362E-2</v>
      </c>
      <c r="S309" s="3">
        <f t="shared" ca="1" si="239"/>
        <v>4.9762335862267193E-2</v>
      </c>
      <c r="T309" s="3">
        <f t="shared" ca="1" si="240"/>
        <v>4.9380753783088219E-2</v>
      </c>
      <c r="U309" s="3">
        <f t="shared" ca="1" si="241"/>
        <v>4.9037282802369346E-2</v>
      </c>
      <c r="V309" s="3">
        <f t="shared" ca="1" si="242"/>
        <v>4.8731683734346928E-2</v>
      </c>
      <c r="W309" s="3">
        <f t="shared" ca="1" si="243"/>
        <v>4.8464855980339915E-2</v>
      </c>
      <c r="X309" s="3">
        <f t="shared" ca="1" si="244"/>
        <v>4.8238479899839551E-2</v>
      </c>
      <c r="Y309" s="3">
        <f t="shared" ca="1" si="245"/>
        <v>4.8054670728548424E-2</v>
      </c>
      <c r="Z309" s="3">
        <f t="shared" ca="1" si="246"/>
        <v>4.7915695602143572E-2</v>
      </c>
      <c r="AA309" s="3">
        <f t="shared" ca="1" si="247"/>
        <v>4.7823743510331466E-2</v>
      </c>
      <c r="AB309" s="3">
        <f t="shared" ca="1" si="248"/>
        <v>4.7780720449052856E-2</v>
      </c>
      <c r="AC309" s="3">
        <f t="shared" ca="1" si="249"/>
        <v>4.7788059972265609E-2</v>
      </c>
      <c r="AD309" s="3">
        <f t="shared" ca="1" si="250"/>
        <v>4.7846560333990609E-2</v>
      </c>
      <c r="AE309" s="3">
        <f t="shared" ca="1" si="251"/>
        <v>4.795627620636625E-2</v>
      </c>
      <c r="AF309" s="3">
        <f t="shared" ca="1" si="252"/>
        <v>4.8116498054328771E-2</v>
      </c>
      <c r="AG309" s="3">
        <f t="shared" ca="1" si="253"/>
        <v>4.8325826745458281E-2</v>
      </c>
      <c r="AH309" s="3">
        <f t="shared" ca="1" si="254"/>
        <v>4.858230452292369E-2</v>
      </c>
      <c r="AI309" s="3">
        <f t="shared" ca="1" si="255"/>
        <v>4.8883533581312526E-2</v>
      </c>
      <c r="AJ309" s="3">
        <f t="shared" ca="1" si="256"/>
        <v>4.9226728765021967E-2</v>
      </c>
      <c r="AK309" s="3">
        <f t="shared" ca="1" si="257"/>
        <v>4.960870046361588E-2</v>
      </c>
      <c r="AL309" s="3">
        <f t="shared" ca="1" si="258"/>
        <v>5.0025804840776344E-2</v>
      </c>
      <c r="AM309" s="3">
        <f t="shared" ca="1" si="259"/>
        <v>5.0473900036381247E-2</v>
      </c>
      <c r="AN309" s="3">
        <f t="shared" ca="1" si="260"/>
        <v>5.0948313073502123E-2</v>
      </c>
      <c r="AO309" s="3">
        <f t="shared" ca="1" si="261"/>
        <v>5.144377091553537E-2</v>
      </c>
      <c r="AP309" s="3">
        <f t="shared" ca="1" si="262"/>
        <v>5.1954197137488133E-2</v>
      </c>
      <c r="AQ309" s="3">
        <f t="shared" ca="1" si="263"/>
        <v>5.2472255255876198E-2</v>
      </c>
      <c r="AR309" s="3">
        <f t="shared" ca="1" si="264"/>
        <v>5.2988581875956571E-2</v>
      </c>
      <c r="AS309" s="3">
        <f t="shared" ca="1" si="265"/>
        <v>5.349083827311344E-2</v>
      </c>
      <c r="AT309" s="3">
        <f t="shared" ca="1" si="266"/>
        <v>5.3963006523600698E-2</v>
      </c>
      <c r="AU309" s="3">
        <f t="shared" ca="1" si="267"/>
        <v>5.4385645217491077E-2</v>
      </c>
      <c r="AV309" s="3">
        <f t="shared" ca="1" si="268"/>
        <v>5.4737850848244639E-2</v>
      </c>
      <c r="AW309" s="3">
        <f t="shared" ca="1" si="269"/>
        <v>5.5001235729834737E-2</v>
      </c>
      <c r="AX309" s="3">
        <f t="shared" ca="1" si="270"/>
        <v>5.5165612930600842E-2</v>
      </c>
      <c r="AY309" s="3">
        <f t="shared" ca="1" si="271"/>
        <v>5.5236196875373532E-2</v>
      </c>
      <c r="AZ309" s="3">
        <f t="shared" ca="1" si="220"/>
        <v>5.5242247280967195E-2</v>
      </c>
      <c r="BC309" s="3">
        <f t="shared" ca="1" si="272"/>
        <v>-0.17403532499525554</v>
      </c>
      <c r="BD309" s="3">
        <f t="shared" ca="1" si="272"/>
        <v>0.15865261772213923</v>
      </c>
      <c r="BE309" s="3">
        <f t="shared" ca="1" si="272"/>
        <v>0.45710362141876093</v>
      </c>
    </row>
    <row r="310" spans="1:57" x14ac:dyDescent="0.2">
      <c r="A310" s="3">
        <f t="shared" si="221"/>
        <v>2.9799999999999804</v>
      </c>
      <c r="B310" s="3">
        <f t="shared" ca="1" si="222"/>
        <v>6.5645370816856383E-2</v>
      </c>
      <c r="C310" s="3">
        <f t="shared" ca="1" si="223"/>
        <v>6.4134600900218386E-2</v>
      </c>
      <c r="D310" s="3">
        <f t="shared" ca="1" si="224"/>
        <v>6.2725562905035823E-2</v>
      </c>
      <c r="E310" s="3">
        <f t="shared" ca="1" si="225"/>
        <v>6.1381755458561109E-2</v>
      </c>
      <c r="F310" s="3">
        <f t="shared" ca="1" si="226"/>
        <v>6.0101266660990818E-2</v>
      </c>
      <c r="G310" s="3">
        <f t="shared" ca="1" si="227"/>
        <v>5.889273894834645E-2</v>
      </c>
      <c r="H310" s="3">
        <f t="shared" ca="1" si="228"/>
        <v>5.7761865048310594E-2</v>
      </c>
      <c r="I310" s="3">
        <f t="shared" ca="1" si="229"/>
        <v>5.6709955765479401E-2</v>
      </c>
      <c r="J310" s="3">
        <f t="shared" ca="1" si="230"/>
        <v>5.5735630564834437E-2</v>
      </c>
      <c r="K310" s="3">
        <f t="shared" ca="1" si="231"/>
        <v>5.4836367972344882E-2</v>
      </c>
      <c r="L310" s="3">
        <f t="shared" ca="1" si="232"/>
        <v>5.4009387418354607E-2</v>
      </c>
      <c r="M310" s="3">
        <f t="shared" ca="1" si="233"/>
        <v>5.3251869763005867E-2</v>
      </c>
      <c r="N310" s="3">
        <f t="shared" ca="1" si="234"/>
        <v>5.2560732633594065E-2</v>
      </c>
      <c r="O310" s="3">
        <f t="shared" ca="1" si="235"/>
        <v>5.1932292266343778E-2</v>
      </c>
      <c r="P310" s="3">
        <f t="shared" ca="1" si="236"/>
        <v>5.1362125708106762E-2</v>
      </c>
      <c r="Q310" s="3">
        <f t="shared" ca="1" si="237"/>
        <v>5.0845293019869231E-2</v>
      </c>
      <c r="R310" s="3">
        <f t="shared" ca="1" si="238"/>
        <v>5.0376866200258399E-2</v>
      </c>
      <c r="S310" s="3">
        <f t="shared" ca="1" si="239"/>
        <v>4.9952564020103618E-2</v>
      </c>
      <c r="T310" s="3">
        <f t="shared" ca="1" si="240"/>
        <v>4.9569271189926642E-2</v>
      </c>
      <c r="U310" s="3">
        <f t="shared" ca="1" si="241"/>
        <v>4.9225296820128779E-2</v>
      </c>
      <c r="V310" s="3">
        <f t="shared" ca="1" si="242"/>
        <v>4.8920339886810195E-2</v>
      </c>
      <c r="W310" s="3">
        <f t="shared" ca="1" si="243"/>
        <v>4.8655231193864501E-2</v>
      </c>
      <c r="X310" s="3">
        <f t="shared" ca="1" si="244"/>
        <v>4.8431575927014303E-2</v>
      </c>
      <c r="Y310" s="3">
        <f t="shared" ca="1" si="245"/>
        <v>4.8251408773734301E-2</v>
      </c>
      <c r="Z310" s="3">
        <f t="shared" ca="1" si="246"/>
        <v>4.8116911935386919E-2</v>
      </c>
      <c r="AA310" s="3">
        <f t="shared" ca="1" si="247"/>
        <v>4.803018550723822E-2</v>
      </c>
      <c r="AB310" s="3">
        <f t="shared" ca="1" si="248"/>
        <v>4.7993042855117754E-2</v>
      </c>
      <c r="AC310" s="3">
        <f t="shared" ca="1" si="249"/>
        <v>4.800682161216973E-2</v>
      </c>
      <c r="AD310" s="3">
        <f t="shared" ca="1" si="250"/>
        <v>4.8072221824516106E-2</v>
      </c>
      <c r="AE310" s="3">
        <f t="shared" ca="1" si="251"/>
        <v>4.8189199335708713E-2</v>
      </c>
      <c r="AF310" s="3">
        <f t="shared" ca="1" si="252"/>
        <v>4.8356946982780299E-2</v>
      </c>
      <c r="AG310" s="3">
        <f t="shared" ca="1" si="253"/>
        <v>4.8573970255656566E-2</v>
      </c>
      <c r="AH310" s="3">
        <f t="shared" ca="1" si="254"/>
        <v>4.8838217952333451E-2</v>
      </c>
      <c r="AI310" s="3">
        <f t="shared" ca="1" si="255"/>
        <v>4.9147199377437827E-2</v>
      </c>
      <c r="AJ310" s="3">
        <f t="shared" ca="1" si="256"/>
        <v>4.9498035597176727E-2</v>
      </c>
      <c r="AK310" s="3">
        <f t="shared" ca="1" si="257"/>
        <v>4.9887441648558441E-2</v>
      </c>
      <c r="AL310" s="3">
        <f t="shared" ca="1" si="258"/>
        <v>5.0311676871806356E-2</v>
      </c>
      <c r="AM310" s="3">
        <f t="shared" ca="1" si="259"/>
        <v>5.0766501329576531E-2</v>
      </c>
      <c r="AN310" s="3">
        <f t="shared" ca="1" si="260"/>
        <v>5.1247142021275879E-2</v>
      </c>
      <c r="AO310" s="3">
        <f t="shared" ca="1" si="261"/>
        <v>5.1748221300304181E-2</v>
      </c>
      <c r="AP310" s="3">
        <f t="shared" ca="1" si="262"/>
        <v>5.2263548552084552E-2</v>
      </c>
      <c r="AQ310" s="3">
        <f t="shared" ca="1" si="263"/>
        <v>5.2785657421858902E-2</v>
      </c>
      <c r="AR310" s="3">
        <f t="shared" ca="1" si="264"/>
        <v>5.3305035462367291E-2</v>
      </c>
      <c r="AS310" s="3">
        <f t="shared" ca="1" si="265"/>
        <v>5.3809180770431911E-2</v>
      </c>
      <c r="AT310" s="3">
        <f t="shared" ca="1" si="266"/>
        <v>5.4281917508235779E-2</v>
      </c>
      <c r="AU310" s="3">
        <f t="shared" ca="1" si="267"/>
        <v>5.4703685965611842E-2</v>
      </c>
      <c r="AV310" s="3">
        <f t="shared" ca="1" si="268"/>
        <v>5.5053544555119946E-2</v>
      </c>
      <c r="AW310" s="3">
        <f t="shared" ca="1" si="269"/>
        <v>5.5313182185848443E-2</v>
      </c>
      <c r="AX310" s="3">
        <f t="shared" ca="1" si="270"/>
        <v>5.5472633870591849E-2</v>
      </c>
      <c r="AY310" s="3">
        <f t="shared" ca="1" si="271"/>
        <v>5.5537510600454774E-2</v>
      </c>
      <c r="AZ310" s="3">
        <f t="shared" ca="1" si="220"/>
        <v>5.55376954261406E-2</v>
      </c>
      <c r="BC310" s="3">
        <f t="shared" ca="1" si="272"/>
        <v>0.40801316160530554</v>
      </c>
      <c r="BD310" s="3">
        <f t="shared" ca="1" si="272"/>
        <v>-8.0067061949561591E-2</v>
      </c>
      <c r="BE310" s="3">
        <f t="shared" ca="1" si="272"/>
        <v>-0.45869628024925735</v>
      </c>
    </row>
    <row r="311" spans="1:57" x14ac:dyDescent="0.2">
      <c r="A311" s="3">
        <f t="shared" si="221"/>
        <v>2.9899999999999802</v>
      </c>
      <c r="B311" s="3">
        <f t="shared" ca="1" si="222"/>
        <v>6.4002183990726783E-2</v>
      </c>
      <c r="C311" s="3">
        <f t="shared" ca="1" si="223"/>
        <v>6.2645912660253725E-2</v>
      </c>
      <c r="D311" s="3">
        <f t="shared" ca="1" si="224"/>
        <v>6.1377684083542793E-2</v>
      </c>
      <c r="E311" s="3">
        <f t="shared" ca="1" si="225"/>
        <v>6.0162153949745299E-2</v>
      </c>
      <c r="F311" s="3">
        <f t="shared" ca="1" si="226"/>
        <v>5.8998083890151667E-2</v>
      </c>
      <c r="G311" s="3">
        <f t="shared" ca="1" si="227"/>
        <v>5.7894517464805041E-2</v>
      </c>
      <c r="H311" s="3">
        <f t="shared" ca="1" si="228"/>
        <v>5.6857518006579719E-2</v>
      </c>
      <c r="I311" s="3">
        <f t="shared" ca="1" si="229"/>
        <v>5.588879926606747E-2</v>
      </c>
      <c r="J311" s="3">
        <f t="shared" ca="1" si="230"/>
        <v>5.4987413549311207E-2</v>
      </c>
      <c r="K311" s="3">
        <f t="shared" ca="1" si="231"/>
        <v>5.4151289061665817E-2</v>
      </c>
      <c r="L311" s="3">
        <f t="shared" ca="1" si="232"/>
        <v>5.3378098797947207E-2</v>
      </c>
      <c r="M311" s="3">
        <f t="shared" ca="1" si="233"/>
        <v>5.2665472398167955E-2</v>
      </c>
      <c r="N311" s="3">
        <f t="shared" ca="1" si="234"/>
        <v>5.2010769412240553E-2</v>
      </c>
      <c r="O311" s="3">
        <f t="shared" ca="1" si="235"/>
        <v>5.1410745311632498E-2</v>
      </c>
      <c r="P311" s="3">
        <f t="shared" ca="1" si="236"/>
        <v>5.0861421021436155E-2</v>
      </c>
      <c r="Q311" s="3">
        <f t="shared" ca="1" si="237"/>
        <v>5.0358311358500767E-2</v>
      </c>
      <c r="R311" s="3">
        <f t="shared" ca="1" si="238"/>
        <v>4.9896956145508313E-2</v>
      </c>
      <c r="S311" s="3">
        <f t="shared" ca="1" si="239"/>
        <v>4.9473552778898873E-2</v>
      </c>
      <c r="T311" s="3">
        <f t="shared" ca="1" si="240"/>
        <v>4.9085470205512433E-2</v>
      </c>
      <c r="U311" s="3">
        <f t="shared" ca="1" si="241"/>
        <v>4.8731501525012114E-2</v>
      </c>
      <c r="V311" s="3">
        <f t="shared" ca="1" si="242"/>
        <v>4.8411824968812779E-2</v>
      </c>
      <c r="W311" s="3">
        <f t="shared" ca="1" si="243"/>
        <v>4.8127743840492523E-2</v>
      </c>
      <c r="X311" s="3">
        <f t="shared" ca="1" si="244"/>
        <v>4.7881329273152792E-2</v>
      </c>
      <c r="Y311" s="3">
        <f t="shared" ca="1" si="245"/>
        <v>4.767507654695536E-2</v>
      </c>
      <c r="Z311" s="3">
        <f t="shared" ca="1" si="246"/>
        <v>4.7511624078382178E-2</v>
      </c>
      <c r="AA311" s="3">
        <f t="shared" ca="1" si="247"/>
        <v>4.7393524222182189E-2</v>
      </c>
      <c r="AB311" s="3">
        <f t="shared" ca="1" si="248"/>
        <v>4.7323038876896366E-2</v>
      </c>
      <c r="AC311" s="3">
        <f t="shared" ca="1" si="249"/>
        <v>4.730195093775022E-2</v>
      </c>
      <c r="AD311" s="3">
        <f t="shared" ca="1" si="250"/>
        <v>4.7331403459189715E-2</v>
      </c>
      <c r="AE311" s="3">
        <f t="shared" ca="1" si="251"/>
        <v>4.741179470883046E-2</v>
      </c>
      <c r="AF311" s="3">
        <f t="shared" ca="1" si="252"/>
        <v>4.7542761169443379E-2</v>
      </c>
      <c r="AG311" s="3">
        <f t="shared" ca="1" si="253"/>
        <v>4.7723254220586056E-2</v>
      </c>
      <c r="AH311" s="3">
        <f t="shared" ca="1" si="254"/>
        <v>4.795167045482239E-2</v>
      </c>
      <c r="AI311" s="3">
        <f t="shared" ca="1" si="255"/>
        <v>4.8225967497690696E-2</v>
      </c>
      <c r="AJ311" s="3">
        <f t="shared" ca="1" si="256"/>
        <v>4.8543713834357217E-2</v>
      </c>
      <c r="AK311" s="3">
        <f t="shared" ca="1" si="257"/>
        <v>4.8902070348493296E-2</v>
      </c>
      <c r="AL311" s="3">
        <f t="shared" ca="1" si="258"/>
        <v>4.9297740760425021E-2</v>
      </c>
      <c r="AM311" s="3">
        <f t="shared" ca="1" si="259"/>
        <v>4.9726928245294483E-2</v>
      </c>
      <c r="AN311" s="3">
        <f t="shared" ca="1" si="260"/>
        <v>5.0185300915753975E-2</v>
      </c>
      <c r="AO311" s="3">
        <f t="shared" ca="1" si="261"/>
        <v>5.0667917552251605E-2</v>
      </c>
      <c r="AP311" s="3">
        <f t="shared" ca="1" si="262"/>
        <v>5.1169014265629344E-2</v>
      </c>
      <c r="AQ311" s="3">
        <f t="shared" ca="1" si="263"/>
        <v>5.1681535674867031E-2</v>
      </c>
      <c r="AR311" s="3">
        <f t="shared" ca="1" si="264"/>
        <v>5.2196361226303584E-2</v>
      </c>
      <c r="AS311" s="3">
        <f t="shared" ca="1" si="265"/>
        <v>5.270136717212566E-2</v>
      </c>
      <c r="AT311" s="3">
        <f t="shared" ca="1" si="266"/>
        <v>5.3180761781358728E-2</v>
      </c>
      <c r="AU311" s="3">
        <f t="shared" ca="1" si="267"/>
        <v>5.3615409876619419E-2</v>
      </c>
      <c r="AV311" s="3">
        <f t="shared" ca="1" si="268"/>
        <v>5.3984875311724335E-2</v>
      </c>
      <c r="AW311" s="3">
        <f t="shared" ca="1" si="269"/>
        <v>5.4271467726500308E-2</v>
      </c>
      <c r="AX311" s="3">
        <f t="shared" ca="1" si="270"/>
        <v>5.446598879926997E-2</v>
      </c>
      <c r="AY311" s="3">
        <f t="shared" ca="1" si="271"/>
        <v>5.4574991851400918E-2</v>
      </c>
      <c r="AZ311" s="3">
        <f t="shared" ca="1" si="220"/>
        <v>5.4629515196744409E-2</v>
      </c>
      <c r="BC311" s="3">
        <f t="shared" ca="1" si="272"/>
        <v>-1.2974182902723435</v>
      </c>
      <c r="BD311" s="3">
        <f t="shared" ca="1" si="272"/>
        <v>-0.15900467879916214</v>
      </c>
      <c r="BE311" s="3">
        <f t="shared" ca="1" si="272"/>
        <v>1.7580613846425006</v>
      </c>
    </row>
    <row r="312" spans="1:57" x14ac:dyDescent="0.2">
      <c r="A312" s="3">
        <f t="shared" si="221"/>
        <v>2.99999999999998</v>
      </c>
      <c r="B312" s="3">
        <f t="shared" ca="1" si="222"/>
        <v>6.3782356833990694E-2</v>
      </c>
      <c r="C312" s="3">
        <f t="shared" ca="1" si="223"/>
        <v>6.24858054484572E-2</v>
      </c>
      <c r="D312" s="3">
        <f t="shared" ca="1" si="224"/>
        <v>6.1268362913419326E-2</v>
      </c>
      <c r="E312" s="3">
        <f t="shared" ca="1" si="225"/>
        <v>6.0095732989742398E-2</v>
      </c>
      <c r="F312" s="3">
        <f t="shared" ca="1" si="226"/>
        <v>5.8967246072100452E-2</v>
      </c>
      <c r="G312" s="3">
        <f t="shared" ca="1" si="227"/>
        <v>5.7892246914612894E-2</v>
      </c>
      <c r="H312" s="3">
        <f t="shared" ca="1" si="228"/>
        <v>5.6877070782593006E-2</v>
      </c>
      <c r="I312" s="3">
        <f t="shared" ca="1" si="229"/>
        <v>5.5923735650960732E-2</v>
      </c>
      <c r="J312" s="3">
        <f t="shared" ca="1" si="230"/>
        <v>5.5031627684017988E-2</v>
      </c>
      <c r="K312" s="3">
        <f t="shared" ca="1" si="231"/>
        <v>5.4199025524638338E-2</v>
      </c>
      <c r="L312" s="3">
        <f t="shared" ca="1" si="232"/>
        <v>5.3423956316848896E-2</v>
      </c>
      <c r="M312" s="3">
        <f t="shared" ca="1" si="233"/>
        <v>5.2704399023818703E-2</v>
      </c>
      <c r="N312" s="3">
        <f t="shared" ca="1" si="234"/>
        <v>5.2038055744761065E-2</v>
      </c>
      <c r="O312" s="3">
        <f t="shared" ca="1" si="235"/>
        <v>5.1422021959677572E-2</v>
      </c>
      <c r="P312" s="3">
        <f t="shared" ca="1" si="236"/>
        <v>5.0852663369884851E-2</v>
      </c>
      <c r="Q312" s="3">
        <f t="shared" ca="1" si="237"/>
        <v>5.0325850489890217E-2</v>
      </c>
      <c r="R312" s="3">
        <f t="shared" ca="1" si="238"/>
        <v>4.9837491862892755E-2</v>
      </c>
      <c r="S312" s="3">
        <f t="shared" ca="1" si="239"/>
        <v>4.9384164303588628E-2</v>
      </c>
      <c r="T312" s="3">
        <f t="shared" ca="1" si="240"/>
        <v>4.8963621670626137E-2</v>
      </c>
      <c r="U312" s="3">
        <f t="shared" ca="1" si="241"/>
        <v>4.8575041638682474E-2</v>
      </c>
      <c r="V312" s="3">
        <f t="shared" ca="1" si="242"/>
        <v>4.8218982239805822E-2</v>
      </c>
      <c r="W312" s="3">
        <f t="shared" ca="1" si="243"/>
        <v>4.7897119826643859E-2</v>
      </c>
      <c r="X312" s="3">
        <f t="shared" ca="1" si="244"/>
        <v>4.7611892053014242E-2</v>
      </c>
      <c r="Y312" s="3">
        <f t="shared" ca="1" si="245"/>
        <v>4.7366155384645663E-2</v>
      </c>
      <c r="Z312" s="3">
        <f t="shared" ca="1" si="246"/>
        <v>4.7162905054458103E-2</v>
      </c>
      <c r="AA312" s="3">
        <f t="shared" ca="1" si="247"/>
        <v>4.7005046282579163E-2</v>
      </c>
      <c r="AB312" s="3">
        <f t="shared" ca="1" si="248"/>
        <v>4.6895190115279817E-2</v>
      </c>
      <c r="AC312" s="3">
        <f t="shared" ca="1" si="249"/>
        <v>4.6835465345222989E-2</v>
      </c>
      <c r="AD312" s="3">
        <f t="shared" ca="1" si="250"/>
        <v>4.6827358703924633E-2</v>
      </c>
      <c r="AE312" s="3">
        <f t="shared" ca="1" si="251"/>
        <v>4.6871611587928817E-2</v>
      </c>
      <c r="AF312" s="3">
        <f t="shared" ca="1" si="252"/>
        <v>4.6968204851053748E-2</v>
      </c>
      <c r="AG312" s="3">
        <f t="shared" ca="1" si="253"/>
        <v>4.7116436481018827E-2</v>
      </c>
      <c r="AH312" s="3">
        <f t="shared" ca="1" si="254"/>
        <v>4.7315051555913992E-2</v>
      </c>
      <c r="AI312" s="3">
        <f t="shared" ca="1" si="255"/>
        <v>4.7562356684581156E-2</v>
      </c>
      <c r="AJ312" s="3">
        <f t="shared" ca="1" si="256"/>
        <v>4.7856268420131083E-2</v>
      </c>
      <c r="AK312" s="3">
        <f t="shared" ca="1" si="257"/>
        <v>4.8194294143998131E-2</v>
      </c>
      <c r="AL312" s="3">
        <f t="shared" ca="1" si="258"/>
        <v>4.8573482611690012E-2</v>
      </c>
      <c r="AM312" s="3">
        <f t="shared" ca="1" si="259"/>
        <v>4.8990380751281225E-2</v>
      </c>
      <c r="AN312" s="3">
        <f t="shared" ca="1" si="260"/>
        <v>4.9440998375376709E-2</v>
      </c>
      <c r="AO312" s="3">
        <f t="shared" ca="1" si="261"/>
        <v>4.992073117787154E-2</v>
      </c>
      <c r="AP312" s="3">
        <f t="shared" ca="1" si="262"/>
        <v>5.0424142360424119E-2</v>
      </c>
      <c r="AQ312" s="3">
        <f t="shared" ca="1" si="263"/>
        <v>5.094448781458065E-2</v>
      </c>
      <c r="AR312" s="3">
        <f t="shared" ca="1" si="264"/>
        <v>5.1472939285945415E-2</v>
      </c>
      <c r="AS312" s="3">
        <f t="shared" ca="1" si="265"/>
        <v>5.1997651981530349E-2</v>
      </c>
      <c r="AT312" s="3">
        <f t="shared" ca="1" si="266"/>
        <v>5.2503119766153371E-2</v>
      </c>
      <c r="AU312" s="3">
        <f t="shared" ca="1" si="267"/>
        <v>5.2970534293815479E-2</v>
      </c>
      <c r="AV312" s="3">
        <f t="shared" ca="1" si="268"/>
        <v>5.3379867845810877E-2</v>
      </c>
      <c r="AW312" s="3">
        <f t="shared" ca="1" si="269"/>
        <v>5.3713954391831888E-2</v>
      </c>
      <c r="AX312" s="3">
        <f t="shared" ca="1" si="270"/>
        <v>5.3964266469455159E-2</v>
      </c>
      <c r="AY312" s="3">
        <f t="shared" ca="1" si="271"/>
        <v>5.4138204669400183E-2</v>
      </c>
      <c r="AZ312" s="3">
        <f t="shared" ca="1" si="220"/>
        <v>5.4267635899886563E-2</v>
      </c>
      <c r="BC312" s="3">
        <f t="shared" ca="1" si="272"/>
        <v>-0.55942066806573187</v>
      </c>
      <c r="BD312" s="3">
        <f t="shared" ca="1" si="272"/>
        <v>-0.98480283338919872</v>
      </c>
      <c r="BE312" s="3">
        <f t="shared" ca="1" si="272"/>
        <v>0.38564439130362516</v>
      </c>
    </row>
    <row r="313" spans="1:57" x14ac:dyDescent="0.2">
      <c r="A313" s="3">
        <f t="shared" si="221"/>
        <v>3.0099999999999798</v>
      </c>
      <c r="B313" s="3">
        <f t="shared" ca="1" si="222"/>
        <v>6.3349523446287997E-2</v>
      </c>
      <c r="C313" s="3">
        <f t="shared" ca="1" si="223"/>
        <v>6.2108371522931215E-2</v>
      </c>
      <c r="D313" s="3">
        <f t="shared" ca="1" si="224"/>
        <v>6.0943804970391445E-2</v>
      </c>
      <c r="E313" s="3">
        <f t="shared" ca="1" si="225"/>
        <v>5.9822217720619963E-2</v>
      </c>
      <c r="F313" s="3">
        <f t="shared" ca="1" si="226"/>
        <v>5.8743155265826887E-2</v>
      </c>
      <c r="G313" s="3">
        <f t="shared" ca="1" si="227"/>
        <v>5.7715914654513679E-2</v>
      </c>
      <c r="H313" s="3">
        <f t="shared" ca="1" si="228"/>
        <v>5.6746755415809001E-2</v>
      </c>
      <c r="I313" s="3">
        <f t="shared" ca="1" si="229"/>
        <v>5.583765202717815E-2</v>
      </c>
      <c r="J313" s="3">
        <f t="shared" ca="1" si="230"/>
        <v>5.4987976528305837E-2</v>
      </c>
      <c r="K313" s="3">
        <f t="shared" ca="1" si="231"/>
        <v>5.4196009759356713E-2</v>
      </c>
      <c r="L313" s="3">
        <f t="shared" ca="1" si="232"/>
        <v>5.3459784602586595E-2</v>
      </c>
      <c r="M313" s="3">
        <f t="shared" ca="1" si="233"/>
        <v>5.277728089438246E-2</v>
      </c>
      <c r="N313" s="3">
        <f t="shared" ca="1" si="234"/>
        <v>5.2146194917981656E-2</v>
      </c>
      <c r="O313" s="3">
        <f t="shared" ca="1" si="235"/>
        <v>5.1563613942812253E-2</v>
      </c>
      <c r="P313" s="3">
        <f t="shared" ca="1" si="236"/>
        <v>5.1025900350382417E-2</v>
      </c>
      <c r="Q313" s="3">
        <f t="shared" ca="1" si="237"/>
        <v>5.0528932298853274E-2</v>
      </c>
      <c r="R313" s="3">
        <f t="shared" ca="1" si="238"/>
        <v>5.0068638951434381E-2</v>
      </c>
      <c r="S313" s="3">
        <f t="shared" ca="1" si="239"/>
        <v>4.9641628336487616E-2</v>
      </c>
      <c r="T313" s="3">
        <f t="shared" ca="1" si="240"/>
        <v>4.9245690903272271E-2</v>
      </c>
      <c r="U313" s="3">
        <f t="shared" ca="1" si="241"/>
        <v>4.8880040491530601E-2</v>
      </c>
      <c r="V313" s="3">
        <f t="shared" ca="1" si="242"/>
        <v>4.8545266484451392E-2</v>
      </c>
      <c r="W313" s="3">
        <f t="shared" ca="1" si="243"/>
        <v>4.8243069838723424E-2</v>
      </c>
      <c r="X313" s="3">
        <f t="shared" ca="1" si="244"/>
        <v>4.7975906307716164E-2</v>
      </c>
      <c r="Y313" s="3">
        <f t="shared" ca="1" si="245"/>
        <v>4.7746645140881221E-2</v>
      </c>
      <c r="Z313" s="3">
        <f t="shared" ca="1" si="246"/>
        <v>4.7558289994093991E-2</v>
      </c>
      <c r="AA313" s="3">
        <f t="shared" ca="1" si="247"/>
        <v>4.7413750564046342E-2</v>
      </c>
      <c r="AB313" s="3">
        <f t="shared" ca="1" si="248"/>
        <v>4.7315638665271997E-2</v>
      </c>
      <c r="AC313" s="3">
        <f t="shared" ca="1" si="249"/>
        <v>4.7266080629002498E-2</v>
      </c>
      <c r="AD313" s="3">
        <f t="shared" ca="1" si="250"/>
        <v>4.7266558538399547E-2</v>
      </c>
      <c r="AE313" s="3">
        <f t="shared" ca="1" si="251"/>
        <v>4.7317808629316643E-2</v>
      </c>
      <c r="AF313" s="3">
        <f t="shared" ca="1" si="252"/>
        <v>4.7419807856900129E-2</v>
      </c>
      <c r="AG313" s="3">
        <f t="shared" ca="1" si="253"/>
        <v>4.7571852540117088E-2</v>
      </c>
      <c r="AH313" s="3">
        <f t="shared" ca="1" si="254"/>
        <v>4.7772687938077638E-2</v>
      </c>
      <c r="AI313" s="3">
        <f t="shared" ca="1" si="255"/>
        <v>4.8020621310158683E-2</v>
      </c>
      <c r="AJ313" s="3">
        <f t="shared" ca="1" si="256"/>
        <v>4.8313568931550449E-2</v>
      </c>
      <c r="AK313" s="3">
        <f t="shared" ca="1" si="257"/>
        <v>4.8649036337737275E-2</v>
      </c>
      <c r="AL313" s="3">
        <f t="shared" ca="1" si="258"/>
        <v>4.9024068979302088E-2</v>
      </c>
      <c r="AM313" s="3">
        <f t="shared" ca="1" si="259"/>
        <v>4.943520918173077E-2</v>
      </c>
      <c r="AN313" s="3">
        <f t="shared" ca="1" si="260"/>
        <v>4.9878460047389397E-2</v>
      </c>
      <c r="AO313" s="3">
        <f t="shared" ca="1" si="261"/>
        <v>5.0349205672705954E-2</v>
      </c>
      <c r="AP313" s="3">
        <f t="shared" ca="1" si="262"/>
        <v>5.0841987719328872E-2</v>
      </c>
      <c r="AQ313" s="3">
        <f t="shared" ca="1" si="263"/>
        <v>5.1350024657443261E-2</v>
      </c>
      <c r="AR313" s="3">
        <f t="shared" ca="1" si="264"/>
        <v>5.1864431950568571E-2</v>
      </c>
      <c r="AS313" s="3">
        <f t="shared" ca="1" si="265"/>
        <v>5.2373295578899914E-2</v>
      </c>
      <c r="AT313" s="3">
        <f t="shared" ca="1" si="266"/>
        <v>5.2861047513298079E-2</v>
      </c>
      <c r="AU313" s="3">
        <f t="shared" ca="1" si="267"/>
        <v>5.3308859556608898E-2</v>
      </c>
      <c r="AV313" s="3">
        <f t="shared" ca="1" si="268"/>
        <v>5.3696766421190492E-2</v>
      </c>
      <c r="AW313" s="3">
        <f t="shared" ca="1" si="269"/>
        <v>5.4007781022727033E-2</v>
      </c>
      <c r="AX313" s="3">
        <f t="shared" ca="1" si="270"/>
        <v>5.4233701971789706E-2</v>
      </c>
      <c r="AY313" s="3">
        <f t="shared" ca="1" si="271"/>
        <v>5.438242844048885E-2</v>
      </c>
      <c r="AZ313" s="3">
        <f t="shared" ca="1" si="220"/>
        <v>5.4486091590317004E-2</v>
      </c>
      <c r="BC313" s="3">
        <f t="shared" ca="1" si="272"/>
        <v>0.3892580579656153</v>
      </c>
      <c r="BD313" s="3">
        <f t="shared" ca="1" si="272"/>
        <v>0.71191834621079053</v>
      </c>
      <c r="BE313" s="3">
        <f t="shared" ca="1" si="272"/>
        <v>0.85045651269218148</v>
      </c>
    </row>
    <row r="314" spans="1:57" x14ac:dyDescent="0.2">
      <c r="A314" s="3">
        <f t="shared" si="221"/>
        <v>3.0199999999999796</v>
      </c>
      <c r="B314" s="3">
        <f t="shared" ca="1" si="222"/>
        <v>6.25974964773401E-2</v>
      </c>
      <c r="C314" s="3">
        <f t="shared" ca="1" si="223"/>
        <v>6.1231232231133317E-2</v>
      </c>
      <c r="D314" s="3">
        <f t="shared" ca="1" si="224"/>
        <v>5.9952883207499558E-2</v>
      </c>
      <c r="E314" s="3">
        <f t="shared" ca="1" si="225"/>
        <v>5.8729067102631927E-2</v>
      </c>
      <c r="F314" s="3">
        <f t="shared" ca="1" si="226"/>
        <v>5.7559082344840383E-2</v>
      </c>
      <c r="G314" s="3">
        <f t="shared" ca="1" si="227"/>
        <v>5.6451720811023981E-2</v>
      </c>
      <c r="H314" s="3">
        <f t="shared" ca="1" si="228"/>
        <v>5.5412710033528212E-2</v>
      </c>
      <c r="I314" s="3">
        <f t="shared" ca="1" si="229"/>
        <v>5.4443524674447318E-2</v>
      </c>
      <c r="J314" s="3">
        <f t="shared" ca="1" si="230"/>
        <v>5.3543066069913846E-2</v>
      </c>
      <c r="K314" s="3">
        <f t="shared" ca="1" si="231"/>
        <v>5.2709160422829131E-2</v>
      </c>
      <c r="L314" s="3">
        <f t="shared" ca="1" si="232"/>
        <v>5.1939389351004325E-2</v>
      </c>
      <c r="M314" s="3">
        <f t="shared" ca="1" si="233"/>
        <v>5.1231276524887313E-2</v>
      </c>
      <c r="N314" s="3">
        <f t="shared" ca="1" si="234"/>
        <v>5.0582055458474419E-2</v>
      </c>
      <c r="O314" s="3">
        <f t="shared" ca="1" si="235"/>
        <v>4.9988348403062322E-2</v>
      </c>
      <c r="P314" s="3">
        <f t="shared" ca="1" si="236"/>
        <v>4.9446057734246818E-2</v>
      </c>
      <c r="Q314" s="3">
        <f t="shared" ca="1" si="237"/>
        <v>4.8950612607996866E-2</v>
      </c>
      <c r="R314" s="3">
        <f t="shared" ca="1" si="238"/>
        <v>4.8497506114032425E-2</v>
      </c>
      <c r="S314" s="3">
        <f t="shared" ca="1" si="239"/>
        <v>4.8082920696546856E-2</v>
      </c>
      <c r="T314" s="3">
        <f t="shared" ca="1" si="240"/>
        <v>4.7704226481526391E-2</v>
      </c>
      <c r="U314" s="3">
        <f t="shared" ca="1" si="241"/>
        <v>4.7360216472126689E-2</v>
      </c>
      <c r="V314" s="3">
        <f t="shared" ca="1" si="242"/>
        <v>4.7051054362362031E-2</v>
      </c>
      <c r="W314" s="3">
        <f t="shared" ca="1" si="243"/>
        <v>4.6778008677499344E-2</v>
      </c>
      <c r="X314" s="3">
        <f t="shared" ca="1" si="244"/>
        <v>4.6543096258770192E-2</v>
      </c>
      <c r="Y314" s="3">
        <f t="shared" ca="1" si="245"/>
        <v>4.6348742146760602E-2</v>
      </c>
      <c r="Z314" s="3">
        <f t="shared" ca="1" si="246"/>
        <v>4.6197501436000432E-2</v>
      </c>
      <c r="AA314" s="3">
        <f t="shared" ca="1" si="247"/>
        <v>4.6091831320206618E-2</v>
      </c>
      <c r="AB314" s="3">
        <f t="shared" ca="1" si="248"/>
        <v>4.6033887412208617E-2</v>
      </c>
      <c r="AC314" s="3">
        <f t="shared" ca="1" si="249"/>
        <v>4.602533663269498E-2</v>
      </c>
      <c r="AD314" s="3">
        <f t="shared" ca="1" si="250"/>
        <v>4.6067199500853286E-2</v>
      </c>
      <c r="AE314" s="3">
        <f t="shared" ca="1" si="251"/>
        <v>4.6159750211713708E-2</v>
      </c>
      <c r="AF314" s="3">
        <f t="shared" ca="1" si="252"/>
        <v>4.6302504960975946E-2</v>
      </c>
      <c r="AG314" s="3">
        <f t="shared" ca="1" si="253"/>
        <v>4.6494301530477088E-2</v>
      </c>
      <c r="AH314" s="3">
        <f t="shared" ca="1" si="254"/>
        <v>4.6733428464364575E-2</v>
      </c>
      <c r="AI314" s="3">
        <f t="shared" ca="1" si="255"/>
        <v>4.7017736748608041E-2</v>
      </c>
      <c r="AJ314" s="3">
        <f t="shared" ca="1" si="256"/>
        <v>4.7344685443743456E-2</v>
      </c>
      <c r="AK314" s="3">
        <f t="shared" ca="1" si="257"/>
        <v>4.7711321304752488E-2</v>
      </c>
      <c r="AL314" s="3">
        <f t="shared" ca="1" si="258"/>
        <v>4.811422954596685E-2</v>
      </c>
      <c r="AM314" s="3">
        <f t="shared" ca="1" si="259"/>
        <v>4.8549490942757678E-2</v>
      </c>
      <c r="AN314" s="3">
        <f t="shared" ca="1" si="260"/>
        <v>4.9012644884134447E-2</v>
      </c>
      <c r="AO314" s="3">
        <f t="shared" ca="1" si="261"/>
        <v>4.9498606764834058E-2</v>
      </c>
      <c r="AP314" s="3">
        <f t="shared" ca="1" si="262"/>
        <v>5.0001439483494815E-2</v>
      </c>
      <c r="AQ314" s="3">
        <f t="shared" ca="1" si="263"/>
        <v>5.0513866806353114E-2</v>
      </c>
      <c r="AR314" s="3">
        <f t="shared" ca="1" si="264"/>
        <v>5.1026490750575769E-2</v>
      </c>
      <c r="AS314" s="3">
        <f t="shared" ca="1" si="265"/>
        <v>5.1526871310825124E-2</v>
      </c>
      <c r="AT314" s="3">
        <f t="shared" ca="1" si="266"/>
        <v>5.1998922499487753E-2</v>
      </c>
      <c r="AU314" s="3">
        <f t="shared" ca="1" si="267"/>
        <v>5.2423341008525533E-2</v>
      </c>
      <c r="AV314" s="3">
        <f t="shared" ca="1" si="268"/>
        <v>5.2779769406285926E-2</v>
      </c>
      <c r="AW314" s="3">
        <f t="shared" ca="1" si="269"/>
        <v>5.3050945591611852E-2</v>
      </c>
      <c r="AX314" s="3">
        <f t="shared" ca="1" si="270"/>
        <v>5.3228540792863842E-2</v>
      </c>
      <c r="AY314" s="3">
        <f t="shared" ca="1" si="271"/>
        <v>5.3320491171607524E-2</v>
      </c>
      <c r="AZ314" s="3">
        <f t="shared" ca="1" si="220"/>
        <v>5.335874107915807E-2</v>
      </c>
      <c r="BC314" s="3">
        <f t="shared" ca="1" si="272"/>
        <v>-1.8710119254446571</v>
      </c>
      <c r="BD314" s="3">
        <f t="shared" ca="1" si="272"/>
        <v>0.48145206731898149</v>
      </c>
      <c r="BE314" s="3">
        <f t="shared" ca="1" si="272"/>
        <v>-1.3623542571643608</v>
      </c>
    </row>
    <row r="315" spans="1:57" x14ac:dyDescent="0.2">
      <c r="A315" s="3">
        <f t="shared" si="221"/>
        <v>3.0299999999999794</v>
      </c>
      <c r="B315" s="3">
        <f t="shared" ca="1" si="222"/>
        <v>6.2035992894027135E-2</v>
      </c>
      <c r="C315" s="3">
        <f t="shared" ca="1" si="223"/>
        <v>6.0762431028806477E-2</v>
      </c>
      <c r="D315" s="3">
        <f t="shared" ca="1" si="224"/>
        <v>5.9560460193923047E-2</v>
      </c>
      <c r="E315" s="3">
        <f t="shared" ca="1" si="225"/>
        <v>5.8398073791519484E-2</v>
      </c>
      <c r="F315" s="3">
        <f t="shared" ca="1" si="226"/>
        <v>5.7275479382122095E-2</v>
      </c>
      <c r="G315" s="3">
        <f t="shared" ca="1" si="227"/>
        <v>5.6202124492794464E-2</v>
      </c>
      <c r="H315" s="3">
        <f t="shared" ca="1" si="228"/>
        <v>5.5184366660997713E-2</v>
      </c>
      <c r="I315" s="3">
        <f t="shared" ca="1" si="229"/>
        <v>5.4224342673961957E-2</v>
      </c>
      <c r="J315" s="3">
        <f t="shared" ca="1" si="230"/>
        <v>5.3321644843863897E-2</v>
      </c>
      <c r="K315" s="3">
        <f t="shared" ca="1" si="231"/>
        <v>5.2474806162068503E-2</v>
      </c>
      <c r="L315" s="3">
        <f t="shared" ca="1" si="232"/>
        <v>5.1682118242182898E-2</v>
      </c>
      <c r="M315" s="3">
        <f t="shared" ca="1" si="233"/>
        <v>5.0941809814920427E-2</v>
      </c>
      <c r="N315" s="3">
        <f t="shared" ca="1" si="234"/>
        <v>5.0251812938329095E-2</v>
      </c>
      <c r="O315" s="3">
        <f t="shared" ca="1" si="235"/>
        <v>4.9609446304089151E-2</v>
      </c>
      <c r="P315" s="3">
        <f t="shared" ca="1" si="236"/>
        <v>4.9011313860228965E-2</v>
      </c>
      <c r="Q315" s="3">
        <f t="shared" ca="1" si="237"/>
        <v>4.8453557377369942E-2</v>
      </c>
      <c r="R315" s="3">
        <f t="shared" ca="1" si="238"/>
        <v>4.7932395439799422E-2</v>
      </c>
      <c r="S315" s="3">
        <f t="shared" ca="1" si="239"/>
        <v>4.7444746371030702E-2</v>
      </c>
      <c r="T315" s="3">
        <f t="shared" ca="1" si="240"/>
        <v>4.6988721321781231E-2</v>
      </c>
      <c r="U315" s="3">
        <f t="shared" ca="1" si="241"/>
        <v>4.6563853719838885E-2</v>
      </c>
      <c r="V315" s="3">
        <f t="shared" ca="1" si="242"/>
        <v>4.6171042793469022E-2</v>
      </c>
      <c r="W315" s="3">
        <f t="shared" ca="1" si="243"/>
        <v>4.5812285865172969E-2</v>
      </c>
      <c r="X315" s="3">
        <f t="shared" ca="1" si="244"/>
        <v>4.5490322116380377E-2</v>
      </c>
      <c r="Y315" s="3">
        <f t="shared" ca="1" si="245"/>
        <v>4.5208293650032656E-2</v>
      </c>
      <c r="Z315" s="3">
        <f t="shared" ca="1" si="246"/>
        <v>4.4969468278752082E-2</v>
      </c>
      <c r="AA315" s="3">
        <f t="shared" ca="1" si="247"/>
        <v>4.4777011977576622E-2</v>
      </c>
      <c r="AB315" s="3">
        <f t="shared" ca="1" si="248"/>
        <v>4.4633785451725257E-2</v>
      </c>
      <c r="AC315" s="3">
        <f t="shared" ca="1" si="249"/>
        <v>4.4542157526545473E-2</v>
      </c>
      <c r="AD315" s="3">
        <f t="shared" ca="1" si="250"/>
        <v>4.4503848505984295E-2</v>
      </c>
      <c r="AE315" s="3">
        <f t="shared" ca="1" si="251"/>
        <v>4.4519831928146646E-2</v>
      </c>
      <c r="AF315" s="3">
        <f t="shared" ca="1" si="252"/>
        <v>4.4590324632002486E-2</v>
      </c>
      <c r="AG315" s="3">
        <f t="shared" ca="1" si="253"/>
        <v>4.4714867256972803E-2</v>
      </c>
      <c r="AH315" s="3">
        <f t="shared" ca="1" si="254"/>
        <v>4.489245299934401E-2</v>
      </c>
      <c r="AI315" s="3">
        <f t="shared" ca="1" si="255"/>
        <v>4.5121637911124106E-2</v>
      </c>
      <c r="AJ315" s="3">
        <f t="shared" ca="1" si="256"/>
        <v>4.5400585165148367E-2</v>
      </c>
      <c r="AK315" s="3">
        <f t="shared" ca="1" si="257"/>
        <v>4.5727044065051396E-2</v>
      </c>
      <c r="AL315" s="3">
        <f t="shared" ca="1" si="258"/>
        <v>4.6098300920906964E-2</v>
      </c>
      <c r="AM315" s="3">
        <f t="shared" ca="1" si="259"/>
        <v>4.651113627297717E-2</v>
      </c>
      <c r="AN315" s="3">
        <f t="shared" ca="1" si="260"/>
        <v>4.6961787055418758E-2</v>
      </c>
      <c r="AO315" s="3">
        <f t="shared" ca="1" si="261"/>
        <v>4.7445861118321733E-2</v>
      </c>
      <c r="AP315" s="3">
        <f t="shared" ca="1" si="262"/>
        <v>4.7958103636766024E-2</v>
      </c>
      <c r="AQ315" s="3">
        <f t="shared" ca="1" si="263"/>
        <v>4.8491904656461797E-2</v>
      </c>
      <c r="AR315" s="3">
        <f t="shared" ca="1" si="264"/>
        <v>4.9038513855710196E-2</v>
      </c>
      <c r="AS315" s="3">
        <f t="shared" ca="1" si="265"/>
        <v>4.9586126762452505E-2</v>
      </c>
      <c r="AT315" s="3">
        <f t="shared" ca="1" si="266"/>
        <v>5.0119301645823448E-2</v>
      </c>
      <c r="AU315" s="3">
        <f t="shared" ca="1" si="267"/>
        <v>5.0619423104508961E-2</v>
      </c>
      <c r="AV315" s="3">
        <f t="shared" ca="1" si="268"/>
        <v>5.1066905263659798E-2</v>
      </c>
      <c r="AW315" s="3">
        <f t="shared" ca="1" si="269"/>
        <v>5.1445375316240785E-2</v>
      </c>
      <c r="AX315" s="3">
        <f t="shared" ca="1" si="270"/>
        <v>5.1747541754105675E-2</v>
      </c>
      <c r="AY315" s="3">
        <f t="shared" ca="1" si="271"/>
        <v>5.1982534610553292E-2</v>
      </c>
      <c r="AZ315" s="3">
        <f t="shared" ca="1" si="220"/>
        <v>5.2183449264241968E-2</v>
      </c>
      <c r="BC315" s="3">
        <f t="shared" ca="1" si="272"/>
        <v>-1.8353580099991786</v>
      </c>
      <c r="BD315" s="3">
        <f t="shared" ca="1" si="272"/>
        <v>-2.3161876363706044</v>
      </c>
      <c r="BE315" s="3">
        <f t="shared" ca="1" si="272"/>
        <v>0.37402088180751392</v>
      </c>
    </row>
    <row r="316" spans="1:57" x14ac:dyDescent="0.2">
      <c r="A316" s="3">
        <f t="shared" si="221"/>
        <v>3.0399999999999792</v>
      </c>
      <c r="B316" s="3">
        <f t="shared" ca="1" si="222"/>
        <v>6.2498741190013793E-2</v>
      </c>
      <c r="C316" s="3">
        <f t="shared" ca="1" si="223"/>
        <v>6.1344409510564149E-2</v>
      </c>
      <c r="D316" s="3">
        <f t="shared" ca="1" si="224"/>
        <v>6.0244821349182583E-2</v>
      </c>
      <c r="E316" s="3">
        <f t="shared" ca="1" si="225"/>
        <v>5.9169320537036461E-2</v>
      </c>
      <c r="F316" s="3">
        <f t="shared" ca="1" si="226"/>
        <v>5.8119002751777241E-2</v>
      </c>
      <c r="G316" s="3">
        <f t="shared" ca="1" si="227"/>
        <v>5.7103954712281919E-2</v>
      </c>
      <c r="H316" s="3">
        <f t="shared" ca="1" si="228"/>
        <v>5.6131148658077459E-2</v>
      </c>
      <c r="I316" s="3">
        <f t="shared" ca="1" si="229"/>
        <v>5.5203368133097903E-2</v>
      </c>
      <c r="J316" s="3">
        <f t="shared" ca="1" si="230"/>
        <v>5.4320880796362325E-2</v>
      </c>
      <c r="K316" s="3">
        <f t="shared" ca="1" si="231"/>
        <v>5.3482910546395812E-2</v>
      </c>
      <c r="L316" s="3">
        <f t="shared" ca="1" si="232"/>
        <v>5.268844294844071E-2</v>
      </c>
      <c r="M316" s="3">
        <f t="shared" ca="1" si="233"/>
        <v>5.1936395717701374E-2</v>
      </c>
      <c r="N316" s="3">
        <f t="shared" ca="1" si="234"/>
        <v>5.1225383468753986E-2</v>
      </c>
      <c r="O316" s="3">
        <f t="shared" ca="1" si="235"/>
        <v>5.0553405490853201E-2</v>
      </c>
      <c r="P316" s="3">
        <f t="shared" ca="1" si="236"/>
        <v>4.9917751579854189E-2</v>
      </c>
      <c r="Q316" s="3">
        <f t="shared" ca="1" si="237"/>
        <v>4.9315260433178951E-2</v>
      </c>
      <c r="R316" s="3">
        <f t="shared" ca="1" si="238"/>
        <v>4.8742860391927094E-2</v>
      </c>
      <c r="S316" s="3">
        <f t="shared" ca="1" si="239"/>
        <v>4.819818981638993E-2</v>
      </c>
      <c r="T316" s="3">
        <f t="shared" ca="1" si="240"/>
        <v>4.7680084924563999E-2</v>
      </c>
      <c r="U316" s="3">
        <f t="shared" ca="1" si="241"/>
        <v>4.7188803525611604E-2</v>
      </c>
      <c r="V316" s="3">
        <f t="shared" ca="1" si="242"/>
        <v>4.6725964301858706E-2</v>
      </c>
      <c r="W316" s="3">
        <f t="shared" ca="1" si="243"/>
        <v>4.6294277298450134E-2</v>
      </c>
      <c r="X316" s="3">
        <f t="shared" ca="1" si="244"/>
        <v>4.589718798600663E-2</v>
      </c>
      <c r="Y316" s="3">
        <f t="shared" ca="1" si="245"/>
        <v>4.5538539497489566E-2</v>
      </c>
      <c r="Z316" s="3">
        <f t="shared" ca="1" si="246"/>
        <v>4.522229633942805E-2</v>
      </c>
      <c r="AA316" s="3">
        <f t="shared" ca="1" si="247"/>
        <v>4.4952317248952323E-2</v>
      </c>
      <c r="AB316" s="3">
        <f t="shared" ca="1" si="248"/>
        <v>4.4732152014466071E-2</v>
      </c>
      <c r="AC316" s="3">
        <f t="shared" ca="1" si="249"/>
        <v>4.4564855378127613E-2</v>
      </c>
      <c r="AD316" s="3">
        <f t="shared" ca="1" si="250"/>
        <v>4.4452831474359564E-2</v>
      </c>
      <c r="AE316" s="3">
        <f t="shared" ca="1" si="251"/>
        <v>4.4397737264895341E-2</v>
      </c>
      <c r="AF316" s="3">
        <f t="shared" ca="1" si="252"/>
        <v>4.4400474330811297E-2</v>
      </c>
      <c r="AG316" s="3">
        <f t="shared" ca="1" si="253"/>
        <v>4.4461270259553258E-2</v>
      </c>
      <c r="AH316" s="3">
        <f t="shared" ca="1" si="254"/>
        <v>4.4579806962374444E-2</v>
      </c>
      <c r="AI316" s="3">
        <f t="shared" ca="1" si="255"/>
        <v>4.4755329592796281E-2</v>
      </c>
      <c r="AJ316" s="3">
        <f t="shared" ca="1" si="256"/>
        <v>4.4986689459230268E-2</v>
      </c>
      <c r="AK316" s="3">
        <f t="shared" ca="1" si="257"/>
        <v>4.527232243945558E-2</v>
      </c>
      <c r="AL316" s="3">
        <f t="shared" ca="1" si="258"/>
        <v>4.5610199967220849E-2</v>
      </c>
      <c r="AM316" s="3">
        <f t="shared" ca="1" si="259"/>
        <v>4.5997786357834129E-2</v>
      </c>
      <c r="AN316" s="3">
        <f t="shared" ca="1" si="260"/>
        <v>4.6432000043353384E-2</v>
      </c>
      <c r="AO316" s="3">
        <f t="shared" ca="1" si="261"/>
        <v>4.6909125180193342E-2</v>
      </c>
      <c r="AP316" s="3">
        <f t="shared" ca="1" si="262"/>
        <v>4.7424572954486051E-2</v>
      </c>
      <c r="AQ316" s="3">
        <f t="shared" ca="1" si="263"/>
        <v>4.79723833735985E-2</v>
      </c>
      <c r="AR316" s="3">
        <f t="shared" ca="1" si="264"/>
        <v>4.8544437588958898E-2</v>
      </c>
      <c r="AS316" s="3">
        <f t="shared" ca="1" si="265"/>
        <v>4.91295508908067E-2</v>
      </c>
      <c r="AT316" s="3">
        <f t="shared" ca="1" si="266"/>
        <v>4.9712910732574139E-2</v>
      </c>
      <c r="AU316" s="3">
        <f t="shared" ca="1" si="267"/>
        <v>5.0276575347222643E-2</v>
      </c>
      <c r="AV316" s="3">
        <f t="shared" ca="1" si="268"/>
        <v>5.0801716826002478E-2</v>
      </c>
      <c r="AW316" s="3">
        <f t="shared" ca="1" si="269"/>
        <v>5.1272838669937655E-2</v>
      </c>
      <c r="AX316" s="3">
        <f t="shared" ca="1" si="270"/>
        <v>5.1683673821089772E-2</v>
      </c>
      <c r="AY316" s="3">
        <f t="shared" ca="1" si="271"/>
        <v>5.204452938215292E-2</v>
      </c>
      <c r="AZ316" s="3">
        <f t="shared" ca="1" si="220"/>
        <v>5.2389220347762867E-2</v>
      </c>
      <c r="BC316" s="3">
        <f t="shared" ca="1" si="272"/>
        <v>0.34527186768386109</v>
      </c>
      <c r="BD316" s="3">
        <f t="shared" ca="1" si="272"/>
        <v>-1.8590085384189239</v>
      </c>
      <c r="BE316" s="3">
        <f t="shared" ca="1" si="272"/>
        <v>0.83141359078825161</v>
      </c>
    </row>
    <row r="317" spans="1:57" x14ac:dyDescent="0.2">
      <c r="A317" s="3">
        <f t="shared" si="221"/>
        <v>3.049999999999979</v>
      </c>
      <c r="B317" s="3">
        <f t="shared" ca="1" si="222"/>
        <v>6.2600858733905154E-2</v>
      </c>
      <c r="C317" s="3">
        <f t="shared" ca="1" si="223"/>
        <v>6.1532992095272535E-2</v>
      </c>
      <c r="D317" s="3">
        <f t="shared" ca="1" si="224"/>
        <v>6.0507000707596861E-2</v>
      </c>
      <c r="E317" s="3">
        <f t="shared" ca="1" si="225"/>
        <v>5.949340595197819E-2</v>
      </c>
      <c r="F317" s="3">
        <f t="shared" ca="1" si="226"/>
        <v>5.8494023011832895E-2</v>
      </c>
      <c r="G317" s="3">
        <f t="shared" ca="1" si="227"/>
        <v>5.7519413675202399E-2</v>
      </c>
      <c r="H317" s="3">
        <f t="shared" ca="1" si="228"/>
        <v>5.6577001891918256E-2</v>
      </c>
      <c r="I317" s="3">
        <f t="shared" ca="1" si="229"/>
        <v>5.5670054901567179E-2</v>
      </c>
      <c r="J317" s="3">
        <f t="shared" ca="1" si="230"/>
        <v>5.4799352388362935E-2</v>
      </c>
      <c r="K317" s="3">
        <f t="shared" ca="1" si="231"/>
        <v>5.3964645586026226E-2</v>
      </c>
      <c r="L317" s="3">
        <f t="shared" ca="1" si="232"/>
        <v>5.3165450279237698E-2</v>
      </c>
      <c r="M317" s="3">
        <f t="shared" ca="1" si="233"/>
        <v>5.2401209406279452E-2</v>
      </c>
      <c r="N317" s="3">
        <f t="shared" ca="1" si="234"/>
        <v>5.1671056466222748E-2</v>
      </c>
      <c r="O317" s="3">
        <f t="shared" ca="1" si="235"/>
        <v>5.0973507818047652E-2</v>
      </c>
      <c r="P317" s="3">
        <f t="shared" ca="1" si="236"/>
        <v>5.0306375694161617E-2</v>
      </c>
      <c r="Q317" s="3">
        <f t="shared" ca="1" si="237"/>
        <v>4.9667032342533425E-2</v>
      </c>
      <c r="R317" s="3">
        <f t="shared" ca="1" si="238"/>
        <v>4.9052952433820261E-2</v>
      </c>
      <c r="S317" s="3">
        <f t="shared" ca="1" si="239"/>
        <v>4.8462330832847442E-2</v>
      </c>
      <c r="T317" s="3">
        <f t="shared" ca="1" si="240"/>
        <v>4.7894565178318485E-2</v>
      </c>
      <c r="U317" s="3">
        <f t="shared" ca="1" si="241"/>
        <v>4.7350473929369821E-2</v>
      </c>
      <c r="V317" s="3">
        <f t="shared" ca="1" si="242"/>
        <v>4.6832231454905643E-2</v>
      </c>
      <c r="W317" s="3">
        <f t="shared" ca="1" si="243"/>
        <v>4.6343096761191228E-2</v>
      </c>
      <c r="X317" s="3">
        <f t="shared" ca="1" si="244"/>
        <v>4.5887057870000948E-2</v>
      </c>
      <c r="Y317" s="3">
        <f t="shared" ca="1" si="245"/>
        <v>4.5468495224739863E-2</v>
      </c>
      <c r="Z317" s="3">
        <f t="shared" ca="1" si="246"/>
        <v>4.5091906314353586E-2</v>
      </c>
      <c r="AA317" s="3">
        <f t="shared" ca="1" si="247"/>
        <v>4.4761678931632458E-2</v>
      </c>
      <c r="AB317" s="3">
        <f t="shared" ca="1" si="248"/>
        <v>4.4481888251983404E-2</v>
      </c>
      <c r="AC317" s="3">
        <f t="shared" ca="1" si="249"/>
        <v>4.4256111259794811E-2</v>
      </c>
      <c r="AD317" s="3">
        <f t="shared" ca="1" si="250"/>
        <v>4.4087272278973924E-2</v>
      </c>
      <c r="AE317" s="3">
        <f t="shared" ca="1" si="251"/>
        <v>4.3977548088398211E-2</v>
      </c>
      <c r="AF317" s="3">
        <f t="shared" ca="1" si="252"/>
        <v>4.3928361422514745E-2</v>
      </c>
      <c r="AG317" s="3">
        <f t="shared" ca="1" si="253"/>
        <v>4.3940463219279004E-2</v>
      </c>
      <c r="AH317" s="3">
        <f t="shared" ca="1" si="254"/>
        <v>4.4014060479787939E-2</v>
      </c>
      <c r="AI317" s="3">
        <f t="shared" ca="1" si="255"/>
        <v>4.4148923806903634E-2</v>
      </c>
      <c r="AJ317" s="3">
        <f t="shared" ca="1" si="256"/>
        <v>4.4344428980531161E-2</v>
      </c>
      <c r="AK317" s="3">
        <f t="shared" ca="1" si="257"/>
        <v>4.4599534790730824E-2</v>
      </c>
      <c r="AL317" s="3">
        <f t="shared" ca="1" si="258"/>
        <v>4.4912734135099552E-2</v>
      </c>
      <c r="AM317" s="3">
        <f t="shared" ca="1" si="259"/>
        <v>4.5282011425594397E-2</v>
      </c>
      <c r="AN317" s="3">
        <f t="shared" ca="1" si="260"/>
        <v>4.570480285548903E-2</v>
      </c>
      <c r="AO317" s="3">
        <f t="shared" ca="1" si="261"/>
        <v>4.6177905048763401E-2</v>
      </c>
      <c r="AP317" s="3">
        <f t="shared" ca="1" si="262"/>
        <v>4.6697231248759755E-2</v>
      </c>
      <c r="AQ317" s="3">
        <f t="shared" ca="1" si="263"/>
        <v>4.7257307421877295E-2</v>
      </c>
      <c r="AR317" s="3">
        <f t="shared" ca="1" si="264"/>
        <v>4.7850482325600685E-2</v>
      </c>
      <c r="AS317" s="3">
        <f t="shared" ca="1" si="265"/>
        <v>4.8466027568053509E-2</v>
      </c>
      <c r="AT317" s="3">
        <f t="shared" ca="1" si="266"/>
        <v>4.9089597043111069E-2</v>
      </c>
      <c r="AU317" s="3">
        <f t="shared" ca="1" si="267"/>
        <v>4.9703760671792732E-2</v>
      </c>
      <c r="AV317" s="3">
        <f t="shared" ca="1" si="268"/>
        <v>5.0290287245433433E-2</v>
      </c>
      <c r="AW317" s="3">
        <f t="shared" ca="1" si="269"/>
        <v>5.0834395903105331E-2</v>
      </c>
      <c r="AX317" s="3">
        <f t="shared" ca="1" si="270"/>
        <v>5.1330683456607601E-2</v>
      </c>
      <c r="AY317" s="3">
        <f t="shared" ca="1" si="271"/>
        <v>5.1790461296107211E-2</v>
      </c>
      <c r="AZ317" s="3">
        <f t="shared" ca="1" si="220"/>
        <v>5.2247727734897685E-2</v>
      </c>
      <c r="BC317" s="3">
        <f t="shared" ca="1" si="272"/>
        <v>-0.21680019708653475</v>
      </c>
      <c r="BD317" s="3">
        <f t="shared" ca="1" si="272"/>
        <v>-1.4896725444500074</v>
      </c>
      <c r="BE317" s="3">
        <f t="shared" ca="1" si="272"/>
        <v>0.55821068798043783</v>
      </c>
    </row>
    <row r="318" spans="1:57" x14ac:dyDescent="0.2">
      <c r="A318" s="3">
        <f t="shared" si="221"/>
        <v>3.0599999999999787</v>
      </c>
      <c r="B318" s="3">
        <f t="shared" ca="1" si="222"/>
        <v>6.3285863752250662E-2</v>
      </c>
      <c r="C318" s="3">
        <f t="shared" ca="1" si="223"/>
        <v>6.2234263442745789E-2</v>
      </c>
      <c r="D318" s="3">
        <f t="shared" ca="1" si="224"/>
        <v>6.1217352576229685E-2</v>
      </c>
      <c r="E318" s="3">
        <f t="shared" ca="1" si="225"/>
        <v>6.0206627419771529E-2</v>
      </c>
      <c r="F318" s="3">
        <f t="shared" ca="1" si="226"/>
        <v>5.920442427074038E-2</v>
      </c>
      <c r="G318" s="3">
        <f t="shared" ca="1" si="227"/>
        <v>5.8221586016084681E-2</v>
      </c>
      <c r="H318" s="3">
        <f t="shared" ca="1" si="228"/>
        <v>5.7265795452567325E-2</v>
      </c>
      <c r="I318" s="3">
        <f t="shared" ca="1" si="229"/>
        <v>5.6340610578938313E-2</v>
      </c>
      <c r="J318" s="3">
        <f t="shared" ca="1" si="230"/>
        <v>5.544712990772592E-2</v>
      </c>
      <c r="K318" s="3">
        <f t="shared" ca="1" si="231"/>
        <v>5.45854385624511E-2</v>
      </c>
      <c r="L318" s="3">
        <f t="shared" ca="1" si="232"/>
        <v>5.3755388944225373E-2</v>
      </c>
      <c r="M318" s="3">
        <f t="shared" ca="1" si="233"/>
        <v>5.295675558455671E-2</v>
      </c>
      <c r="N318" s="3">
        <f t="shared" ca="1" si="234"/>
        <v>5.218899732763585E-2</v>
      </c>
      <c r="O318" s="3">
        <f t="shared" ca="1" si="235"/>
        <v>5.1450954206424593E-2</v>
      </c>
      <c r="P318" s="3">
        <f t="shared" ca="1" si="236"/>
        <v>5.0740767609082346E-2</v>
      </c>
      <c r="Q318" s="3">
        <f t="shared" ca="1" si="237"/>
        <v>5.005615008662468E-2</v>
      </c>
      <c r="R318" s="3">
        <f t="shared" ca="1" si="238"/>
        <v>4.9394929339685673E-2</v>
      </c>
      <c r="S318" s="3">
        <f t="shared" ca="1" si="239"/>
        <v>4.8755663332867884E-2</v>
      </c>
      <c r="T318" s="3">
        <f t="shared" ca="1" si="240"/>
        <v>4.8138117607086944E-2</v>
      </c>
      <c r="U318" s="3">
        <f t="shared" ca="1" si="241"/>
        <v>4.7543477669105272E-2</v>
      </c>
      <c r="V318" s="3">
        <f t="shared" ca="1" si="242"/>
        <v>4.6974279936815931E-2</v>
      </c>
      <c r="W318" s="3">
        <f t="shared" ca="1" si="243"/>
        <v>4.6434138746325085E-2</v>
      </c>
      <c r="X318" s="3">
        <f t="shared" ca="1" si="244"/>
        <v>4.5927391062666335E-2</v>
      </c>
      <c r="Y318" s="3">
        <f t="shared" ca="1" si="245"/>
        <v>4.5458761050047668E-2</v>
      </c>
      <c r="Z318" s="3">
        <f t="shared" ca="1" si="246"/>
        <v>4.5033085598215852E-2</v>
      </c>
      <c r="AA318" s="3">
        <f t="shared" ca="1" si="247"/>
        <v>4.4655087979167986E-2</v>
      </c>
      <c r="AB318" s="3">
        <f t="shared" ca="1" si="248"/>
        <v>4.432917518933855E-2</v>
      </c>
      <c r="AC318" s="3">
        <f t="shared" ca="1" si="249"/>
        <v>4.4059252911210878E-2</v>
      </c>
      <c r="AD318" s="3">
        <f t="shared" ca="1" si="250"/>
        <v>4.3848572147649818E-2</v>
      </c>
      <c r="AE318" s="3">
        <f t="shared" ca="1" si="251"/>
        <v>4.3699636018321213E-2</v>
      </c>
      <c r="AF318" s="3">
        <f t="shared" ca="1" si="252"/>
        <v>4.3614194951905411E-2</v>
      </c>
      <c r="AG318" s="3">
        <f t="shared" ca="1" si="253"/>
        <v>4.3593329768574017E-2</v>
      </c>
      <c r="AH318" s="3">
        <f t="shared" ca="1" si="254"/>
        <v>4.3637579063377438E-2</v>
      </c>
      <c r="AI318" s="3">
        <f t="shared" ca="1" si="255"/>
        <v>4.3747045365881261E-2</v>
      </c>
      <c r="AJ318" s="3">
        <f t="shared" ca="1" si="256"/>
        <v>4.3921435393219646E-2</v>
      </c>
      <c r="AK318" s="3">
        <f t="shared" ca="1" si="257"/>
        <v>4.4160037315685192E-2</v>
      </c>
      <c r="AL318" s="3">
        <f t="shared" ca="1" si="258"/>
        <v>4.4461671964298899E-2</v>
      </c>
      <c r="AM318" s="3">
        <f t="shared" ca="1" si="259"/>
        <v>4.4824650297877952E-2</v>
      </c>
      <c r="AN318" s="3">
        <f t="shared" ca="1" si="260"/>
        <v>4.5246732661958486E-2</v>
      </c>
      <c r="AO318" s="3">
        <f t="shared" ca="1" si="261"/>
        <v>4.5725034436798373E-2</v>
      </c>
      <c r="AP318" s="3">
        <f t="shared" ca="1" si="262"/>
        <v>4.6255777097906285E-2</v>
      </c>
      <c r="AQ318" s="3">
        <f t="shared" ca="1" si="263"/>
        <v>4.6833778700573883E-2</v>
      </c>
      <c r="AR318" s="3">
        <f t="shared" ca="1" si="264"/>
        <v>4.7451661879498661E-2</v>
      </c>
      <c r="AS318" s="3">
        <f t="shared" ca="1" si="265"/>
        <v>4.8098961260059282E-2</v>
      </c>
      <c r="AT318" s="3">
        <f t="shared" ca="1" si="266"/>
        <v>4.8761604578446187E-2</v>
      </c>
      <c r="AU318" s="3">
        <f t="shared" ca="1" si="267"/>
        <v>4.9422481640897013E-2</v>
      </c>
      <c r="AV318" s="3">
        <f t="shared" ca="1" si="268"/>
        <v>5.0063766814510427E-2</v>
      </c>
      <c r="AW318" s="3">
        <f t="shared" ca="1" si="269"/>
        <v>5.0671204337960303E-2</v>
      </c>
      <c r="AX318" s="3">
        <f t="shared" ca="1" si="270"/>
        <v>5.1240064198057877E-2</v>
      </c>
      <c r="AY318" s="3">
        <f t="shared" ca="1" si="271"/>
        <v>5.1782452149986481E-2</v>
      </c>
      <c r="AZ318" s="3">
        <f t="shared" ca="1" si="220"/>
        <v>5.2332079592349159E-2</v>
      </c>
      <c r="BC318" s="3">
        <f t="shared" ca="1" si="272"/>
        <v>6.8228643303985592E-2</v>
      </c>
      <c r="BD318" s="3">
        <f t="shared" ca="1" si="272"/>
        <v>-1.4962667954351785</v>
      </c>
      <c r="BE318" s="3">
        <f t="shared" ca="1" si="272"/>
        <v>-0.27434675530760622</v>
      </c>
    </row>
    <row r="319" spans="1:57" x14ac:dyDescent="0.2">
      <c r="A319" s="3">
        <f t="shared" si="221"/>
        <v>3.0699999999999785</v>
      </c>
      <c r="B319" s="3">
        <f t="shared" ca="1" si="222"/>
        <v>6.4061439481742449E-2</v>
      </c>
      <c r="C319" s="3">
        <f t="shared" ca="1" si="223"/>
        <v>6.2906065057206473E-2</v>
      </c>
      <c r="D319" s="3">
        <f t="shared" ca="1" si="224"/>
        <v>6.1797775524609362E-2</v>
      </c>
      <c r="E319" s="3">
        <f t="shared" ca="1" si="225"/>
        <v>6.0708152597761661E-2</v>
      </c>
      <c r="F319" s="3">
        <f t="shared" ca="1" si="226"/>
        <v>5.9639168523896745E-2</v>
      </c>
      <c r="G319" s="3">
        <f t="shared" ca="1" si="227"/>
        <v>5.8601066480043082E-2</v>
      </c>
      <c r="H319" s="3">
        <f t="shared" ca="1" si="228"/>
        <v>5.7600908384352112E-2</v>
      </c>
      <c r="I319" s="3">
        <f t="shared" ca="1" si="229"/>
        <v>5.6641663192332672E-2</v>
      </c>
      <c r="J319" s="3">
        <f t="shared" ca="1" si="230"/>
        <v>5.5723868182269813E-2</v>
      </c>
      <c r="K319" s="3">
        <f t="shared" ca="1" si="231"/>
        <v>5.4847062058229881E-2</v>
      </c>
      <c r="L319" s="3">
        <f t="shared" ca="1" si="232"/>
        <v>5.4010553373503745E-2</v>
      </c>
      <c r="M319" s="3">
        <f t="shared" ca="1" si="233"/>
        <v>5.3213567764075632E-2</v>
      </c>
      <c r="N319" s="3">
        <f t="shared" ca="1" si="234"/>
        <v>5.2455009022045557E-2</v>
      </c>
      <c r="O319" s="3">
        <f t="shared" ca="1" si="235"/>
        <v>5.1733160600204997E-2</v>
      </c>
      <c r="P319" s="3">
        <f t="shared" ca="1" si="236"/>
        <v>5.1045612901623766E-2</v>
      </c>
      <c r="Q319" s="3">
        <f t="shared" ca="1" si="237"/>
        <v>5.0389538671115355E-2</v>
      </c>
      <c r="R319" s="3">
        <f t="shared" ca="1" si="238"/>
        <v>4.9762238476899284E-2</v>
      </c>
      <c r="S319" s="3">
        <f t="shared" ca="1" si="239"/>
        <v>4.9161753115616609E-2</v>
      </c>
      <c r="T319" s="3">
        <f t="shared" ca="1" si="240"/>
        <v>4.8587335649515874E-2</v>
      </c>
      <c r="U319" s="3">
        <f t="shared" ca="1" si="241"/>
        <v>4.8039658169225313E-2</v>
      </c>
      <c r="V319" s="3">
        <f t="shared" ca="1" si="242"/>
        <v>4.7520738643456427E-2</v>
      </c>
      <c r="W319" s="3">
        <f t="shared" ca="1" si="243"/>
        <v>4.7033666246637171E-2</v>
      </c>
      <c r="X319" s="3">
        <f t="shared" ca="1" si="244"/>
        <v>4.6582246418823803E-2</v>
      </c>
      <c r="Y319" s="3">
        <f t="shared" ca="1" si="245"/>
        <v>4.6170666594839739E-2</v>
      </c>
      <c r="Z319" s="3">
        <f t="shared" ca="1" si="246"/>
        <v>4.5803222623013562E-2</v>
      </c>
      <c r="AA319" s="3">
        <f t="shared" ca="1" si="247"/>
        <v>4.5484092817598083E-2</v>
      </c>
      <c r="AB319" s="3">
        <f t="shared" ca="1" si="248"/>
        <v>4.5217135569809219E-2</v>
      </c>
      <c r="AC319" s="3">
        <f t="shared" ca="1" si="249"/>
        <v>4.5005704856055068E-2</v>
      </c>
      <c r="AD319" s="3">
        <f t="shared" ca="1" si="250"/>
        <v>4.485249798760723E-2</v>
      </c>
      <c r="AE319" s="3">
        <f t="shared" ca="1" si="251"/>
        <v>4.4759464088201355E-2</v>
      </c>
      <c r="AF319" s="3">
        <f t="shared" ca="1" si="252"/>
        <v>4.472780096072327E-2</v>
      </c>
      <c r="AG319" s="3">
        <f t="shared" ca="1" si="253"/>
        <v>4.4758038978008015E-2</v>
      </c>
      <c r="AH319" s="3">
        <f t="shared" ca="1" si="254"/>
        <v>4.4850167971926973E-2</v>
      </c>
      <c r="AI319" s="3">
        <f t="shared" ca="1" si="255"/>
        <v>4.5003742015172293E-2</v>
      </c>
      <c r="AJ319" s="3">
        <f t="shared" ca="1" si="256"/>
        <v>4.5217918367179845E-2</v>
      </c>
      <c r="AK319" s="3">
        <f t="shared" ca="1" si="257"/>
        <v>4.5491434185750877E-2</v>
      </c>
      <c r="AL319" s="3">
        <f t="shared" ca="1" si="258"/>
        <v>4.5822557843811743E-2</v>
      </c>
      <c r="AM319" s="3">
        <f t="shared" ca="1" si="259"/>
        <v>4.6209046435360342E-2</v>
      </c>
      <c r="AN319" s="3">
        <f t="shared" ca="1" si="260"/>
        <v>4.6648103986488131E-2</v>
      </c>
      <c r="AO319" s="3">
        <f t="shared" ca="1" si="261"/>
        <v>4.7136284059461221E-2</v>
      </c>
      <c r="AP319" s="3">
        <f t="shared" ca="1" si="262"/>
        <v>4.7669235675301756E-2</v>
      </c>
      <c r="AQ319" s="3">
        <f t="shared" ca="1" si="263"/>
        <v>4.8241188250172831E-2</v>
      </c>
      <c r="AR319" s="3">
        <f t="shared" ca="1" si="264"/>
        <v>4.8844157714998129E-2</v>
      </c>
      <c r="AS319" s="3">
        <f t="shared" ca="1" si="265"/>
        <v>4.9467061565125169E-2</v>
      </c>
      <c r="AT319" s="3">
        <f t="shared" ca="1" si="266"/>
        <v>5.0095221936130099E-2</v>
      </c>
      <c r="AU319" s="3">
        <f t="shared" ca="1" si="267"/>
        <v>5.0710969869492313E-2</v>
      </c>
      <c r="AV319" s="3">
        <f t="shared" ca="1" si="268"/>
        <v>5.1296007334763492E-2</v>
      </c>
      <c r="AW319" s="3">
        <f t="shared" ca="1" si="269"/>
        <v>5.1835726267939974E-2</v>
      </c>
      <c r="AX319" s="3">
        <f t="shared" ca="1" si="270"/>
        <v>5.23251918908577E-2</v>
      </c>
      <c r="AY319" s="3">
        <f t="shared" ca="1" si="271"/>
        <v>5.2776402334334768E-2</v>
      </c>
      <c r="AZ319" s="3">
        <f t="shared" ca="1" si="220"/>
        <v>5.3221712438967214E-2</v>
      </c>
      <c r="BC319" s="3">
        <f t="shared" ca="1" si="272"/>
        <v>1.2953107065861307</v>
      </c>
      <c r="BD319" s="3">
        <f t="shared" ca="1" si="272"/>
        <v>1.256591033647962</v>
      </c>
      <c r="BE319" s="3">
        <f t="shared" ca="1" si="272"/>
        <v>-0.86419393853308346</v>
      </c>
    </row>
    <row r="320" spans="1:57" x14ac:dyDescent="0.2">
      <c r="A320" s="3">
        <f t="shared" si="221"/>
        <v>3.0799999999999783</v>
      </c>
      <c r="B320" s="3">
        <f t="shared" ca="1" si="222"/>
        <v>6.4053757429412106E-2</v>
      </c>
      <c r="C320" s="3">
        <f t="shared" ca="1" si="223"/>
        <v>6.2779921530273008E-2</v>
      </c>
      <c r="D320" s="3">
        <f t="shared" ca="1" si="224"/>
        <v>6.1561513733161433E-2</v>
      </c>
      <c r="E320" s="3">
        <f t="shared" ca="1" si="225"/>
        <v>6.0370443677795878E-2</v>
      </c>
      <c r="F320" s="3">
        <f t="shared" ca="1" si="226"/>
        <v>5.9208566317182479E-2</v>
      </c>
      <c r="G320" s="3">
        <f t="shared" ca="1" si="227"/>
        <v>5.8085776164160052E-2</v>
      </c>
      <c r="H320" s="3">
        <f t="shared" ca="1" si="228"/>
        <v>5.7008766364080109E-2</v>
      </c>
      <c r="I320" s="3">
        <f t="shared" ca="1" si="229"/>
        <v>5.5980168854494423E-2</v>
      </c>
      <c r="J320" s="3">
        <f t="shared" ca="1" si="230"/>
        <v>5.5000211444844717E-2</v>
      </c>
      <c r="K320" s="3">
        <f t="shared" ca="1" si="231"/>
        <v>5.4068137940279565E-2</v>
      </c>
      <c r="L320" s="3">
        <f t="shared" ca="1" si="232"/>
        <v>5.3182964414419227E-2</v>
      </c>
      <c r="M320" s="3">
        <f t="shared" ca="1" si="233"/>
        <v>5.2343618953697005E-2</v>
      </c>
      <c r="N320" s="3">
        <f t="shared" ca="1" si="234"/>
        <v>5.1548701736664718E-2</v>
      </c>
      <c r="O320" s="3">
        <f t="shared" ca="1" si="235"/>
        <v>5.0796191216949282E-2</v>
      </c>
      <c r="P320" s="3">
        <f t="shared" ca="1" si="236"/>
        <v>5.0083378505212779E-2</v>
      </c>
      <c r="Q320" s="3">
        <f t="shared" ca="1" si="237"/>
        <v>4.9407148262646534E-2</v>
      </c>
      <c r="R320" s="3">
        <f t="shared" ca="1" si="238"/>
        <v>4.8764525593448682E-2</v>
      </c>
      <c r="S320" s="3">
        <f t="shared" ca="1" si="239"/>
        <v>4.8153285689188807E-2</v>
      </c>
      <c r="T320" s="3">
        <f t="shared" ca="1" si="240"/>
        <v>4.7572420583803156E-2</v>
      </c>
      <c r="U320" s="3">
        <f t="shared" ca="1" si="241"/>
        <v>4.7022340320228971E-2</v>
      </c>
      <c r="V320" s="3">
        <f t="shared" ca="1" si="242"/>
        <v>4.6504795752850381E-2</v>
      </c>
      <c r="W320" s="3">
        <f t="shared" ca="1" si="243"/>
        <v>4.6022602236255289E-2</v>
      </c>
      <c r="X320" s="3">
        <f t="shared" ca="1" si="244"/>
        <v>4.5579285050538598E-2</v>
      </c>
      <c r="Y320" s="3">
        <f t="shared" ca="1" si="245"/>
        <v>4.5178746284002626E-2</v>
      </c>
      <c r="Z320" s="3">
        <f t="shared" ca="1" si="246"/>
        <v>4.4824992134335363E-2</v>
      </c>
      <c r="AA320" s="3">
        <f t="shared" ca="1" si="247"/>
        <v>4.4521907354199995E-2</v>
      </c>
      <c r="AB320" s="3">
        <f t="shared" ca="1" si="248"/>
        <v>4.4273053136680882E-2</v>
      </c>
      <c r="AC320" s="3">
        <f t="shared" ca="1" si="249"/>
        <v>4.4081483181504635E-2</v>
      </c>
      <c r="AD320" s="3">
        <f t="shared" ca="1" si="250"/>
        <v>4.3949592571367026E-2</v>
      </c>
      <c r="AE320" s="3">
        <f t="shared" ca="1" si="251"/>
        <v>4.3879027930580343E-2</v>
      </c>
      <c r="AF320" s="3">
        <f t="shared" ca="1" si="252"/>
        <v>4.3870685948909208E-2</v>
      </c>
      <c r="AG320" s="3">
        <f t="shared" ca="1" si="253"/>
        <v>4.392479805463935E-2</v>
      </c>
      <c r="AH320" s="3">
        <f t="shared" ca="1" si="254"/>
        <v>4.4041056791693393E-2</v>
      </c>
      <c r="AI320" s="3">
        <f t="shared" ca="1" si="255"/>
        <v>4.4218719224977679E-2</v>
      </c>
      <c r="AJ320" s="3">
        <f t="shared" ca="1" si="256"/>
        <v>4.4456644594238072E-2</v>
      </c>
      <c r="AK320" s="3">
        <f t="shared" ca="1" si="257"/>
        <v>4.4753270484976522E-2</v>
      </c>
      <c r="AL320" s="3">
        <f t="shared" ca="1" si="258"/>
        <v>4.5106564252994391E-2</v>
      </c>
      <c r="AM320" s="3">
        <f t="shared" ca="1" si="259"/>
        <v>4.551398054748191E-2</v>
      </c>
      <c r="AN320" s="3">
        <f t="shared" ca="1" si="260"/>
        <v>4.5972418434219051E-2</v>
      </c>
      <c r="AO320" s="3">
        <f t="shared" ca="1" si="261"/>
        <v>4.6478120913854407E-2</v>
      </c>
      <c r="AP320" s="3">
        <f t="shared" ca="1" si="262"/>
        <v>4.7026415698334878E-2</v>
      </c>
      <c r="AQ320" s="3">
        <f t="shared" ca="1" si="263"/>
        <v>4.7611194672506234E-2</v>
      </c>
      <c r="AR320" s="3">
        <f t="shared" ca="1" si="264"/>
        <v>4.8224118324097329E-2</v>
      </c>
      <c r="AS320" s="3">
        <f t="shared" ca="1" si="265"/>
        <v>4.8853738718117004E-2</v>
      </c>
      <c r="AT320" s="3">
        <f t="shared" ca="1" si="266"/>
        <v>4.9485024795348387E-2</v>
      </c>
      <c r="AU320" s="3">
        <f t="shared" ca="1" si="267"/>
        <v>5.0100002028960963E-2</v>
      </c>
      <c r="AV320" s="3">
        <f t="shared" ca="1" si="268"/>
        <v>5.0680153861960966E-2</v>
      </c>
      <c r="AW320" s="3">
        <f t="shared" ca="1" si="269"/>
        <v>5.1210774347525377E-2</v>
      </c>
      <c r="AX320" s="3">
        <f t="shared" ca="1" si="270"/>
        <v>5.1686977354431174E-2</v>
      </c>
      <c r="AY320" s="3">
        <f t="shared" ca="1" si="271"/>
        <v>5.2120879879562515E-2</v>
      </c>
      <c r="AZ320" s="3">
        <f t="shared" ca="1" si="220"/>
        <v>5.2544021602358278E-2</v>
      </c>
      <c r="BC320" s="3">
        <f t="shared" ca="1" si="272"/>
        <v>-1.1975278369209086</v>
      </c>
      <c r="BD320" s="3">
        <f t="shared" ca="1" si="272"/>
        <v>-0.21992084505499054</v>
      </c>
      <c r="BE320" s="3">
        <f t="shared" ca="1" si="272"/>
        <v>-1.4888388999757902</v>
      </c>
    </row>
    <row r="321" spans="1:57" x14ac:dyDescent="0.2">
      <c r="A321" s="3">
        <f t="shared" si="221"/>
        <v>3.0899999999999781</v>
      </c>
      <c r="B321" s="3">
        <f t="shared" ca="1" si="222"/>
        <v>6.3563197619450562E-2</v>
      </c>
      <c r="C321" s="3">
        <f t="shared" ca="1" si="223"/>
        <v>6.2360576651567738E-2</v>
      </c>
      <c r="D321" s="3">
        <f t="shared" ca="1" si="224"/>
        <v>6.1207692067636307E-2</v>
      </c>
      <c r="E321" s="3">
        <f t="shared" ca="1" si="225"/>
        <v>6.0077224971974673E-2</v>
      </c>
      <c r="F321" s="3">
        <f t="shared" ca="1" si="226"/>
        <v>5.8971360839057137E-2</v>
      </c>
      <c r="G321" s="3">
        <f t="shared" ca="1" si="227"/>
        <v>5.79000975584553E-2</v>
      </c>
      <c r="H321" s="3">
        <f t="shared" ca="1" si="228"/>
        <v>5.6870212580912273E-2</v>
      </c>
      <c r="I321" s="3">
        <f t="shared" ca="1" si="229"/>
        <v>5.5884453820099683E-2</v>
      </c>
      <c r="J321" s="3">
        <f t="shared" ca="1" si="230"/>
        <v>5.4943192351109109E-2</v>
      </c>
      <c r="K321" s="3">
        <f t="shared" ca="1" si="231"/>
        <v>5.4045829571650932E-2</v>
      </c>
      <c r="L321" s="3">
        <f t="shared" ca="1" si="232"/>
        <v>5.3191541417371861E-2</v>
      </c>
      <c r="M321" s="3">
        <f t="shared" ca="1" si="233"/>
        <v>5.2379410746968988E-2</v>
      </c>
      <c r="N321" s="3">
        <f t="shared" ca="1" si="234"/>
        <v>5.1608186540828264E-2</v>
      </c>
      <c r="O321" s="3">
        <f t="shared" ca="1" si="235"/>
        <v>5.0875994810641839E-2</v>
      </c>
      <c r="P321" s="3">
        <f t="shared" ca="1" si="236"/>
        <v>5.0180280041934415E-2</v>
      </c>
      <c r="Q321" s="3">
        <f t="shared" ca="1" si="237"/>
        <v>4.9518091507761826E-2</v>
      </c>
      <c r="R321" s="3">
        <f t="shared" ca="1" si="238"/>
        <v>4.8886631488574486E-2</v>
      </c>
      <c r="S321" s="3">
        <f t="shared" ca="1" si="239"/>
        <v>4.8283862105500348E-2</v>
      </c>
      <c r="T321" s="3">
        <f t="shared" ca="1" si="240"/>
        <v>4.7708966786870442E-2</v>
      </c>
      <c r="U321" s="3">
        <f t="shared" ca="1" si="241"/>
        <v>4.7162545869692929E-2</v>
      </c>
      <c r="V321" s="3">
        <f t="shared" ca="1" si="242"/>
        <v>4.6646535403008983E-2</v>
      </c>
      <c r="W321" s="3">
        <f t="shared" ca="1" si="243"/>
        <v>4.616392923785869E-2</v>
      </c>
      <c r="X321" s="3">
        <f t="shared" ca="1" si="244"/>
        <v>4.5718424833739044E-2</v>
      </c>
      <c r="Y321" s="3">
        <f t="shared" ca="1" si="245"/>
        <v>4.5314091289443532E-2</v>
      </c>
      <c r="Z321" s="3">
        <f t="shared" ca="1" si="246"/>
        <v>4.4955097516895241E-2</v>
      </c>
      <c r="AA321" s="3">
        <f t="shared" ca="1" si="247"/>
        <v>4.4645487077531534E-2</v>
      </c>
      <c r="AB321" s="3">
        <f t="shared" ca="1" si="248"/>
        <v>4.438897634782888E-2</v>
      </c>
      <c r="AC321" s="3">
        <f t="shared" ca="1" si="249"/>
        <v>4.4188771154889173E-2</v>
      </c>
      <c r="AD321" s="3">
        <f t="shared" ca="1" si="250"/>
        <v>4.4047416790510045E-2</v>
      </c>
      <c r="AE321" s="3">
        <f t="shared" ca="1" si="251"/>
        <v>4.3966709850401152E-2</v>
      </c>
      <c r="AF321" s="3">
        <f t="shared" ca="1" si="252"/>
        <v>4.3947698397671972E-2</v>
      </c>
      <c r="AG321" s="3">
        <f t="shared" ca="1" si="253"/>
        <v>4.3990767392285607E-2</v>
      </c>
      <c r="AH321" s="3">
        <f t="shared" ca="1" si="254"/>
        <v>4.4095764538913847E-2</v>
      </c>
      <c r="AI321" s="3">
        <f t="shared" ca="1" si="255"/>
        <v>4.4262102317533768E-2</v>
      </c>
      <c r="AJ321" s="3">
        <f t="shared" ca="1" si="256"/>
        <v>4.4488794360243715E-2</v>
      </c>
      <c r="AK321" s="3">
        <f t="shared" ca="1" si="257"/>
        <v>4.477443109444449E-2</v>
      </c>
      <c r="AL321" s="3">
        <f t="shared" ca="1" si="258"/>
        <v>4.5117131273353456E-2</v>
      </c>
      <c r="AM321" s="3">
        <f t="shared" ca="1" si="259"/>
        <v>4.5514499494137751E-2</v>
      </c>
      <c r="AN321" s="3">
        <f t="shared" ca="1" si="260"/>
        <v>4.5963582193334414E-2</v>
      </c>
      <c r="AO321" s="3">
        <f t="shared" ca="1" si="261"/>
        <v>4.6460764038119995E-2</v>
      </c>
      <c r="AP321" s="3">
        <f t="shared" ca="1" si="262"/>
        <v>4.7001503550015991E-2</v>
      </c>
      <c r="AQ321" s="3">
        <f t="shared" ca="1" si="263"/>
        <v>4.7579807167407936E-2</v>
      </c>
      <c r="AR321" s="3">
        <f t="shared" ca="1" si="264"/>
        <v>4.8187432178181631E-2</v>
      </c>
      <c r="AS321" s="3">
        <f t="shared" ca="1" si="265"/>
        <v>4.8813017904812815E-2</v>
      </c>
      <c r="AT321" s="3">
        <f t="shared" ca="1" si="266"/>
        <v>4.9441633488915927E-2</v>
      </c>
      <c r="AU321" s="3">
        <f t="shared" ca="1" si="267"/>
        <v>5.0055453019280466E-2</v>
      </c>
      <c r="AV321" s="3">
        <f t="shared" ca="1" si="268"/>
        <v>5.063619626833641E-2</v>
      </c>
      <c r="AW321" s="3">
        <f t="shared" ca="1" si="269"/>
        <v>5.1169514780131237E-2</v>
      </c>
      <c r="AX321" s="3">
        <f t="shared" ca="1" si="270"/>
        <v>5.1651024917860125E-2</v>
      </c>
      <c r="AY321" s="3">
        <f t="shared" ca="1" si="271"/>
        <v>5.2093396307023476E-2</v>
      </c>
      <c r="AZ321" s="3">
        <f t="shared" ca="1" si="220"/>
        <v>5.2527919421490647E-2</v>
      </c>
      <c r="BC321" s="3">
        <f t="shared" ca="1" si="272"/>
        <v>1.292366968028702E-2</v>
      </c>
      <c r="BD321" s="3">
        <f t="shared" ca="1" si="272"/>
        <v>0.1599999558951346</v>
      </c>
      <c r="BE321" s="3">
        <f t="shared" ca="1" si="272"/>
        <v>0.87669539750574277</v>
      </c>
    </row>
    <row r="322" spans="1:57" x14ac:dyDescent="0.2">
      <c r="A322" s="3">
        <f t="shared" si="221"/>
        <v>3.0999999999999779</v>
      </c>
      <c r="B322" s="3">
        <f t="shared" ca="1" si="222"/>
        <v>6.4388415022373996E-2</v>
      </c>
      <c r="C322" s="3">
        <f t="shared" ca="1" si="223"/>
        <v>6.3085855413631611E-2</v>
      </c>
      <c r="D322" s="3">
        <f t="shared" ca="1" si="224"/>
        <v>6.1836997104642667E-2</v>
      </c>
      <c r="E322" s="3">
        <f t="shared" ca="1" si="225"/>
        <v>6.0615044182112346E-2</v>
      </c>
      <c r="F322" s="3">
        <f t="shared" ca="1" si="226"/>
        <v>5.9422268435737918E-2</v>
      </c>
      <c r="G322" s="3">
        <f t="shared" ca="1" si="227"/>
        <v>5.8268531087046493E-2</v>
      </c>
      <c r="H322" s="3">
        <f t="shared" ca="1" si="228"/>
        <v>5.7160454862236837E-2</v>
      </c>
      <c r="I322" s="3">
        <f t="shared" ca="1" si="229"/>
        <v>5.6100664533540581E-2</v>
      </c>
      <c r="J322" s="3">
        <f t="shared" ca="1" si="230"/>
        <v>5.5089435064886901E-2</v>
      </c>
      <c r="K322" s="3">
        <f t="shared" ca="1" si="231"/>
        <v>5.4126085828586801E-2</v>
      </c>
      <c r="L322" s="3">
        <f t="shared" ca="1" si="232"/>
        <v>5.3209712857167711E-2</v>
      </c>
      <c r="M322" s="3">
        <f t="shared" ca="1" si="233"/>
        <v>5.2339313998831433E-2</v>
      </c>
      <c r="N322" s="3">
        <f t="shared" ca="1" si="234"/>
        <v>5.1513547347572193E-2</v>
      </c>
      <c r="O322" s="3">
        <f t="shared" ca="1" si="235"/>
        <v>5.0730446926132843E-2</v>
      </c>
      <c r="P322" s="3">
        <f t="shared" ca="1" si="236"/>
        <v>4.9987371156290261E-2</v>
      </c>
      <c r="Q322" s="3">
        <f t="shared" ca="1" si="237"/>
        <v>4.9281294510902081E-2</v>
      </c>
      <c r="R322" s="3">
        <f t="shared" ca="1" si="238"/>
        <v>4.8609356978386621E-2</v>
      </c>
      <c r="S322" s="3">
        <f t="shared" ca="1" si="239"/>
        <v>4.7969468035376446E-2</v>
      </c>
      <c r="T322" s="3">
        <f t="shared" ca="1" si="240"/>
        <v>4.736076281924044E-2</v>
      </c>
      <c r="U322" s="3">
        <f t="shared" ca="1" si="241"/>
        <v>4.6783792195718897E-2</v>
      </c>
      <c r="V322" s="3">
        <f t="shared" ca="1" si="242"/>
        <v>4.6240437611195472E-2</v>
      </c>
      <c r="W322" s="3">
        <f t="shared" ca="1" si="243"/>
        <v>4.5733631623470952E-2</v>
      </c>
      <c r="X322" s="3">
        <f t="shared" ca="1" si="244"/>
        <v>4.5267004104715736E-2</v>
      </c>
      <c r="Y322" s="3">
        <f t="shared" ca="1" si="245"/>
        <v>4.4844551414938844E-2</v>
      </c>
      <c r="Z322" s="3">
        <f t="shared" ca="1" si="246"/>
        <v>4.447036543883879E-2</v>
      </c>
      <c r="AA322" s="3">
        <f t="shared" ca="1" si="247"/>
        <v>4.4148408810768994E-2</v>
      </c>
      <c r="AB322" s="3">
        <f t="shared" ca="1" si="248"/>
        <v>4.3882313366127204E-2</v>
      </c>
      <c r="AC322" s="3">
        <f t="shared" ca="1" si="249"/>
        <v>4.3675197357674646E-2</v>
      </c>
      <c r="AD322" s="3">
        <f t="shared" ca="1" si="250"/>
        <v>4.3529516618206268E-2</v>
      </c>
      <c r="AE322" s="3">
        <f t="shared" ca="1" si="251"/>
        <v>4.3446978079517522E-2</v>
      </c>
      <c r="AF322" s="3">
        <f t="shared" ca="1" si="252"/>
        <v>4.3428541557878952E-2</v>
      </c>
      <c r="AG322" s="3">
        <f t="shared" ca="1" si="253"/>
        <v>4.3474505914161972E-2</v>
      </c>
      <c r="AH322" s="3">
        <f t="shared" ca="1" si="254"/>
        <v>4.3584634355523483E-2</v>
      </c>
      <c r="AI322" s="3">
        <f t="shared" ca="1" si="255"/>
        <v>4.3758255093206473E-2</v>
      </c>
      <c r="AJ322" s="3">
        <f t="shared" ca="1" si="256"/>
        <v>4.3994296457302191E-2</v>
      </c>
      <c r="AK322" s="3">
        <f t="shared" ca="1" si="257"/>
        <v>4.4291262024870173E-2</v>
      </c>
      <c r="AL322" s="3">
        <f t="shared" ca="1" si="258"/>
        <v>4.4647182254204505E-2</v>
      </c>
      <c r="AM322" s="3">
        <f t="shared" ca="1" si="259"/>
        <v>4.5059571975554366E-2</v>
      </c>
      <c r="AN322" s="3">
        <f t="shared" ca="1" si="260"/>
        <v>4.5525385218778788E-2</v>
      </c>
      <c r="AO322" s="3">
        <f t="shared" ca="1" si="261"/>
        <v>4.6040908437092756E-2</v>
      </c>
      <c r="AP322" s="3">
        <f t="shared" ca="1" si="262"/>
        <v>4.6601490973121162E-2</v>
      </c>
      <c r="AQ322" s="3">
        <f t="shared" ca="1" si="263"/>
        <v>4.7201013800371179E-2</v>
      </c>
      <c r="AR322" s="3">
        <f t="shared" ca="1" si="264"/>
        <v>4.783109115268127E-2</v>
      </c>
      <c r="AS322" s="3">
        <f t="shared" ca="1" si="265"/>
        <v>4.8480210205510896E-2</v>
      </c>
      <c r="AT322" s="3">
        <f t="shared" ca="1" si="266"/>
        <v>4.9133301606251067E-2</v>
      </c>
      <c r="AU322" s="3">
        <f t="shared" ca="1" si="267"/>
        <v>4.9772450150236923E-2</v>
      </c>
      <c r="AV322" s="3">
        <f t="shared" ca="1" si="268"/>
        <v>5.0379374699200626E-2</v>
      </c>
      <c r="AW322" s="3">
        <f t="shared" ca="1" si="269"/>
        <v>5.0939847524780639E-2</v>
      </c>
      <c r="AX322" s="3">
        <f t="shared" ca="1" si="270"/>
        <v>5.1449748823923794E-2</v>
      </c>
      <c r="AY322" s="3">
        <f t="shared" ca="1" si="271"/>
        <v>5.1922045150712574E-2</v>
      </c>
      <c r="AZ322" s="3">
        <f t="shared" ca="1" si="220"/>
        <v>5.2387484843654915E-2</v>
      </c>
      <c r="BC322" s="3">
        <f t="shared" ca="1" si="272"/>
        <v>-0.37026900470193702</v>
      </c>
      <c r="BD322" s="3">
        <f t="shared" ca="1" si="272"/>
        <v>-1.032740863383685</v>
      </c>
      <c r="BE322" s="3">
        <f t="shared" ca="1" si="272"/>
        <v>-1.5157400345263525</v>
      </c>
    </row>
    <row r="323" spans="1:57" x14ac:dyDescent="0.2">
      <c r="A323" s="3">
        <f t="shared" si="221"/>
        <v>3.1099999999999777</v>
      </c>
      <c r="B323" s="3">
        <f t="shared" ca="1" si="222"/>
        <v>6.3223436047974799E-2</v>
      </c>
      <c r="C323" s="3">
        <f t="shared" ca="1" si="223"/>
        <v>6.1967602323615013E-2</v>
      </c>
      <c r="D323" s="3">
        <f t="shared" ca="1" si="224"/>
        <v>6.0760771197363041E-2</v>
      </c>
      <c r="E323" s="3">
        <f t="shared" ca="1" si="225"/>
        <v>5.9576889288101904E-2</v>
      </c>
      <c r="F323" s="3">
        <f t="shared" ca="1" si="226"/>
        <v>5.8418538524220846E-2</v>
      </c>
      <c r="G323" s="3">
        <f t="shared" ca="1" si="227"/>
        <v>5.7295671381206822E-2</v>
      </c>
      <c r="H323" s="3">
        <f t="shared" ca="1" si="228"/>
        <v>5.6214984775510707E-2</v>
      </c>
      <c r="I323" s="3">
        <f t="shared" ca="1" si="229"/>
        <v>5.5179209161664015E-2</v>
      </c>
      <c r="J323" s="3">
        <f t="shared" ca="1" si="230"/>
        <v>5.4188751957283121E-2</v>
      </c>
      <c r="K323" s="3">
        <f t="shared" ca="1" si="231"/>
        <v>5.3243078834859597E-2</v>
      </c>
      <c r="L323" s="3">
        <f t="shared" ca="1" si="232"/>
        <v>5.2341434104788434E-2</v>
      </c>
      <c r="M323" s="3">
        <f t="shared" ca="1" si="233"/>
        <v>5.1482958770392558E-2</v>
      </c>
      <c r="N323" s="3">
        <f t="shared" ca="1" si="234"/>
        <v>5.0666448300357651E-2</v>
      </c>
      <c r="O323" s="3">
        <f t="shared" ca="1" si="235"/>
        <v>4.9890073130115634E-2</v>
      </c>
      <c r="P323" s="3">
        <f t="shared" ca="1" si="236"/>
        <v>4.915133412610094E-2</v>
      </c>
      <c r="Q323" s="3">
        <f t="shared" ca="1" si="237"/>
        <v>4.844735949427062E-2</v>
      </c>
      <c r="R323" s="3">
        <f t="shared" ca="1" si="238"/>
        <v>4.7775455407096011E-2</v>
      </c>
      <c r="S323" s="3">
        <f t="shared" ca="1" si="239"/>
        <v>4.713370706691928E-2</v>
      </c>
      <c r="T323" s="3">
        <f t="shared" ca="1" si="240"/>
        <v>4.6521429579675387E-2</v>
      </c>
      <c r="U323" s="3">
        <f t="shared" ca="1" si="241"/>
        <v>4.5939352520343341E-2</v>
      </c>
      <c r="V323" s="3">
        <f t="shared" ca="1" si="242"/>
        <v>4.5389530881971958E-2</v>
      </c>
      <c r="W323" s="3">
        <f t="shared" ca="1" si="243"/>
        <v>4.4875064086375337E-2</v>
      </c>
      <c r="X323" s="3">
        <f t="shared" ca="1" si="244"/>
        <v>4.4399742598502469E-2</v>
      </c>
      <c r="Y323" s="3">
        <f t="shared" ca="1" si="245"/>
        <v>4.3967718236943454E-2</v>
      </c>
      <c r="Z323" s="3">
        <f t="shared" ca="1" si="246"/>
        <v>4.358323406430939E-2</v>
      </c>
      <c r="AA323" s="3">
        <f t="shared" ca="1" si="247"/>
        <v>4.3250399998724182E-2</v>
      </c>
      <c r="AB323" s="3">
        <f t="shared" ca="1" si="248"/>
        <v>4.2972991556975988E-2</v>
      </c>
      <c r="AC323" s="3">
        <f t="shared" ca="1" si="249"/>
        <v>4.2754267662926469E-2</v>
      </c>
      <c r="AD323" s="3">
        <f t="shared" ca="1" si="250"/>
        <v>4.259682296940398E-2</v>
      </c>
      <c r="AE323" s="3">
        <f t="shared" ca="1" si="251"/>
        <v>4.2502503055765653E-2</v>
      </c>
      <c r="AF323" s="3">
        <f t="shared" ca="1" si="252"/>
        <v>4.2472407817532358E-2</v>
      </c>
      <c r="AG323" s="3">
        <f t="shared" ca="1" si="253"/>
        <v>4.2506978331649722E-2</v>
      </c>
      <c r="AH323" s="3">
        <f t="shared" ca="1" si="254"/>
        <v>4.2606121595469698E-2</v>
      </c>
      <c r="AI323" s="3">
        <f t="shared" ca="1" si="255"/>
        <v>4.2769309813970091E-2</v>
      </c>
      <c r="AJ323" s="3">
        <f t="shared" ca="1" si="256"/>
        <v>4.2995614267402699E-2</v>
      </c>
      <c r="AK323" s="3">
        <f t="shared" ca="1" si="257"/>
        <v>4.3283679936728506E-2</v>
      </c>
      <c r="AL323" s="3">
        <f t="shared" ca="1" si="258"/>
        <v>4.3631677239012769E-2</v>
      </c>
      <c r="AM323" s="3">
        <f t="shared" ca="1" si="259"/>
        <v>4.4037259467925853E-2</v>
      </c>
      <c r="AN323" s="3">
        <f t="shared" ca="1" si="260"/>
        <v>4.4497516413637458E-2</v>
      </c>
      <c r="AO323" s="3">
        <f t="shared" ca="1" si="261"/>
        <v>4.5008864379236631E-2</v>
      </c>
      <c r="AP323" s="3">
        <f t="shared" ca="1" si="262"/>
        <v>4.5566771485866395E-2</v>
      </c>
      <c r="AQ323" s="3">
        <f t="shared" ca="1" si="263"/>
        <v>4.6165221173506507E-2</v>
      </c>
      <c r="AR323" s="3">
        <f t="shared" ca="1" si="264"/>
        <v>4.6795912723223081E-2</v>
      </c>
      <c r="AS323" s="3">
        <f t="shared" ca="1" si="265"/>
        <v>4.7447409719649468E-2</v>
      </c>
      <c r="AT323" s="3">
        <f t="shared" ca="1" si="266"/>
        <v>4.8104733583103014E-2</v>
      </c>
      <c r="AU323" s="3">
        <f t="shared" ca="1" si="267"/>
        <v>4.8750109866253936E-2</v>
      </c>
      <c r="AV323" s="3">
        <f t="shared" ca="1" si="268"/>
        <v>4.9365487236036724E-2</v>
      </c>
      <c r="AW323" s="3">
        <f t="shared" ca="1" si="269"/>
        <v>4.9936989836938388E-2</v>
      </c>
      <c r="AX323" s="3">
        <f t="shared" ca="1" si="270"/>
        <v>5.0460990644688355E-2</v>
      </c>
      <c r="AY323" s="3">
        <f t="shared" ca="1" si="271"/>
        <v>5.0950964643806669E-2</v>
      </c>
      <c r="AZ323" s="3">
        <f t="shared" ca="1" si="220"/>
        <v>5.1437337330464419E-2</v>
      </c>
      <c r="BC323" s="3">
        <f t="shared" ca="1" si="272"/>
        <v>-1.471524860981936</v>
      </c>
      <c r="BD323" s="3">
        <f t="shared" ca="1" si="272"/>
        <v>-0.12583381022815665</v>
      </c>
      <c r="BE323" s="3">
        <f t="shared" ca="1" si="272"/>
        <v>0.49970678485438214</v>
      </c>
    </row>
    <row r="324" spans="1:57" x14ac:dyDescent="0.2">
      <c r="A324" s="3">
        <f t="shared" si="221"/>
        <v>3.1199999999999775</v>
      </c>
      <c r="B324" s="3">
        <f t="shared" ca="1" si="222"/>
        <v>6.2278469472211107E-2</v>
      </c>
      <c r="C324" s="3">
        <f t="shared" ca="1" si="223"/>
        <v>6.0915582247110071E-2</v>
      </c>
      <c r="D324" s="3">
        <f t="shared" ca="1" si="224"/>
        <v>5.9615441051534178E-2</v>
      </c>
      <c r="E324" s="3">
        <f t="shared" ca="1" si="225"/>
        <v>5.8351967770056717E-2</v>
      </c>
      <c r="F324" s="3">
        <f t="shared" ca="1" si="226"/>
        <v>5.7127291473446425E-2</v>
      </c>
      <c r="G324" s="3">
        <f t="shared" ca="1" si="227"/>
        <v>5.5950696931258079E-2</v>
      </c>
      <c r="H324" s="3">
        <f t="shared" ca="1" si="228"/>
        <v>5.4828197261417758E-2</v>
      </c>
      <c r="I324" s="3">
        <f t="shared" ca="1" si="229"/>
        <v>5.376187051756675E-2</v>
      </c>
      <c r="J324" s="3">
        <f t="shared" ca="1" si="230"/>
        <v>5.2751498229320667E-2</v>
      </c>
      <c r="K324" s="3">
        <f t="shared" ca="1" si="231"/>
        <v>5.1795933790287525E-2</v>
      </c>
      <c r="L324" s="3">
        <f t="shared" ca="1" si="232"/>
        <v>5.0893811067657085E-2</v>
      </c>
      <c r="M324" s="3">
        <f t="shared" ca="1" si="233"/>
        <v>5.0043655485646946E-2</v>
      </c>
      <c r="N324" s="3">
        <f t="shared" ca="1" si="234"/>
        <v>4.9243641249776364E-2</v>
      </c>
      <c r="O324" s="3">
        <f t="shared" ca="1" si="235"/>
        <v>4.8491316710187846E-2</v>
      </c>
      <c r="P324" s="3">
        <f t="shared" ca="1" si="236"/>
        <v>4.7783566785124333E-2</v>
      </c>
      <c r="Q324" s="3">
        <f t="shared" ca="1" si="237"/>
        <v>4.7116915044043549E-2</v>
      </c>
      <c r="R324" s="3">
        <f t="shared" ca="1" si="238"/>
        <v>4.6488075415685094E-2</v>
      </c>
      <c r="S324" s="3">
        <f t="shared" ca="1" si="239"/>
        <v>4.5894550294340045E-2</v>
      </c>
      <c r="T324" s="3">
        <f t="shared" ca="1" si="240"/>
        <v>4.5335076110705017E-2</v>
      </c>
      <c r="U324" s="3">
        <f t="shared" ca="1" si="241"/>
        <v>4.4809802427128412E-2</v>
      </c>
      <c r="V324" s="3">
        <f t="shared" ca="1" si="242"/>
        <v>4.4320199031053331E-2</v>
      </c>
      <c r="W324" s="3">
        <f t="shared" ca="1" si="243"/>
        <v>4.386877346426462E-2</v>
      </c>
      <c r="X324" s="3">
        <f t="shared" ca="1" si="244"/>
        <v>4.3458718063188052E-2</v>
      </c>
      <c r="Y324" s="3">
        <f t="shared" ca="1" si="245"/>
        <v>4.3093581400763616E-2</v>
      </c>
      <c r="Z324" s="3">
        <f t="shared" ca="1" si="246"/>
        <v>4.277699902101427E-2</v>
      </c>
      <c r="AA324" s="3">
        <f t="shared" ca="1" si="247"/>
        <v>4.2512469435168961E-2</v>
      </c>
      <c r="AB324" s="3">
        <f t="shared" ca="1" si="248"/>
        <v>4.2303153162582589E-2</v>
      </c>
      <c r="AC324" s="3">
        <f t="shared" ca="1" si="249"/>
        <v>4.2151691142578079E-2</v>
      </c>
      <c r="AD324" s="3">
        <f t="shared" ca="1" si="250"/>
        <v>4.2060058225949895E-2</v>
      </c>
      <c r="AE324" s="3">
        <f t="shared" ca="1" si="251"/>
        <v>4.2029480049632757E-2</v>
      </c>
      <c r="AF324" s="3">
        <f t="shared" ca="1" si="252"/>
        <v>4.2060438012516507E-2</v>
      </c>
      <c r="AG324" s="3">
        <f t="shared" ca="1" si="253"/>
        <v>4.2152756820485526E-2</v>
      </c>
      <c r="AH324" s="3">
        <f t="shared" ca="1" si="254"/>
        <v>4.2305728646539781E-2</v>
      </c>
      <c r="AI324" s="3">
        <f t="shared" ca="1" si="255"/>
        <v>4.2518211049902541E-2</v>
      </c>
      <c r="AJ324" s="3">
        <f t="shared" ca="1" si="256"/>
        <v>4.2788659611443125E-2</v>
      </c>
      <c r="AK324" s="3">
        <f t="shared" ca="1" si="257"/>
        <v>4.3115102068503504E-2</v>
      </c>
      <c r="AL324" s="3">
        <f t="shared" ca="1" si="258"/>
        <v>4.3495090148395248E-2</v>
      </c>
      <c r="AM324" s="3">
        <f t="shared" ca="1" si="259"/>
        <v>4.3925656935529848E-2</v>
      </c>
      <c r="AN324" s="3">
        <f t="shared" ca="1" si="260"/>
        <v>4.4403269243561097E-2</v>
      </c>
      <c r="AO324" s="3">
        <f t="shared" ca="1" si="261"/>
        <v>4.4923714385407112E-2</v>
      </c>
      <c r="AP324" s="3">
        <f t="shared" ca="1" si="262"/>
        <v>4.5481820315870294E-2</v>
      </c>
      <c r="AQ324" s="3">
        <f t="shared" ca="1" si="263"/>
        <v>4.6070913974400232E-2</v>
      </c>
      <c r="AR324" s="3">
        <f t="shared" ca="1" si="264"/>
        <v>4.6682020897911763E-2</v>
      </c>
      <c r="AS324" s="3">
        <f t="shared" ca="1" si="265"/>
        <v>4.7303022748869321E-2</v>
      </c>
      <c r="AT324" s="3">
        <f t="shared" ca="1" si="266"/>
        <v>4.7918274101586902E-2</v>
      </c>
      <c r="AU324" s="3">
        <f t="shared" ca="1" si="267"/>
        <v>4.8509384428409311E-2</v>
      </c>
      <c r="AV324" s="3">
        <f t="shared" ca="1" si="268"/>
        <v>4.9057776024208431E-2</v>
      </c>
      <c r="AW324" s="3">
        <f t="shared" ca="1" si="269"/>
        <v>4.954916910582062E-2</v>
      </c>
      <c r="AX324" s="3">
        <f t="shared" ca="1" si="270"/>
        <v>4.9979671122173178E-2</v>
      </c>
      <c r="AY324" s="3">
        <f t="shared" ca="1" si="271"/>
        <v>5.0362490244150356E-2</v>
      </c>
      <c r="AZ324" s="3">
        <f t="shared" ca="1" si="220"/>
        <v>5.072691185738757E-2</v>
      </c>
      <c r="BC324" s="3">
        <f t="shared" ca="1" si="272"/>
        <v>-1.1853664397835093</v>
      </c>
      <c r="BD324" s="3">
        <f t="shared" ca="1" si="272"/>
        <v>1.5395055638192172</v>
      </c>
      <c r="BE324" s="3">
        <f t="shared" ca="1" si="272"/>
        <v>-0.82083159473362333</v>
      </c>
    </row>
    <row r="325" spans="1:57" x14ac:dyDescent="0.2">
      <c r="A325" s="3">
        <f t="shared" si="221"/>
        <v>3.1299999999999772</v>
      </c>
      <c r="B325" s="3">
        <f t="shared" ca="1" si="222"/>
        <v>6.1192230443640298E-2</v>
      </c>
      <c r="C325" s="3">
        <f t="shared" ca="1" si="223"/>
        <v>6.0027686481759372E-2</v>
      </c>
      <c r="D325" s="3">
        <f t="shared" ca="1" si="224"/>
        <v>5.8909835682206035E-2</v>
      </c>
      <c r="E325" s="3">
        <f t="shared" ca="1" si="225"/>
        <v>5.7813695032510548E-2</v>
      </c>
      <c r="F325" s="3">
        <f t="shared" ca="1" si="226"/>
        <v>5.6742064848587799E-2</v>
      </c>
      <c r="G325" s="3">
        <f t="shared" ca="1" si="227"/>
        <v>5.5704690271941457E-2</v>
      </c>
      <c r="H325" s="3">
        <f t="shared" ca="1" si="228"/>
        <v>5.4708029649658402E-2</v>
      </c>
      <c r="I325" s="3">
        <f t="shared" ca="1" si="229"/>
        <v>5.3754637564480408E-2</v>
      </c>
      <c r="J325" s="3">
        <f t="shared" ca="1" si="230"/>
        <v>5.2844798329937562E-2</v>
      </c>
      <c r="K325" s="3">
        <f t="shared" ca="1" si="231"/>
        <v>5.1977881497200798E-2</v>
      </c>
      <c r="L325" s="3">
        <f t="shared" ca="1" si="232"/>
        <v>5.1153038787269567E-2</v>
      </c>
      <c r="M325" s="3">
        <f t="shared" ca="1" si="233"/>
        <v>5.036930833130783E-2</v>
      </c>
      <c r="N325" s="3">
        <f t="shared" ca="1" si="234"/>
        <v>4.9625371454958857E-2</v>
      </c>
      <c r="O325" s="3">
        <f t="shared" ca="1" si="235"/>
        <v>4.8919282945550611E-2</v>
      </c>
      <c r="P325" s="3">
        <f t="shared" ca="1" si="236"/>
        <v>4.8248440399101304E-2</v>
      </c>
      <c r="Q325" s="3">
        <f t="shared" ca="1" si="237"/>
        <v>4.7609891396157566E-2</v>
      </c>
      <c r="R325" s="3">
        <f t="shared" ca="1" si="238"/>
        <v>4.7000886210173828E-2</v>
      </c>
      <c r="S325" s="3">
        <f t="shared" ca="1" si="239"/>
        <v>4.6419472909779207E-2</v>
      </c>
      <c r="T325" s="3">
        <f t="shared" ca="1" si="240"/>
        <v>4.5864937623417049E-2</v>
      </c>
      <c r="U325" s="3">
        <f t="shared" ca="1" si="241"/>
        <v>4.5337978196678556E-2</v>
      </c>
      <c r="V325" s="3">
        <f t="shared" ca="1" si="242"/>
        <v>4.4840607477645553E-2</v>
      </c>
      <c r="W325" s="3">
        <f t="shared" ca="1" si="243"/>
        <v>4.4375869402836665E-2</v>
      </c>
      <c r="X325" s="3">
        <f t="shared" ca="1" si="244"/>
        <v>4.3947486477544817E-2</v>
      </c>
      <c r="Y325" s="3">
        <f t="shared" ca="1" si="245"/>
        <v>4.3559532343334026E-2</v>
      </c>
      <c r="Z325" s="3">
        <f t="shared" ca="1" si="246"/>
        <v>4.3216163347605904E-2</v>
      </c>
      <c r="AA325" s="3">
        <f t="shared" ca="1" si="247"/>
        <v>4.2921394922616568E-2</v>
      </c>
      <c r="AB325" s="3">
        <f t="shared" ca="1" si="248"/>
        <v>4.2678900930278471E-2</v>
      </c>
      <c r="AC325" s="3">
        <f t="shared" ca="1" si="249"/>
        <v>4.2491832688758793E-2</v>
      </c>
      <c r="AD325" s="3">
        <f t="shared" ca="1" si="250"/>
        <v>4.2362673643743264E-2</v>
      </c>
      <c r="AE325" s="3">
        <f t="shared" ca="1" si="251"/>
        <v>4.2293157918392922E-2</v>
      </c>
      <c r="AF325" s="3">
        <f t="shared" ca="1" si="252"/>
        <v>4.2284276857210881E-2</v>
      </c>
      <c r="AG325" s="3">
        <f t="shared" ca="1" si="253"/>
        <v>4.2336367225687385E-2</v>
      </c>
      <c r="AH325" s="3">
        <f t="shared" ca="1" si="254"/>
        <v>4.2449234775775259E-2</v>
      </c>
      <c r="AI325" s="3">
        <f t="shared" ca="1" si="255"/>
        <v>4.2622250799603585E-2</v>
      </c>
      <c r="AJ325" s="3">
        <f t="shared" ca="1" si="256"/>
        <v>4.285438354750741E-2</v>
      </c>
      <c r="AK325" s="3">
        <f t="shared" ca="1" si="257"/>
        <v>4.3144171884019873E-2</v>
      </c>
      <c r="AL325" s="3">
        <f t="shared" ca="1" si="258"/>
        <v>4.3489677216041675E-2</v>
      </c>
      <c r="AM325" s="3">
        <f t="shared" ca="1" si="259"/>
        <v>4.3888440763113226E-2</v>
      </c>
      <c r="AN325" s="3">
        <f t="shared" ca="1" si="260"/>
        <v>4.433743464183218E-2</v>
      </c>
      <c r="AO325" s="3">
        <f t="shared" ca="1" si="261"/>
        <v>4.4832945351155278E-2</v>
      </c>
      <c r="AP325" s="3">
        <f t="shared" ca="1" si="262"/>
        <v>4.5370288752593392E-2</v>
      </c>
      <c r="AQ325" s="3">
        <f t="shared" ca="1" si="263"/>
        <v>4.5943263339926439E-2</v>
      </c>
      <c r="AR325" s="3">
        <f t="shared" ca="1" si="264"/>
        <v>4.6543349142090538E-2</v>
      </c>
      <c r="AS325" s="3">
        <f t="shared" ca="1" si="265"/>
        <v>4.7158874600637418E-2</v>
      </c>
      <c r="AT325" s="3">
        <f t="shared" ca="1" si="266"/>
        <v>4.7774656858924215E-2</v>
      </c>
      <c r="AU325" s="3">
        <f t="shared" ca="1" si="267"/>
        <v>4.8372819502868467E-2</v>
      </c>
      <c r="AV325" s="3">
        <f t="shared" ca="1" si="268"/>
        <v>4.8935389303900595E-2</v>
      </c>
      <c r="AW325" s="3">
        <f t="shared" ca="1" si="269"/>
        <v>4.9448813718956208E-2</v>
      </c>
      <c r="AX325" s="3">
        <f t="shared" ca="1" si="270"/>
        <v>4.9910063044156697E-2</v>
      </c>
      <c r="AY325" s="3">
        <f t="shared" ca="1" si="271"/>
        <v>5.0333189570545445E-2</v>
      </c>
      <c r="AZ325" s="3">
        <f t="shared" ca="1" si="220"/>
        <v>5.0747785699091393E-2</v>
      </c>
      <c r="BC325" s="3">
        <f t="shared" ca="1" si="272"/>
        <v>0.18492999175395752</v>
      </c>
      <c r="BD325" s="3">
        <f t="shared" ca="1" si="272"/>
        <v>0.13626972163625783</v>
      </c>
      <c r="BE325" s="3">
        <f t="shared" ca="1" si="272"/>
        <v>2.3774290943080505</v>
      </c>
    </row>
    <row r="326" spans="1:57" x14ac:dyDescent="0.2">
      <c r="A326" s="3">
        <f t="shared" si="221"/>
        <v>3.139999999999977</v>
      </c>
      <c r="B326" s="3">
        <f t="shared" ca="1" si="222"/>
        <v>6.0283221281245157E-2</v>
      </c>
      <c r="C326" s="3">
        <f t="shared" ca="1" si="223"/>
        <v>5.9214536881837532E-2</v>
      </c>
      <c r="D326" s="3">
        <f t="shared" ca="1" si="224"/>
        <v>5.8184085074923418E-2</v>
      </c>
      <c r="E326" s="3">
        <f t="shared" ca="1" si="225"/>
        <v>5.7167725523334267E-2</v>
      </c>
      <c r="F326" s="3">
        <f t="shared" ca="1" si="226"/>
        <v>5.616868162016761E-2</v>
      </c>
      <c r="G326" s="3">
        <f t="shared" ca="1" si="227"/>
        <v>5.519691462552067E-2</v>
      </c>
      <c r="H326" s="3">
        <f t="shared" ca="1" si="228"/>
        <v>5.4259084791140368E-2</v>
      </c>
      <c r="I326" s="3">
        <f t="shared" ca="1" si="229"/>
        <v>5.3357979803465648E-2</v>
      </c>
      <c r="J326" s="3">
        <f t="shared" ca="1" si="230"/>
        <v>5.2494143076914503E-2</v>
      </c>
      <c r="K326" s="3">
        <f t="shared" ca="1" si="231"/>
        <v>5.1667216403646153E-2</v>
      </c>
      <c r="L326" s="3">
        <f t="shared" ca="1" si="232"/>
        <v>5.087662530503289E-2</v>
      </c>
      <c r="M326" s="3">
        <f t="shared" ca="1" si="233"/>
        <v>5.0121676556949026E-2</v>
      </c>
      <c r="N326" s="3">
        <f t="shared" ca="1" si="234"/>
        <v>4.9401314641003509E-2</v>
      </c>
      <c r="O326" s="3">
        <f t="shared" ca="1" si="235"/>
        <v>4.8713856956021984E-2</v>
      </c>
      <c r="P326" s="3">
        <f t="shared" ca="1" si="236"/>
        <v>4.8056970051964645E-2</v>
      </c>
      <c r="Q326" s="3">
        <f t="shared" ca="1" si="237"/>
        <v>4.7427981816639993E-2</v>
      </c>
      <c r="R326" s="3">
        <f t="shared" ca="1" si="238"/>
        <v>4.6824435104310141E-2</v>
      </c>
      <c r="S326" s="3">
        <f t="shared" ca="1" si="239"/>
        <v>4.62446797879109E-2</v>
      </c>
      <c r="T326" s="3">
        <f t="shared" ca="1" si="240"/>
        <v>4.5688307714842689E-2</v>
      </c>
      <c r="U326" s="3">
        <f t="shared" ca="1" si="241"/>
        <v>4.5156320958987847E-2</v>
      </c>
      <c r="V326" s="3">
        <f t="shared" ca="1" si="242"/>
        <v>4.465103134524926E-2</v>
      </c>
      <c r="W326" s="3">
        <f t="shared" ca="1" si="243"/>
        <v>4.4175775129862455E-2</v>
      </c>
      <c r="X326" s="3">
        <f t="shared" ca="1" si="244"/>
        <v>4.3734560934483052E-2</v>
      </c>
      <c r="Y326" s="3">
        <f t="shared" ca="1" si="245"/>
        <v>4.3331743433494628E-2</v>
      </c>
      <c r="Z326" s="3">
        <f t="shared" ca="1" si="246"/>
        <v>4.2971755749530861E-2</v>
      </c>
      <c r="AA326" s="3">
        <f t="shared" ca="1" si="247"/>
        <v>4.2658886213806084E-2</v>
      </c>
      <c r="AB326" s="3">
        <f t="shared" ca="1" si="248"/>
        <v>4.2397078021016443E-2</v>
      </c>
      <c r="AC326" s="3">
        <f t="shared" ca="1" si="249"/>
        <v>4.2189748881994775E-2</v>
      </c>
      <c r="AD326" s="3">
        <f t="shared" ca="1" si="250"/>
        <v>4.203964688464519E-2</v>
      </c>
      <c r="AE326" s="3">
        <f t="shared" ca="1" si="251"/>
        <v>4.1948770717043227E-2</v>
      </c>
      <c r="AF326" s="3">
        <f t="shared" ca="1" si="252"/>
        <v>4.1918377761085555E-2</v>
      </c>
      <c r="AG326" s="3">
        <f t="shared" ca="1" si="253"/>
        <v>4.1949072921755648E-2</v>
      </c>
      <c r="AH326" s="3">
        <f t="shared" ca="1" si="254"/>
        <v>4.2040931582538681E-2</v>
      </c>
      <c r="AI326" s="3">
        <f t="shared" ca="1" si="255"/>
        <v>4.2193594796701192E-2</v>
      </c>
      <c r="AJ326" s="3">
        <f t="shared" ca="1" si="256"/>
        <v>4.2406299502698877E-2</v>
      </c>
      <c r="AK326" s="3">
        <f t="shared" ca="1" si="257"/>
        <v>4.2677851712804457E-2</v>
      </c>
      <c r="AL326" s="3">
        <f t="shared" ca="1" si="258"/>
        <v>4.3006578532118984E-2</v>
      </c>
      <c r="AM326" s="3">
        <f t="shared" ca="1" si="259"/>
        <v>4.3390285308168512E-2</v>
      </c>
      <c r="AN326" s="3">
        <f t="shared" ca="1" si="260"/>
        <v>4.3826205387656893E-2</v>
      </c>
      <c r="AO326" s="3">
        <f t="shared" ca="1" si="261"/>
        <v>4.4310880279493307E-2</v>
      </c>
      <c r="AP326" s="3">
        <f t="shared" ca="1" si="262"/>
        <v>4.4839869474349994E-2</v>
      </c>
      <c r="AQ326" s="3">
        <f t="shared" ca="1" si="263"/>
        <v>4.540719872859144E-2</v>
      </c>
      <c r="AR326" s="3">
        <f t="shared" ca="1" si="264"/>
        <v>4.6004558458416778E-2</v>
      </c>
      <c r="AS326" s="3">
        <f t="shared" ca="1" si="265"/>
        <v>4.6620480249764611E-2</v>
      </c>
      <c r="AT326" s="3">
        <f t="shared" ca="1" si="266"/>
        <v>4.7240000895426217E-2</v>
      </c>
      <c r="AU326" s="3">
        <f t="shared" ca="1" si="267"/>
        <v>4.7845515951652026E-2</v>
      </c>
      <c r="AV326" s="3">
        <f t="shared" ca="1" si="268"/>
        <v>4.8419415171202247E-2</v>
      </c>
      <c r="AW326" s="3">
        <f t="shared" ca="1" si="269"/>
        <v>4.8948632012754067E-2</v>
      </c>
      <c r="AX326" s="3">
        <f t="shared" ca="1" si="270"/>
        <v>4.9430755294582705E-2</v>
      </c>
      <c r="AY326" s="3">
        <f t="shared" ca="1" si="271"/>
        <v>4.9880426735294581E-2</v>
      </c>
      <c r="AZ326" s="3">
        <f t="shared" ca="1" si="220"/>
        <v>5.0327098318167993E-2</v>
      </c>
      <c r="BC326" s="3">
        <f t="shared" ca="1" si="272"/>
        <v>-0.60082663991687113</v>
      </c>
      <c r="BD326" s="3">
        <f t="shared" ca="1" si="272"/>
        <v>-6.8324610619008297E-2</v>
      </c>
      <c r="BE326" s="3">
        <f t="shared" ca="1" si="272"/>
        <v>1.1022596569944296</v>
      </c>
    </row>
    <row r="327" spans="1:57" x14ac:dyDescent="0.2">
      <c r="A327" s="3">
        <f t="shared" si="221"/>
        <v>3.1499999999999768</v>
      </c>
      <c r="B327" s="3">
        <f t="shared" ca="1" si="222"/>
        <v>5.9304645417793574E-2</v>
      </c>
      <c r="C327" s="3">
        <f t="shared" ca="1" si="223"/>
        <v>5.8292769747839708E-2</v>
      </c>
      <c r="D327" s="3">
        <f t="shared" ca="1" si="224"/>
        <v>5.7316698580815922E-2</v>
      </c>
      <c r="E327" s="3">
        <f t="shared" ca="1" si="225"/>
        <v>5.6352858622839133E-2</v>
      </c>
      <c r="F327" s="3">
        <f t="shared" ca="1" si="226"/>
        <v>5.540462496496442E-2</v>
      </c>
      <c r="G327" s="3">
        <f t="shared" ca="1" si="227"/>
        <v>5.4481907461550565E-2</v>
      </c>
      <c r="H327" s="3">
        <f t="shared" ca="1" si="228"/>
        <v>5.3591301652931932E-2</v>
      </c>
      <c r="I327" s="3">
        <f t="shared" ca="1" si="229"/>
        <v>5.2735561609135152E-2</v>
      </c>
      <c r="J327" s="3">
        <f t="shared" ca="1" si="230"/>
        <v>5.1915222868214775E-2</v>
      </c>
      <c r="K327" s="3">
        <f t="shared" ca="1" si="231"/>
        <v>5.1129932254452677E-2</v>
      </c>
      <c r="L327" s="3">
        <f t="shared" ca="1" si="232"/>
        <v>5.0379121746427412E-2</v>
      </c>
      <c r="M327" s="3">
        <f t="shared" ca="1" si="233"/>
        <v>4.9662099414895432E-2</v>
      </c>
      <c r="N327" s="3">
        <f t="shared" ca="1" si="234"/>
        <v>4.8977805646488667E-2</v>
      </c>
      <c r="O327" s="3">
        <f t="shared" ca="1" si="235"/>
        <v>4.8324553338326012E-2</v>
      </c>
      <c r="P327" s="3">
        <f t="shared" ca="1" si="236"/>
        <v>4.7700010981322705E-2</v>
      </c>
      <c r="Q327" s="3">
        <f t="shared" ca="1" si="237"/>
        <v>4.7101519775966695E-2</v>
      </c>
      <c r="R327" s="3">
        <f t="shared" ca="1" si="238"/>
        <v>4.6526648101744471E-2</v>
      </c>
      <c r="S327" s="3">
        <f t="shared" ca="1" si="239"/>
        <v>4.5973780474138172E-2</v>
      </c>
      <c r="T327" s="3">
        <f t="shared" ca="1" si="240"/>
        <v>4.5442547189638666E-2</v>
      </c>
      <c r="U327" s="3">
        <f t="shared" ca="1" si="241"/>
        <v>4.4933987205336701E-2</v>
      </c>
      <c r="V327" s="3">
        <f t="shared" ca="1" si="242"/>
        <v>4.4450443949760811E-2</v>
      </c>
      <c r="W327" s="3">
        <f t="shared" ca="1" si="243"/>
        <v>4.3995278634743E-2</v>
      </c>
      <c r="X327" s="3">
        <f t="shared" ca="1" si="244"/>
        <v>4.3572518656577422E-2</v>
      </c>
      <c r="Y327" s="3">
        <f t="shared" ca="1" si="245"/>
        <v>4.3186532397262119E-2</v>
      </c>
      <c r="Z327" s="3">
        <f t="shared" ca="1" si="246"/>
        <v>4.284176243708402E-2</v>
      </c>
      <c r="AA327" s="3">
        <f t="shared" ca="1" si="247"/>
        <v>4.2542502694838863E-2</v>
      </c>
      <c r="AB327" s="3">
        <f t="shared" ca="1" si="248"/>
        <v>4.2292698399150827E-2</v>
      </c>
      <c r="AC327" s="3">
        <f t="shared" ca="1" si="249"/>
        <v>4.2095766378456086E-2</v>
      </c>
      <c r="AD327" s="3">
        <f t="shared" ca="1" si="250"/>
        <v>4.1954452121277769E-2</v>
      </c>
      <c r="AE327" s="3">
        <f t="shared" ca="1" si="251"/>
        <v>4.1870751670002135E-2</v>
      </c>
      <c r="AF327" s="3">
        <f t="shared" ca="1" si="252"/>
        <v>4.1845921245908087E-2</v>
      </c>
      <c r="AG327" s="3">
        <f t="shared" ca="1" si="253"/>
        <v>4.1880566683259783E-2</v>
      </c>
      <c r="AH327" s="3">
        <f t="shared" ca="1" si="254"/>
        <v>4.1974765759613536E-2</v>
      </c>
      <c r="AI327" s="3">
        <f t="shared" ca="1" si="255"/>
        <v>4.2128162027859663E-2</v>
      </c>
      <c r="AJ327" s="3">
        <f t="shared" ca="1" si="256"/>
        <v>4.2339993843713564E-2</v>
      </c>
      <c r="AK327" s="3">
        <f t="shared" ca="1" si="257"/>
        <v>4.2609067098143417E-2</v>
      </c>
      <c r="AL327" s="3">
        <f t="shared" ca="1" si="258"/>
        <v>4.293370732299303E-2</v>
      </c>
      <c r="AM327" s="3">
        <f t="shared" ca="1" si="259"/>
        <v>4.3311716695763156E-2</v>
      </c>
      <c r="AN327" s="3">
        <f t="shared" ca="1" si="260"/>
        <v>4.3740322428807467E-2</v>
      </c>
      <c r="AO327" s="3">
        <f t="shared" ca="1" si="261"/>
        <v>4.4216053573318426E-2</v>
      </c>
      <c r="AP327" s="3">
        <f t="shared" ca="1" si="262"/>
        <v>4.4734445681744762E-2</v>
      </c>
      <c r="AQ327" s="3">
        <f t="shared" ca="1" si="263"/>
        <v>4.5289484195475779E-2</v>
      </c>
      <c r="AR327" s="3">
        <f t="shared" ca="1" si="264"/>
        <v>4.5872802533062793E-2</v>
      </c>
      <c r="AS327" s="3">
        <f t="shared" ca="1" si="265"/>
        <v>4.6472868514878876E-2</v>
      </c>
      <c r="AT327" s="3">
        <f t="shared" ca="1" si="266"/>
        <v>4.7074672389514106E-2</v>
      </c>
      <c r="AU327" s="3">
        <f t="shared" ca="1" si="267"/>
        <v>4.7660616263718418E-2</v>
      </c>
      <c r="AV327" s="3">
        <f t="shared" ca="1" si="268"/>
        <v>4.8213188091936712E-2</v>
      </c>
      <c r="AW327" s="3">
        <f t="shared" ca="1" si="269"/>
        <v>4.8719542744942668E-2</v>
      </c>
      <c r="AX327" s="3">
        <f t="shared" ca="1" si="270"/>
        <v>4.9177619741220202E-2</v>
      </c>
      <c r="AY327" s="3">
        <f t="shared" ca="1" si="271"/>
        <v>4.9602368389980347E-2</v>
      </c>
      <c r="AZ327" s="3">
        <f t="shared" ca="1" si="220"/>
        <v>5.0022725214311184E-2</v>
      </c>
      <c r="BC327" s="3">
        <f t="shared" ca="1" si="272"/>
        <v>-0.43101351857986447</v>
      </c>
      <c r="BD327" s="3">
        <f t="shared" ca="1" si="272"/>
        <v>0.73243425371730186</v>
      </c>
      <c r="BE327" s="3">
        <f t="shared" ca="1" si="272"/>
        <v>0.88311486307818665</v>
      </c>
    </row>
    <row r="328" spans="1:57" x14ac:dyDescent="0.2">
      <c r="A328" s="3">
        <f t="shared" si="221"/>
        <v>3.1599999999999766</v>
      </c>
      <c r="B328" s="3">
        <f t="shared" ca="1" si="222"/>
        <v>6.094918478342784E-2</v>
      </c>
      <c r="C328" s="3">
        <f t="shared" ca="1" si="223"/>
        <v>5.9778831483521047E-2</v>
      </c>
      <c r="D328" s="3">
        <f t="shared" ca="1" si="224"/>
        <v>5.8656711799128458E-2</v>
      </c>
      <c r="E328" s="3">
        <f t="shared" ca="1" si="225"/>
        <v>5.7559358614765764E-2</v>
      </c>
      <c r="F328" s="3">
        <f t="shared" ca="1" si="226"/>
        <v>5.6489842099391493E-2</v>
      </c>
      <c r="G328" s="3">
        <f t="shared" ca="1" si="227"/>
        <v>5.5457567877532365E-2</v>
      </c>
      <c r="H328" s="3">
        <f t="shared" ca="1" si="228"/>
        <v>5.4468614842030041E-2</v>
      </c>
      <c r="I328" s="3">
        <f t="shared" ca="1" si="229"/>
        <v>5.3525251403319644E-2</v>
      </c>
      <c r="J328" s="3">
        <f t="shared" ca="1" si="230"/>
        <v>5.2627552923281862E-2</v>
      </c>
      <c r="K328" s="3">
        <f t="shared" ca="1" si="231"/>
        <v>5.1774718728842754E-2</v>
      </c>
      <c r="L328" s="3">
        <f t="shared" ca="1" si="232"/>
        <v>5.096573459456049E-2</v>
      </c>
      <c r="M328" s="3">
        <f t="shared" ca="1" si="233"/>
        <v>5.0199457220296305E-2</v>
      </c>
      <c r="N328" s="3">
        <f t="shared" ca="1" si="234"/>
        <v>4.9474370331590405E-2</v>
      </c>
      <c r="O328" s="3">
        <f t="shared" ca="1" si="235"/>
        <v>4.8788329894727978E-2</v>
      </c>
      <c r="P328" s="3">
        <f t="shared" ca="1" si="236"/>
        <v>4.8138554011033646E-2</v>
      </c>
      <c r="Q328" s="3">
        <f t="shared" ca="1" si="237"/>
        <v>4.7521944879945585E-2</v>
      </c>
      <c r="R328" s="3">
        <f t="shared" ca="1" si="238"/>
        <v>4.6935644030540895E-2</v>
      </c>
      <c r="S328" s="3">
        <f t="shared" ca="1" si="239"/>
        <v>4.6377618138998801E-2</v>
      </c>
      <c r="T328" s="3">
        <f t="shared" ca="1" si="240"/>
        <v>4.5847083361602814E-2</v>
      </c>
      <c r="U328" s="3">
        <f t="shared" ca="1" si="241"/>
        <v>4.5344662875080287E-2</v>
      </c>
      <c r="V328" s="3">
        <f t="shared" ca="1" si="242"/>
        <v>4.4872279020644668E-2</v>
      </c>
      <c r="W328" s="3">
        <f t="shared" ca="1" si="243"/>
        <v>4.4432865284125114E-2</v>
      </c>
      <c r="X328" s="3">
        <f t="shared" ca="1" si="244"/>
        <v>4.4030015177133681E-2</v>
      </c>
      <c r="Y328" s="3">
        <f t="shared" ca="1" si="245"/>
        <v>4.3667658146303502E-2</v>
      </c>
      <c r="Z328" s="3">
        <f t="shared" ca="1" si="246"/>
        <v>4.3349793594193164E-2</v>
      </c>
      <c r="AA328" s="3">
        <f t="shared" ca="1" si="247"/>
        <v>4.3080268398126585E-2</v>
      </c>
      <c r="AB328" s="3">
        <f t="shared" ca="1" si="248"/>
        <v>4.2862577204349328E-2</v>
      </c>
      <c r="AC328" s="3">
        <f t="shared" ca="1" si="249"/>
        <v>4.2699683366581073E-2</v>
      </c>
      <c r="AD328" s="3">
        <f t="shared" ca="1" si="250"/>
        <v>4.2593877215057634E-2</v>
      </c>
      <c r="AE328" s="3">
        <f t="shared" ca="1" si="251"/>
        <v>4.2546699618197278E-2</v>
      </c>
      <c r="AF328" s="3">
        <f t="shared" ca="1" si="252"/>
        <v>4.255895312047895E-2</v>
      </c>
      <c r="AG328" s="3">
        <f t="shared" ca="1" si="253"/>
        <v>4.2630791956763156E-2</v>
      </c>
      <c r="AH328" s="3">
        <f t="shared" ca="1" si="254"/>
        <v>4.2761843742808225E-2</v>
      </c>
      <c r="AI328" s="3">
        <f t="shared" ca="1" si="255"/>
        <v>4.2951301951500834E-2</v>
      </c>
      <c r="AJ328" s="3">
        <f t="shared" ca="1" si="256"/>
        <v>4.3197953767064645E-2</v>
      </c>
      <c r="AK328" s="3">
        <f t="shared" ca="1" si="257"/>
        <v>4.3500152372144094E-2</v>
      </c>
      <c r="AL328" s="3">
        <f t="shared" ca="1" si="258"/>
        <v>4.38557691354102E-2</v>
      </c>
      <c r="AM328" s="3">
        <f t="shared" ca="1" si="259"/>
        <v>4.4262150447071796E-2</v>
      </c>
      <c r="AN328" s="3">
        <f t="shared" ca="1" si="260"/>
        <v>4.4716064700684871E-2</v>
      </c>
      <c r="AO328" s="3">
        <f t="shared" ca="1" si="261"/>
        <v>4.5213575702134884E-2</v>
      </c>
      <c r="AP328" s="3">
        <f t="shared" ca="1" si="262"/>
        <v>4.5749742180131871E-2</v>
      </c>
      <c r="AQ328" s="3">
        <f t="shared" ca="1" si="263"/>
        <v>4.6318056369456344E-2</v>
      </c>
      <c r="AR328" s="3">
        <f t="shared" ca="1" si="264"/>
        <v>4.6909641997673279E-2</v>
      </c>
      <c r="AS328" s="3">
        <f t="shared" ca="1" si="265"/>
        <v>4.7512450906037375E-2</v>
      </c>
      <c r="AT328" s="3">
        <f t="shared" ca="1" si="266"/>
        <v>4.8110975302851348E-2</v>
      </c>
      <c r="AU328" s="3">
        <f t="shared" ca="1" si="267"/>
        <v>4.8687173120408198E-2</v>
      </c>
      <c r="AV328" s="3">
        <f t="shared" ca="1" si="268"/>
        <v>4.9223180421065597E-2</v>
      </c>
      <c r="AW328" s="3">
        <f t="shared" ca="1" si="269"/>
        <v>4.9705923515475807E-2</v>
      </c>
      <c r="AX328" s="3">
        <f t="shared" ca="1" si="270"/>
        <v>5.0133239202159202E-2</v>
      </c>
      <c r="AY328" s="3">
        <f t="shared" ca="1" si="271"/>
        <v>5.051991536193539E-2</v>
      </c>
      <c r="AZ328" s="3">
        <f t="shared" ca="1" si="220"/>
        <v>5.089395864825768E-2</v>
      </c>
      <c r="BC328" s="3">
        <f t="shared" ca="1" si="272"/>
        <v>1.1828956978641818</v>
      </c>
      <c r="BD328" s="3">
        <f t="shared" ca="1" si="272"/>
        <v>-7.9505428891506469E-3</v>
      </c>
      <c r="BE328" s="3">
        <f t="shared" ca="1" si="272"/>
        <v>-1.8971420028747827</v>
      </c>
    </row>
    <row r="329" spans="1:57" x14ac:dyDescent="0.2">
      <c r="A329" s="3">
        <f t="shared" si="221"/>
        <v>3.1699999999999764</v>
      </c>
      <c r="B329" s="3">
        <f t="shared" ca="1" si="222"/>
        <v>6.1319971941062389E-2</v>
      </c>
      <c r="C329" s="3">
        <f t="shared" ca="1" si="223"/>
        <v>6.0154494285695997E-2</v>
      </c>
      <c r="D329" s="3">
        <f t="shared" ca="1" si="224"/>
        <v>5.9040140946018942E-2</v>
      </c>
      <c r="E329" s="3">
        <f t="shared" ca="1" si="225"/>
        <v>5.7953790592794825E-2</v>
      </c>
      <c r="F329" s="3">
        <f t="shared" ca="1" si="226"/>
        <v>5.689845231659002E-2</v>
      </c>
      <c r="G329" s="3">
        <f t="shared" ca="1" si="227"/>
        <v>5.5883275093605037E-2</v>
      </c>
      <c r="H329" s="3">
        <f t="shared" ca="1" si="228"/>
        <v>5.4914069618805919E-2</v>
      </c>
      <c r="I329" s="3">
        <f t="shared" ca="1" si="229"/>
        <v>5.3992866982563725E-2</v>
      </c>
      <c r="J329" s="3">
        <f t="shared" ca="1" si="230"/>
        <v>5.3119530454020708E-2</v>
      </c>
      <c r="K329" s="3">
        <f t="shared" ca="1" si="231"/>
        <v>5.2293059718472881E-2</v>
      </c>
      <c r="L329" s="3">
        <f t="shared" ca="1" si="232"/>
        <v>5.1512242072979622E-2</v>
      </c>
      <c r="M329" s="3">
        <f t="shared" ca="1" si="233"/>
        <v>5.0775730570562103E-2</v>
      </c>
      <c r="N329" s="3">
        <f t="shared" ca="1" si="234"/>
        <v>5.0081800100133009E-2</v>
      </c>
      <c r="O329" s="3">
        <f t="shared" ca="1" si="235"/>
        <v>4.9428097657827789E-2</v>
      </c>
      <c r="P329" s="3">
        <f t="shared" ca="1" si="236"/>
        <v>4.8811639013010326E-2</v>
      </c>
      <c r="Q329" s="3">
        <f t="shared" ca="1" si="237"/>
        <v>4.8229135436940893E-2</v>
      </c>
      <c r="R329" s="3">
        <f t="shared" ca="1" si="238"/>
        <v>4.7677549618368426E-2</v>
      </c>
      <c r="S329" s="3">
        <f t="shared" ca="1" si="239"/>
        <v>4.7154678298010212E-2</v>
      </c>
      <c r="T329" s="3">
        <f t="shared" ca="1" si="240"/>
        <v>4.6659571288998364E-2</v>
      </c>
      <c r="U329" s="3">
        <f t="shared" ca="1" si="241"/>
        <v>4.6192683711416868E-2</v>
      </c>
      <c r="V329" s="3">
        <f t="shared" ca="1" si="242"/>
        <v>4.5755764516249409E-2</v>
      </c>
      <c r="W329" s="3">
        <f t="shared" ca="1" si="243"/>
        <v>4.5351567170007802E-2</v>
      </c>
      <c r="X329" s="3">
        <f t="shared" ca="1" si="244"/>
        <v>4.4983499028467405E-2</v>
      </c>
      <c r="Y329" s="3">
        <f t="shared" ca="1" si="245"/>
        <v>4.4655298347908247E-2</v>
      </c>
      <c r="Z329" s="3">
        <f t="shared" ca="1" si="246"/>
        <v>4.4370769105744792E-2</v>
      </c>
      <c r="AA329" s="3">
        <f t="shared" ca="1" si="247"/>
        <v>4.4133558896870068E-2</v>
      </c>
      <c r="AB329" s="3">
        <f t="shared" ca="1" si="248"/>
        <v>4.394695955716333E-2</v>
      </c>
      <c r="AC329" s="3">
        <f t="shared" ca="1" si="249"/>
        <v>4.3813728761815426E-2</v>
      </c>
      <c r="AD329" s="3">
        <f t="shared" ca="1" si="250"/>
        <v>4.3735949512320328E-2</v>
      </c>
      <c r="AE329" s="3">
        <f t="shared" ca="1" si="251"/>
        <v>4.3714955362930734E-2</v>
      </c>
      <c r="AF329" s="3">
        <f t="shared" ca="1" si="252"/>
        <v>4.3751343052732643E-2</v>
      </c>
      <c r="AG329" s="3">
        <f t="shared" ca="1" si="253"/>
        <v>4.3845063075794076E-2</v>
      </c>
      <c r="AH329" s="3">
        <f t="shared" ca="1" si="254"/>
        <v>4.3995540717570371E-2</v>
      </c>
      <c r="AI329" s="3">
        <f t="shared" ca="1" si="255"/>
        <v>4.4201767178973846E-2</v>
      </c>
      <c r="AJ329" s="3">
        <f t="shared" ca="1" si="256"/>
        <v>4.4462326271858865E-2</v>
      </c>
      <c r="AK329" s="3">
        <f t="shared" ca="1" si="257"/>
        <v>4.4775366271308223E-2</v>
      </c>
      <c r="AL329" s="3">
        <f t="shared" ca="1" si="258"/>
        <v>4.5138552180196849E-2</v>
      </c>
      <c r="AM329" s="3">
        <f t="shared" ca="1" si="259"/>
        <v>4.55490223706706E-2</v>
      </c>
      <c r="AN329" s="3">
        <f t="shared" ca="1" si="260"/>
        <v>4.6003334118816672E-2</v>
      </c>
      <c r="AO329" s="3">
        <f t="shared" ca="1" si="261"/>
        <v>4.6497333583503969E-2</v>
      </c>
      <c r="AP329" s="3">
        <f t="shared" ca="1" si="262"/>
        <v>4.7025850171905491E-2</v>
      </c>
      <c r="AQ329" s="3">
        <f t="shared" ca="1" si="263"/>
        <v>4.7582130412364497E-2</v>
      </c>
      <c r="AR329" s="3">
        <f t="shared" ca="1" si="264"/>
        <v>4.8157036045556059E-2</v>
      </c>
      <c r="AS329" s="3">
        <f t="shared" ca="1" si="265"/>
        <v>4.8738251122252184E-2</v>
      </c>
      <c r="AT329" s="3">
        <f t="shared" ca="1" si="266"/>
        <v>4.9310018717643907E-2</v>
      </c>
      <c r="AU329" s="3">
        <f t="shared" ca="1" si="267"/>
        <v>4.9854102265073773E-2</v>
      </c>
      <c r="AV329" s="3">
        <f t="shared" ca="1" si="268"/>
        <v>5.0352536231310613E-2</v>
      </c>
      <c r="AW329" s="3">
        <f t="shared" ca="1" si="269"/>
        <v>5.07922687135475E-2</v>
      </c>
      <c r="AX329" s="3">
        <f t="shared" ca="1" si="270"/>
        <v>5.117128044603178E-2</v>
      </c>
      <c r="AY329" s="3">
        <f t="shared" ca="1" si="271"/>
        <v>5.1504430342225849E-2</v>
      </c>
      <c r="AZ329" s="3">
        <f t="shared" ca="1" si="220"/>
        <v>5.1819226434180507E-2</v>
      </c>
      <c r="BC329" s="3">
        <f t="shared" ca="1" si="272"/>
        <v>1.4460740282796616</v>
      </c>
      <c r="BD329" s="3">
        <f t="shared" ca="1" si="272"/>
        <v>1.0322946617297539</v>
      </c>
      <c r="BE329" s="3">
        <f t="shared" ca="1" si="272"/>
        <v>0.35486776941814036</v>
      </c>
    </row>
    <row r="330" spans="1:57" x14ac:dyDescent="0.2">
      <c r="A330" s="3">
        <f t="shared" si="221"/>
        <v>3.1799999999999762</v>
      </c>
      <c r="B330" s="3">
        <f t="shared" ca="1" si="222"/>
        <v>6.0840225979786694E-2</v>
      </c>
      <c r="C330" s="3">
        <f t="shared" ca="1" si="223"/>
        <v>5.9671345794824172E-2</v>
      </c>
      <c r="D330" s="3">
        <f t="shared" ca="1" si="224"/>
        <v>5.8550167225629592E-2</v>
      </c>
      <c r="E330" s="3">
        <f t="shared" ca="1" si="225"/>
        <v>5.7454272708564076E-2</v>
      </c>
      <c r="F330" s="3">
        <f t="shared" ca="1" si="226"/>
        <v>5.6386972461045522E-2</v>
      </c>
      <c r="G330" s="3">
        <f t="shared" ca="1" si="227"/>
        <v>5.5357524696599623E-2</v>
      </c>
      <c r="H330" s="3">
        <f t="shared" ca="1" si="228"/>
        <v>5.437183864651543E-2</v>
      </c>
      <c r="I330" s="3">
        <f t="shared" ca="1" si="229"/>
        <v>5.3432074702288813E-2</v>
      </c>
      <c r="J330" s="3">
        <f t="shared" ca="1" si="230"/>
        <v>5.2538250405988161E-2</v>
      </c>
      <c r="K330" s="3">
        <f t="shared" ca="1" si="231"/>
        <v>5.1689531941204431E-2</v>
      </c>
      <c r="L330" s="3">
        <f t="shared" ca="1" si="232"/>
        <v>5.0884874140753773E-2</v>
      </c>
      <c r="M330" s="3">
        <f t="shared" ca="1" si="233"/>
        <v>5.0123092423663931E-2</v>
      </c>
      <c r="N330" s="3">
        <f t="shared" ca="1" si="234"/>
        <v>4.9402618956191996E-2</v>
      </c>
      <c r="O330" s="3">
        <f t="shared" ca="1" si="235"/>
        <v>4.872125801372984E-2</v>
      </c>
      <c r="P330" s="3">
        <f t="shared" ca="1" si="236"/>
        <v>4.8076189378398665E-2</v>
      </c>
      <c r="Q330" s="3">
        <f t="shared" ca="1" si="237"/>
        <v>4.7464299751680185E-2</v>
      </c>
      <c r="R330" s="3">
        <f t="shared" ca="1" si="238"/>
        <v>4.6882739276734905E-2</v>
      </c>
      <c r="S330" s="3">
        <f t="shared" ca="1" si="239"/>
        <v>4.6329500947306756E-2</v>
      </c>
      <c r="T330" s="3">
        <f t="shared" ca="1" si="240"/>
        <v>4.5803834315748984E-2</v>
      </c>
      <c r="U330" s="3">
        <f t="shared" ca="1" si="241"/>
        <v>4.5306392455472883E-2</v>
      </c>
      <c r="V330" s="3">
        <f t="shared" ca="1" si="242"/>
        <v>4.4839116911292991E-2</v>
      </c>
      <c r="W330" s="3">
        <f t="shared" ca="1" si="243"/>
        <v>4.4404947124315766E-2</v>
      </c>
      <c r="X330" s="3">
        <f t="shared" ca="1" si="244"/>
        <v>4.4007470310431944E-2</v>
      </c>
      <c r="Y330" s="3">
        <f t="shared" ca="1" si="245"/>
        <v>4.3650599567515005E-2</v>
      </c>
      <c r="Z330" s="3">
        <f t="shared" ca="1" si="246"/>
        <v>4.3338309487331916E-2</v>
      </c>
      <c r="AA330" s="3">
        <f t="shared" ca="1" si="247"/>
        <v>4.3074414428428513E-2</v>
      </c>
      <c r="AB330" s="3">
        <f t="shared" ca="1" si="248"/>
        <v>4.2862369475596858E-2</v>
      </c>
      <c r="AC330" s="3">
        <f t="shared" ca="1" si="249"/>
        <v>4.270509270913711E-2</v>
      </c>
      <c r="AD330" s="3">
        <f t="shared" ca="1" si="250"/>
        <v>4.2604825918735274E-2</v>
      </c>
      <c r="AE330" s="3">
        <f t="shared" ca="1" si="251"/>
        <v>4.2563061491296329E-2</v>
      </c>
      <c r="AF330" s="3">
        <f t="shared" ca="1" si="252"/>
        <v>4.2580556518447714E-2</v>
      </c>
      <c r="AG330" s="3">
        <f t="shared" ca="1" si="253"/>
        <v>4.2657423898317157E-2</v>
      </c>
      <c r="AH330" s="3">
        <f t="shared" ca="1" si="254"/>
        <v>4.2793252703865928E-2</v>
      </c>
      <c r="AI330" s="3">
        <f t="shared" ca="1" si="255"/>
        <v>4.2987197958666484E-2</v>
      </c>
      <c r="AJ330" s="3">
        <f t="shared" ca="1" si="256"/>
        <v>4.3238006188142428E-2</v>
      </c>
      <c r="AK330" s="3">
        <f t="shared" ca="1" si="257"/>
        <v>4.3543986847292604E-2</v>
      </c>
      <c r="AL330" s="3">
        <f t="shared" ca="1" si="258"/>
        <v>4.3902964656792887E-2</v>
      </c>
      <c r="AM330" s="3">
        <f t="shared" ca="1" si="259"/>
        <v>4.4312236025380432E-2</v>
      </c>
      <c r="AN330" s="3">
        <f t="shared" ca="1" si="260"/>
        <v>4.4768513097725067E-2</v>
      </c>
      <c r="AO330" s="3">
        <f t="shared" ca="1" si="261"/>
        <v>4.5267790268831105E-2</v>
      </c>
      <c r="AP330" s="3">
        <f t="shared" ca="1" si="262"/>
        <v>4.5805033413278899E-2</v>
      </c>
      <c r="AQ330" s="3">
        <f t="shared" ca="1" si="263"/>
        <v>4.6373609144007774E-2</v>
      </c>
      <c r="AR330" s="3">
        <f t="shared" ca="1" si="264"/>
        <v>4.6964483215373429E-2</v>
      </c>
      <c r="AS330" s="3">
        <f t="shared" ca="1" si="265"/>
        <v>4.7565438377454965E-2</v>
      </c>
      <c r="AT330" s="3">
        <f t="shared" ca="1" si="266"/>
        <v>4.816083578165737E-2</v>
      </c>
      <c r="AU330" s="3">
        <f t="shared" ca="1" si="267"/>
        <v>4.8732612337082329E-2</v>
      </c>
      <c r="AV330" s="3">
        <f t="shared" ca="1" si="268"/>
        <v>4.926306949919481E-2</v>
      </c>
      <c r="AW330" s="3">
        <f t="shared" ca="1" si="269"/>
        <v>4.9739545711354805E-2</v>
      </c>
      <c r="AX330" s="3">
        <f t="shared" ca="1" si="270"/>
        <v>5.0160530302117312E-2</v>
      </c>
      <c r="AY330" s="3">
        <f t="shared" ca="1" si="271"/>
        <v>5.054130794114902E-2</v>
      </c>
      <c r="AZ330" s="3">
        <f t="shared" ca="1" si="220"/>
        <v>5.0909378546784338E-2</v>
      </c>
      <c r="BC330" s="3">
        <f t="shared" ca="1" si="272"/>
        <v>-1.4736399021827253</v>
      </c>
      <c r="BD330" s="3">
        <f t="shared" ca="1" si="272"/>
        <v>-0.9292156590421321</v>
      </c>
      <c r="BE330" s="3">
        <f t="shared" ca="1" si="272"/>
        <v>-0.33833319946053564</v>
      </c>
    </row>
    <row r="331" spans="1:57" x14ac:dyDescent="0.2">
      <c r="A331" s="3">
        <f t="shared" si="221"/>
        <v>3.189999999999976</v>
      </c>
      <c r="B331" s="3">
        <f t="shared" ca="1" si="222"/>
        <v>6.0111313498419409E-2</v>
      </c>
      <c r="C331" s="3">
        <f t="shared" ca="1" si="223"/>
        <v>5.8873638757135659E-2</v>
      </c>
      <c r="D331" s="3">
        <f t="shared" ca="1" si="224"/>
        <v>5.7685007433886396E-2</v>
      </c>
      <c r="E331" s="3">
        <f t="shared" ca="1" si="225"/>
        <v>5.6523546709396369E-2</v>
      </c>
      <c r="F331" s="3">
        <f t="shared" ca="1" si="226"/>
        <v>5.5392713121685491E-2</v>
      </c>
      <c r="G331" s="3">
        <f t="shared" ca="1" si="227"/>
        <v>5.4301722939125614E-2</v>
      </c>
      <c r="H331" s="3">
        <f t="shared" ca="1" si="228"/>
        <v>5.3256433576165864E-2</v>
      </c>
      <c r="I331" s="3">
        <f t="shared" ca="1" si="229"/>
        <v>5.2258984256403969E-2</v>
      </c>
      <c r="J331" s="3">
        <f t="shared" ca="1" si="230"/>
        <v>5.1309396070882841E-2</v>
      </c>
      <c r="K331" s="3">
        <f t="shared" ca="1" si="231"/>
        <v>5.0406850753778661E-2</v>
      </c>
      <c r="L331" s="3">
        <f t="shared" ca="1" si="232"/>
        <v>4.955031960181034E-2</v>
      </c>
      <c r="M331" s="3">
        <f t="shared" ca="1" si="233"/>
        <v>4.8738629329779987E-2</v>
      </c>
      <c r="N331" s="3">
        <f t="shared" ca="1" si="234"/>
        <v>4.7970218412868366E-2</v>
      </c>
      <c r="O331" s="3">
        <f t="shared" ca="1" si="235"/>
        <v>4.7242897571934818E-2</v>
      </c>
      <c r="P331" s="3">
        <f t="shared" ca="1" si="236"/>
        <v>4.6553859861748148E-2</v>
      </c>
      <c r="Q331" s="3">
        <f t="shared" ca="1" si="237"/>
        <v>4.5900016686036355E-2</v>
      </c>
      <c r="R331" s="3">
        <f t="shared" ca="1" si="238"/>
        <v>4.5278554849884821E-2</v>
      </c>
      <c r="S331" s="3">
        <f t="shared" ca="1" si="239"/>
        <v>4.4687512701329035E-2</v>
      </c>
      <c r="T331" s="3">
        <f t="shared" ca="1" si="240"/>
        <v>4.4126188527766529E-2</v>
      </c>
      <c r="U331" s="3">
        <f t="shared" ca="1" si="241"/>
        <v>4.3595282280286994E-2</v>
      </c>
      <c r="V331" s="3">
        <f t="shared" ca="1" si="242"/>
        <v>4.3096776996692121E-2</v>
      </c>
      <c r="W331" s="3">
        <f t="shared" ca="1" si="243"/>
        <v>4.2633647001934456E-2</v>
      </c>
      <c r="X331" s="3">
        <f t="shared" ca="1" si="244"/>
        <v>4.2209508303190674E-2</v>
      </c>
      <c r="Y331" s="3">
        <f t="shared" ca="1" si="245"/>
        <v>4.1828297786923929E-2</v>
      </c>
      <c r="Z331" s="3">
        <f t="shared" ca="1" si="246"/>
        <v>4.1494009613780712E-2</v>
      </c>
      <c r="AA331" s="3">
        <f t="shared" ca="1" si="247"/>
        <v>4.1210473867205888E-2</v>
      </c>
      <c r="AB331" s="3">
        <f t="shared" ca="1" si="248"/>
        <v>4.0981157855569279E-2</v>
      </c>
      <c r="AC331" s="3">
        <f t="shared" ca="1" si="249"/>
        <v>4.0808989063483035E-2</v>
      </c>
      <c r="AD331" s="3">
        <f t="shared" ca="1" si="250"/>
        <v>4.0696217101255407E-2</v>
      </c>
      <c r="AE331" s="3">
        <f t="shared" ca="1" si="251"/>
        <v>4.0644342250382486E-2</v>
      </c>
      <c r="AF331" s="3">
        <f t="shared" ca="1" si="252"/>
        <v>4.0654131027604519E-2</v>
      </c>
      <c r="AG331" s="3">
        <f t="shared" ca="1" si="253"/>
        <v>4.0725707794318881E-2</v>
      </c>
      <c r="AH331" s="3">
        <f t="shared" ca="1" si="254"/>
        <v>4.0858674443236896E-2</v>
      </c>
      <c r="AI331" s="3">
        <f t="shared" ca="1" si="255"/>
        <v>4.1052198829950363E-2</v>
      </c>
      <c r="AJ331" s="3">
        <f t="shared" ca="1" si="256"/>
        <v>4.1305039194320076E-2</v>
      </c>
      <c r="AK331" s="3">
        <f t="shared" ca="1" si="257"/>
        <v>4.1615515173559652E-2</v>
      </c>
      <c r="AL331" s="3">
        <f t="shared" ca="1" si="258"/>
        <v>4.1981460204062737E-2</v>
      </c>
      <c r="AM331" s="3">
        <f t="shared" ca="1" si="259"/>
        <v>4.240017769933864E-2</v>
      </c>
      <c r="AN331" s="3">
        <f t="shared" ca="1" si="260"/>
        <v>4.2868383571531887E-2</v>
      </c>
      <c r="AO331" s="3">
        <f t="shared" ca="1" si="261"/>
        <v>4.3382069247948671E-2</v>
      </c>
      <c r="AP331" s="3">
        <f t="shared" ca="1" si="262"/>
        <v>4.3936185774461491E-2</v>
      </c>
      <c r="AQ331" s="3">
        <f t="shared" ca="1" si="263"/>
        <v>4.4524068558728452E-2</v>
      </c>
      <c r="AR331" s="3">
        <f t="shared" ca="1" si="264"/>
        <v>4.5136636294039426E-2</v>
      </c>
      <c r="AS331" s="3">
        <f t="shared" ca="1" si="265"/>
        <v>4.5761619848859778E-2</v>
      </c>
      <c r="AT331" s="3">
        <f t="shared" ca="1" si="266"/>
        <v>4.6383348590340372E-2</v>
      </c>
      <c r="AU331" s="3">
        <f t="shared" ca="1" si="267"/>
        <v>4.6983783805141788E-2</v>
      </c>
      <c r="AV331" s="3">
        <f t="shared" ca="1" si="268"/>
        <v>4.7545345436115556E-2</v>
      </c>
      <c r="AW331" s="3">
        <f t="shared" ca="1" si="269"/>
        <v>4.8055613669292452E-2</v>
      </c>
      <c r="AX331" s="3">
        <f t="shared" ca="1" si="270"/>
        <v>4.8513433802314078E-2</v>
      </c>
      <c r="AY331" s="3">
        <f t="shared" ca="1" si="271"/>
        <v>4.8934356615194005E-2</v>
      </c>
      <c r="AZ331" s="3">
        <f t="shared" ca="1" si="220"/>
        <v>4.9345610170948753E-2</v>
      </c>
      <c r="BC331" s="3">
        <f t="shared" ca="1" si="272"/>
        <v>-2.5553265524839368</v>
      </c>
      <c r="BD331" s="3">
        <f t="shared" ca="1" si="272"/>
        <v>-1.0853026627467592</v>
      </c>
      <c r="BE331" s="3">
        <f t="shared" ca="1" si="272"/>
        <v>-1.1613407677239529</v>
      </c>
    </row>
    <row r="332" spans="1:57" x14ac:dyDescent="0.2">
      <c r="A332" s="3">
        <f t="shared" si="221"/>
        <v>3.1999999999999758</v>
      </c>
      <c r="B332" s="3">
        <f t="shared" ca="1" si="222"/>
        <v>6.0161417601561802E-2</v>
      </c>
      <c r="C332" s="3">
        <f t="shared" ca="1" si="223"/>
        <v>5.8834240732816227E-2</v>
      </c>
      <c r="D332" s="3">
        <f t="shared" ca="1" si="224"/>
        <v>5.7564518239732423E-2</v>
      </c>
      <c r="E332" s="3">
        <f t="shared" ca="1" si="225"/>
        <v>5.6330557342186685E-2</v>
      </c>
      <c r="F332" s="3">
        <f t="shared" ca="1" si="226"/>
        <v>5.513560039674896E-2</v>
      </c>
      <c r="G332" s="3">
        <f t="shared" ca="1" si="227"/>
        <v>5.3988464792466703E-2</v>
      </c>
      <c r="H332" s="3">
        <f t="shared" ca="1" si="228"/>
        <v>5.2894600003191072E-2</v>
      </c>
      <c r="I332" s="3">
        <f t="shared" ca="1" si="229"/>
        <v>5.1855767842222254E-2</v>
      </c>
      <c r="J332" s="3">
        <f t="shared" ca="1" si="230"/>
        <v>5.0871636452873049E-2</v>
      </c>
      <c r="K332" s="3">
        <f t="shared" ca="1" si="231"/>
        <v>4.9941046401434354E-2</v>
      </c>
      <c r="L332" s="3">
        <f t="shared" ca="1" si="232"/>
        <v>4.906262860842843E-2</v>
      </c>
      <c r="M332" s="3">
        <f t="shared" ca="1" si="233"/>
        <v>4.8234864247957872E-2</v>
      </c>
      <c r="N332" s="3">
        <f t="shared" ca="1" si="234"/>
        <v>4.7455841370121134E-2</v>
      </c>
      <c r="O332" s="3">
        <f t="shared" ca="1" si="235"/>
        <v>4.6723020541051777E-2</v>
      </c>
      <c r="P332" s="3">
        <f t="shared" ca="1" si="236"/>
        <v>4.6033251580021327E-2</v>
      </c>
      <c r="Q332" s="3">
        <f t="shared" ca="1" si="237"/>
        <v>4.538311409546078E-2</v>
      </c>
      <c r="R332" s="3">
        <f t="shared" ca="1" si="238"/>
        <v>4.4769474991490879E-2</v>
      </c>
      <c r="S332" s="3">
        <f t="shared" ca="1" si="239"/>
        <v>4.4190061301316877E-2</v>
      </c>
      <c r="T332" s="3">
        <f t="shared" ca="1" si="240"/>
        <v>4.3643863273496418E-2</v>
      </c>
      <c r="U332" s="3">
        <f t="shared" ca="1" si="241"/>
        <v>4.3131270892366895E-2</v>
      </c>
      <c r="V332" s="3">
        <f t="shared" ca="1" si="242"/>
        <v>4.2653951819797489E-2</v>
      </c>
      <c r="W332" s="3">
        <f t="shared" ca="1" si="243"/>
        <v>4.2214558405998762E-2</v>
      </c>
      <c r="X332" s="3">
        <f t="shared" ca="1" si="244"/>
        <v>4.1816378612642556E-2</v>
      </c>
      <c r="Y332" s="3">
        <f t="shared" ca="1" si="245"/>
        <v>4.1463016293650651E-2</v>
      </c>
      <c r="Z332" s="3">
        <f t="shared" ca="1" si="246"/>
        <v>4.1158128364932579E-2</v>
      </c>
      <c r="AA332" s="3">
        <f t="shared" ca="1" si="247"/>
        <v>4.0905203828068962E-2</v>
      </c>
      <c r="AB332" s="3">
        <f t="shared" ca="1" si="248"/>
        <v>4.0707365421885217E-2</v>
      </c>
      <c r="AC332" s="3">
        <f t="shared" ca="1" si="249"/>
        <v>4.056719326689482E-2</v>
      </c>
      <c r="AD332" s="3">
        <f t="shared" ca="1" si="250"/>
        <v>4.0486588058770805E-2</v>
      </c>
      <c r="AE332" s="3">
        <f t="shared" ca="1" si="251"/>
        <v>4.046670126747394E-2</v>
      </c>
      <c r="AF332" s="3">
        <f t="shared" ca="1" si="252"/>
        <v>4.0507952138883571E-2</v>
      </c>
      <c r="AG332" s="3">
        <f t="shared" ca="1" si="253"/>
        <v>4.0610119788059479E-2</v>
      </c>
      <c r="AH332" s="3">
        <f t="shared" ca="1" si="254"/>
        <v>4.0772462190971553E-2</v>
      </c>
      <c r="AI332" s="3">
        <f t="shared" ca="1" si="255"/>
        <v>4.0993803276142451E-2</v>
      </c>
      <c r="AJ332" s="3">
        <f t="shared" ca="1" si="256"/>
        <v>4.1272556230488852E-2</v>
      </c>
      <c r="AK332" s="3">
        <f t="shared" ca="1" si="257"/>
        <v>4.1606694107372347E-2</v>
      </c>
      <c r="AL332" s="3">
        <f t="shared" ca="1" si="258"/>
        <v>4.1993702287948589E-2</v>
      </c>
      <c r="AM332" s="3">
        <f t="shared" ca="1" si="259"/>
        <v>4.2430534389016228E-2</v>
      </c>
      <c r="AN332" s="3">
        <f t="shared" ca="1" si="260"/>
        <v>4.2913553218754188E-2</v>
      </c>
      <c r="AO332" s="3">
        <f t="shared" ca="1" si="261"/>
        <v>4.3438390262813487E-2</v>
      </c>
      <c r="AP332" s="3">
        <f t="shared" ca="1" si="262"/>
        <v>4.3999624674090451E-2</v>
      </c>
      <c r="AQ332" s="3">
        <f t="shared" ca="1" si="263"/>
        <v>4.4590203601109407E-2</v>
      </c>
      <c r="AR332" s="3">
        <f t="shared" ca="1" si="264"/>
        <v>4.5200641842946594E-2</v>
      </c>
      <c r="AS332" s="3">
        <f t="shared" ca="1" si="265"/>
        <v>4.5818262051663984E-2</v>
      </c>
      <c r="AT332" s="3">
        <f t="shared" ca="1" si="266"/>
        <v>4.6427006196657704E-2</v>
      </c>
      <c r="AU332" s="3">
        <f t="shared" ca="1" si="267"/>
        <v>4.7008505087606942E-2</v>
      </c>
      <c r="AV332" s="3">
        <f t="shared" ca="1" si="268"/>
        <v>4.7544942883118634E-2</v>
      </c>
      <c r="AW332" s="3">
        <f t="shared" ca="1" si="269"/>
        <v>4.8023787059685769E-2</v>
      </c>
      <c r="AX332" s="3">
        <f t="shared" ca="1" si="270"/>
        <v>4.8443880350124917E-2</v>
      </c>
      <c r="AY332" s="3">
        <f t="shared" ca="1" si="271"/>
        <v>4.8820672148746379E-2</v>
      </c>
      <c r="AZ332" s="3">
        <f t="shared" ca="1" si="220"/>
        <v>4.9180706608092865E-2</v>
      </c>
      <c r="BC332" s="3">
        <f t="shared" ca="1" si="272"/>
        <v>-0.35348876702159693</v>
      </c>
      <c r="BD332" s="3">
        <f t="shared" ca="1" si="272"/>
        <v>0.42100795677316327</v>
      </c>
      <c r="BE332" s="3">
        <f t="shared" ca="1" si="272"/>
        <v>-0.95124934649362025</v>
      </c>
    </row>
    <row r="333" spans="1:57" x14ac:dyDescent="0.2">
      <c r="A333" s="3">
        <f t="shared" si="221"/>
        <v>3.2099999999999755</v>
      </c>
      <c r="B333" s="3">
        <f t="shared" ca="1" si="222"/>
        <v>6.1261402942454725E-2</v>
      </c>
      <c r="C333" s="3">
        <f t="shared" ca="1" si="223"/>
        <v>5.9833494602638509E-2</v>
      </c>
      <c r="D333" s="3">
        <f t="shared" ca="1" si="224"/>
        <v>5.8472118803083943E-2</v>
      </c>
      <c r="E333" s="3">
        <f t="shared" ca="1" si="225"/>
        <v>5.7155737771447702E-2</v>
      </c>
      <c r="F333" s="3">
        <f t="shared" ca="1" si="226"/>
        <v>5.588735884193316E-2</v>
      </c>
      <c r="G333" s="3">
        <f t="shared" ca="1" si="227"/>
        <v>5.4675383196078765E-2</v>
      </c>
      <c r="H333" s="3">
        <f t="shared" ca="1" si="228"/>
        <v>5.3524835830784601E-2</v>
      </c>
      <c r="I333" s="3">
        <f t="shared" ca="1" si="229"/>
        <v>5.2437084491345543E-2</v>
      </c>
      <c r="J333" s="3">
        <f t="shared" ca="1" si="230"/>
        <v>5.1411427461982032E-2</v>
      </c>
      <c r="K333" s="3">
        <f t="shared" ca="1" si="231"/>
        <v>5.0446347009974322E-2</v>
      </c>
      <c r="L333" s="3">
        <f t="shared" ca="1" si="232"/>
        <v>4.9540116429398866E-2</v>
      </c>
      <c r="M333" s="3">
        <f t="shared" ca="1" si="233"/>
        <v>4.8690854109011937E-2</v>
      </c>
      <c r="N333" s="3">
        <f t="shared" ca="1" si="234"/>
        <v>4.78962805322777E-2</v>
      </c>
      <c r="O333" s="3">
        <f t="shared" ca="1" si="235"/>
        <v>4.7153489102029364E-2</v>
      </c>
      <c r="P333" s="3">
        <f t="shared" ca="1" si="236"/>
        <v>4.6458969483886073E-2</v>
      </c>
      <c r="Q333" s="3">
        <f t="shared" ca="1" si="237"/>
        <v>4.5808952581909333E-2</v>
      </c>
      <c r="R333" s="3">
        <f t="shared" ca="1" si="238"/>
        <v>4.5199968424018799E-2</v>
      </c>
      <c r="S333" s="3">
        <f t="shared" ca="1" si="239"/>
        <v>4.4629415647150179E-2</v>
      </c>
      <c r="T333" s="3">
        <f t="shared" ca="1" si="240"/>
        <v>4.4095959275503846E-2</v>
      </c>
      <c r="U333" s="3">
        <f t="shared" ca="1" si="241"/>
        <v>4.3599662071522167E-2</v>
      </c>
      <c r="V333" s="3">
        <f t="shared" ca="1" si="242"/>
        <v>4.3141859042206507E-2</v>
      </c>
      <c r="W333" s="3">
        <f t="shared" ca="1" si="243"/>
        <v>4.2724863294651048E-2</v>
      </c>
      <c r="X333" s="3">
        <f t="shared" ca="1" si="244"/>
        <v>4.2351617498322953E-2</v>
      </c>
      <c r="Y333" s="3">
        <f t="shared" ca="1" si="245"/>
        <v>4.2025375243399568E-2</v>
      </c>
      <c r="Z333" s="3">
        <f t="shared" ca="1" si="246"/>
        <v>4.174943897735181E-2</v>
      </c>
      <c r="AA333" s="3">
        <f t="shared" ca="1" si="247"/>
        <v>4.1526939403183333E-2</v>
      </c>
      <c r="AB333" s="3">
        <f t="shared" ca="1" si="248"/>
        <v>4.1360637487324922E-2</v>
      </c>
      <c r="AC333" s="3">
        <f t="shared" ca="1" si="249"/>
        <v>4.1252748808221523E-2</v>
      </c>
      <c r="AD333" s="3">
        <f t="shared" ca="1" si="250"/>
        <v>4.120480800201385E-2</v>
      </c>
      <c r="AE333" s="3">
        <f t="shared" ca="1" si="251"/>
        <v>4.1217600610981675E-2</v>
      </c>
      <c r="AF333" s="3">
        <f t="shared" ca="1" si="252"/>
        <v>4.12911815036748E-2</v>
      </c>
      <c r="AG333" s="3">
        <f t="shared" ca="1" si="253"/>
        <v>4.1424967428448194E-2</v>
      </c>
      <c r="AH333" s="3">
        <f t="shared" ca="1" si="254"/>
        <v>4.1617855297364649E-2</v>
      </c>
      <c r="AI333" s="3">
        <f t="shared" ca="1" si="255"/>
        <v>4.1868307942401053E-2</v>
      </c>
      <c r="AJ333" s="3">
        <f t="shared" ca="1" si="256"/>
        <v>4.2174376319952675E-2</v>
      </c>
      <c r="AK333" s="3">
        <f t="shared" ca="1" si="257"/>
        <v>4.253366972314223E-2</v>
      </c>
      <c r="AL333" s="3">
        <f t="shared" ca="1" si="258"/>
        <v>4.2943308296098819E-2</v>
      </c>
      <c r="AM333" s="3">
        <f t="shared" ca="1" si="259"/>
        <v>4.3399878645806182E-2</v>
      </c>
      <c r="AN333" s="3">
        <f t="shared" ca="1" si="260"/>
        <v>4.3899373192764747E-2</v>
      </c>
      <c r="AO333" s="3">
        <f t="shared" ca="1" si="261"/>
        <v>4.4437046094984785E-2</v>
      </c>
      <c r="AP333" s="3">
        <f t="shared" ca="1" si="262"/>
        <v>4.5007087138104189E-2</v>
      </c>
      <c r="AQ333" s="3">
        <f t="shared" ca="1" si="263"/>
        <v>4.5602037751852786E-2</v>
      </c>
      <c r="AR333" s="3">
        <f t="shared" ca="1" si="264"/>
        <v>4.6211991607690253E-2</v>
      </c>
      <c r="AS333" s="3">
        <f t="shared" ca="1" si="265"/>
        <v>4.6823846410689006E-2</v>
      </c>
      <c r="AT333" s="3">
        <f t="shared" ca="1" si="266"/>
        <v>4.7421140723946792E-2</v>
      </c>
      <c r="AU333" s="3">
        <f t="shared" ca="1" si="267"/>
        <v>4.7985159627057003E-2</v>
      </c>
      <c r="AV333" s="3">
        <f t="shared" ca="1" si="268"/>
        <v>4.8497836808916998E-2</v>
      </c>
      <c r="AW333" s="3">
        <f t="shared" ca="1" si="269"/>
        <v>4.8946512092417099E-2</v>
      </c>
      <c r="AX333" s="3">
        <f t="shared" ca="1" si="270"/>
        <v>4.9330006522172162E-2</v>
      </c>
      <c r="AY333" s="3">
        <f t="shared" ca="1" si="271"/>
        <v>4.9663639309334678E-2</v>
      </c>
      <c r="AZ333" s="3">
        <f t="shared" ref="AZ333:AZ396" ca="1" si="273">AZ332+AZ$2*$B$7+(AZ$3*$BC333+AZ$4*$BD333+AZ$5*$BE333)*SQRT($B$7)+(AZ332-AY332)/(AZ$11-AY$11)*$B$7</f>
        <v>4.9973408988866895E-2</v>
      </c>
      <c r="BC333" s="3">
        <f t="shared" ca="1" si="272"/>
        <v>1.1247860154809741</v>
      </c>
      <c r="BD333" s="3">
        <f t="shared" ca="1" si="272"/>
        <v>0.34745484507480295</v>
      </c>
      <c r="BE333" s="3">
        <f t="shared" ca="1" si="272"/>
        <v>-1.1088782554350747</v>
      </c>
    </row>
    <row r="334" spans="1:57" x14ac:dyDescent="0.2">
      <c r="A334" s="3">
        <f t="shared" ref="A334:A397" si="274">A333+0.01</f>
        <v>3.2199999999999753</v>
      </c>
      <c r="B334" s="3">
        <f t="shared" ref="B334:B397" ca="1" si="275">B333+B$2*$B$7+(B$3*$BC334+B$4*$BD334+B$5*$BE334)*SQRT($B$7)+(C333-B333)/(C$11-B$11)*$B$7</f>
        <v>6.2824963860183269E-2</v>
      </c>
      <c r="C334" s="3">
        <f t="shared" ref="C334:C397" ca="1" si="276">C333+C$2*$B$7+(C$3*$BC334+C$4*$BD334+C$5*$BE334)*SQRT($B$7)+(D333-C333)/(D$11-C$11)*$B$7</f>
        <v>6.127399357342829E-2</v>
      </c>
      <c r="D334" s="3">
        <f t="shared" ref="D334:D397" ca="1" si="277">D333+D$2*$B$7+(D$3*$BC334+D$4*$BD334+D$5*$BE334)*SQRT($B$7)+(E333-D333)/(E$11-D$11)*$B$7</f>
        <v>5.9800566273111679E-2</v>
      </c>
      <c r="E334" s="3">
        <f t="shared" ref="E334:E397" ca="1" si="278">E333+E$2*$B$7+(E$3*$BC334+E$4*$BD334+E$5*$BE334)*SQRT($B$7)+(F333-E333)/(F$11-E$11)*$B$7</f>
        <v>5.8383223116279616E-2</v>
      </c>
      <c r="F334" s="3">
        <f t="shared" ref="F334:F397" ca="1" si="279">F333+F$2*$B$7+(F$3*$BC334+F$4*$BD334+F$5*$BE334)*SQRT($B$7)+(G333-F333)/(G$11-F$11)*$B$7</f>
        <v>5.7024664513278117E-2</v>
      </c>
      <c r="G334" s="3">
        <f t="shared" ref="G334:G397" ca="1" si="280">G333+G$2*$B$7+(G$3*$BC334+G$4*$BD334+G$5*$BE334)*SQRT($B$7)+(H333-G333)/(H$11-G$11)*$B$7</f>
        <v>5.573280699495986E-2</v>
      </c>
      <c r="H334" s="3">
        <f t="shared" ref="H334:H397" ca="1" si="281">H333+H$2*$B$7+(H$3*$BC334+H$4*$BD334+H$5*$BE334)*SQRT($B$7)+(I333-H333)/(I$11-H$11)*$B$7</f>
        <v>5.4512183411664847E-2</v>
      </c>
      <c r="I334" s="3">
        <f t="shared" ref="I334:I397" ca="1" si="282">I333+I$2*$B$7+(I$3*$BC334+I$4*$BD334+I$5*$BE334)*SQRT($B$7)+(J333-I333)/(J$11-I$11)*$B$7</f>
        <v>5.3363699647072951E-2</v>
      </c>
      <c r="J334" s="3">
        <f t="shared" ref="J334:J397" ca="1" si="283">J333+J$2*$B$7+(J$3*$BC334+J$4*$BD334+J$5*$BE334)*SQRT($B$7)+(K333-J333)/(K$11-J$11)*$B$7</f>
        <v>5.2286216079725986E-2</v>
      </c>
      <c r="K334" s="3">
        <f t="shared" ref="K334:K397" ca="1" si="284">K333+K$2*$B$7+(K$3*$BC334+K$4*$BD334+K$5*$BE334)*SQRT($B$7)+(L333-K333)/(L$11-K$11)*$B$7</f>
        <v>5.1277788413556923E-2</v>
      </c>
      <c r="L334" s="3">
        <f t="shared" ref="L334:L397" ca="1" si="285">L333+L$2*$B$7+(L$3*$BC334+L$4*$BD334+L$5*$BE334)*SQRT($B$7)+(M333-L333)/(M$11-L$11)*$B$7</f>
        <v>5.0336263935230455E-2</v>
      </c>
      <c r="M334" s="3">
        <f t="shared" ref="M334:M397" ca="1" si="286">M333+M$2*$B$7+(M$3*$BC334+M$4*$BD334+M$5*$BE334)*SQRT($B$7)+(N333-M333)/(N$11-M$11)*$B$7</f>
        <v>4.9459329874742858E-2</v>
      </c>
      <c r="N334" s="3">
        <f t="shared" ref="N334:N397" ca="1" si="287">N333+N$2*$B$7+(N$3*$BC334+N$4*$BD334+N$5*$BE334)*SQRT($B$7)+(O333-N333)/(O$11-N$11)*$B$7</f>
        <v>4.8644270879202756E-2</v>
      </c>
      <c r="O334" s="3">
        <f t="shared" ref="O334:O397" ca="1" si="288">O333+O$2*$B$7+(O$3*$BC334+O$4*$BD334+O$5*$BE334)*SQRT($B$7)+(P333-O333)/(P$11-O$11)*$B$7</f>
        <v>4.7887745050548033E-2</v>
      </c>
      <c r="P334" s="3">
        <f t="shared" ref="P334:P397" ca="1" si="289">P333+P$2*$B$7+(P$3*$BC334+P$4*$BD334+P$5*$BE334)*SQRT($B$7)+(Q333-P333)/(Q$11-P$11)*$B$7</f>
        <v>4.7185813851943183E-2</v>
      </c>
      <c r="Q334" s="3">
        <f t="shared" ref="Q334:Q397" ca="1" si="290">Q333+Q$2*$B$7+(Q$3*$BC334+Q$4*$BD334+Q$5*$BE334)*SQRT($B$7)+(R333-Q333)/(R$11-Q$11)*$B$7</f>
        <v>4.6534291441855662E-2</v>
      </c>
      <c r="R334" s="3">
        <f t="shared" ref="R334:R397" ca="1" si="291">R333+R$2*$B$7+(R$3*$BC334+R$4*$BD334+R$5*$BE334)*SQRT($B$7)+(S333-R333)/(S$11-R$11)*$B$7</f>
        <v>4.5929302863814747E-2</v>
      </c>
      <c r="S334" s="3">
        <f t="shared" ref="S334:S397" ca="1" si="292">S333+S$2*$B$7+(S$3*$BC334+S$4*$BD334+S$5*$BE334)*SQRT($B$7)+(T333-S333)/(T$11-S$11)*$B$7</f>
        <v>4.5367850144136898E-2</v>
      </c>
      <c r="T334" s="3">
        <f t="shared" ref="T334:T397" ca="1" si="293">T333+T$2*$B$7+(T$3*$BC334+T$4*$BD334+T$5*$BE334)*SQRT($B$7)+(U333-T333)/(U$11-T$11)*$B$7</f>
        <v>4.4848204764926548E-2</v>
      </c>
      <c r="U334" s="3">
        <f t="shared" ref="U334:U397" ca="1" si="294">U333+U$2*$B$7+(U$3*$BC334+U$4*$BD334+U$5*$BE334)*SQRT($B$7)+(V333-U333)/(V$11-U$11)*$B$7</f>
        <v>4.4370033880283669E-2</v>
      </c>
      <c r="V334" s="3">
        <f t="shared" ref="V334:V397" ca="1" si="295">V333+V$2*$B$7+(V$3*$BC334+V$4*$BD334+V$5*$BE334)*SQRT($B$7)+(W333-V333)/(W$11-V$11)*$B$7</f>
        <v>4.3934271432788871E-2</v>
      </c>
      <c r="W334" s="3">
        <f t="shared" ref="W334:W397" ca="1" si="296">W333+W$2*$B$7+(W$3*$BC334+W$4*$BD334+W$5*$BE334)*SQRT($B$7)+(X333-W333)/(X$11-W$11)*$B$7</f>
        <v>4.3542822887650295E-2</v>
      </c>
      <c r="X334" s="3">
        <f t="shared" ref="X334:X397" ca="1" si="297">X333+X$2*$B$7+(X$3*$BC334+X$4*$BD334+X$5*$BE334)*SQRT($B$7)+(Y333-X333)/(Y$11-X$11)*$B$7</f>
        <v>4.3198217244911685E-2</v>
      </c>
      <c r="Y334" s="3">
        <f t="shared" ref="Y334:Y397" ca="1" si="298">Y333+Y$2*$B$7+(Y$3*$BC334+Y$4*$BD334+Y$5*$BE334)*SQRT($B$7)+(Z333-Y333)/(Z$11-Y$11)*$B$7</f>
        <v>4.2903289469124146E-2</v>
      </c>
      <c r="Z334" s="3">
        <f t="shared" ref="Z334:Z397" ca="1" si="299">Z333+Z$2*$B$7+(Z$3*$BC334+Z$4*$BD334+Z$5*$BE334)*SQRT($B$7)+(AA333-Z333)/(AA$11-Z$11)*$B$7</f>
        <v>4.2660919184929286E-2</v>
      </c>
      <c r="AA334" s="3">
        <f t="shared" ref="AA334:AA397" ca="1" si="300">AA333+AA$2*$B$7+(AA$3*$BC334+AA$4*$BD334+AA$5*$BE334)*SQRT($B$7)+(AB333-AA333)/(AB$11-AA$11)*$B$7</f>
        <v>4.2473810449489502E-2</v>
      </c>
      <c r="AB334" s="3">
        <f t="shared" ref="AB334:AB397" ca="1" si="301">AB333+AB$2*$B$7+(AB$3*$BC334+AB$4*$BD334+AB$5*$BE334)*SQRT($B$7)+(AC333-AB333)/(AC$11-AB$11)*$B$7</f>
        <v>4.2344294123659552E-2</v>
      </c>
      <c r="AC334" s="3">
        <f t="shared" ref="AC334:AC397" ca="1" si="302">AC333+AC$2*$B$7+(AC$3*$BC334+AC$4*$BD334+AC$5*$BE334)*SQRT($B$7)+(AD333-AC333)/(AD$11-AC$11)*$B$7</f>
        <v>4.2274152935678648E-2</v>
      </c>
      <c r="AD334" s="3">
        <f t="shared" ref="AD334:AD397" ca="1" si="303">AD333+AD$2*$B$7+(AD$3*$BC334+AD$4*$BD334+AD$5*$BE334)*SQRT($B$7)+(AE333-AD333)/(AE$11-AD$11)*$B$7</f>
        <v>4.2264487187004263E-2</v>
      </c>
      <c r="AE334" s="3">
        <f t="shared" ref="AE334:AE397" ca="1" si="304">AE333+AE$2*$B$7+(AE$3*$BC334+AE$4*$BD334+AE$5*$BE334)*SQRT($B$7)+(AF333-AE333)/(AF$11-AE$11)*$B$7</f>
        <v>4.2315648245454286E-2</v>
      </c>
      <c r="AF334" s="3">
        <f t="shared" ref="AF334:AF397" ca="1" si="305">AF333+AF$2*$B$7+(AF$3*$BC334+AF$4*$BD334+AF$5*$BE334)*SQRT($B$7)+(AG333-AF333)/(AG$11-AF$11)*$B$7</f>
        <v>4.2427258364673544E-2</v>
      </c>
      <c r="AG334" s="3">
        <f t="shared" ref="AG334:AG397" ca="1" si="306">AG333+AG$2*$B$7+(AG$3*$BC334+AG$4*$BD334+AG$5*$BE334)*SQRT($B$7)+(AH333-AG333)/(AH$11-AG$11)*$B$7</f>
        <v>4.2598303674580229E-2</v>
      </c>
      <c r="AH334" s="3">
        <f t="shared" ref="AH334:AH397" ca="1" si="307">AH333+AH$2*$B$7+(AH$3*$BC334+AH$4*$BD334+AH$5*$BE334)*SQRT($B$7)+(AI333-AH333)/(AI$11-AH$11)*$B$7</f>
        <v>4.2827251744889314E-2</v>
      </c>
      <c r="AI334" s="3">
        <f t="shared" ref="AI334:AI397" ca="1" si="308">AI333+AI$2*$B$7+(AI$3*$BC334+AI$4*$BD334+AI$5*$BE334)*SQRT($B$7)+(AJ333-AI333)/(AJ$11-AI$11)*$B$7</f>
        <v>4.3112136010564475E-2</v>
      </c>
      <c r="AJ334" s="3">
        <f t="shared" ref="AJ334:AJ397" ca="1" si="309">AJ333+AJ$2*$B$7+(AJ$3*$BC334+AJ$4*$BD334+AJ$5*$BE334)*SQRT($B$7)+(AK333-AJ333)/(AK$11-AJ$11)*$B$7</f>
        <v>4.3450576889097321E-2</v>
      </c>
      <c r="AK334" s="3">
        <f t="shared" ref="AK334:AK397" ca="1" si="310">AK333+AK$2*$B$7+(AK$3*$BC334+AK$4*$BD334+AK$5*$BE334)*SQRT($B$7)+(AL333-AK333)/(AL$11-AK$11)*$B$7</f>
        <v>4.3839751606047972E-2</v>
      </c>
      <c r="AL334" s="3">
        <f t="shared" ref="AL334:AL397" ca="1" si="311">AL333+AL$2*$B$7+(AL$3*$BC334+AL$4*$BD334+AL$5*$BE334)*SQRT($B$7)+(AM333-AL333)/(AM$11-AL$11)*$B$7</f>
        <v>4.4276346755275309E-2</v>
      </c>
      <c r="AM334" s="3">
        <f t="shared" ref="AM334:AM397" ca="1" si="312">AM333+AM$2*$B$7+(AM$3*$BC334+AM$4*$BD334+AM$5*$BE334)*SQRT($B$7)+(AN333-AM333)/(AN$11-AM$11)*$B$7</f>
        <v>4.4756513588602956E-2</v>
      </c>
      <c r="AN334" s="3">
        <f t="shared" ref="AN334:AN397" ca="1" si="313">AN333+AN$2*$B$7+(AN$3*$BC334+AN$4*$BD334+AN$5*$BE334)*SQRT($B$7)+(AO333-AN333)/(AO$11-AN$11)*$B$7</f>
        <v>4.5275805722265659E-2</v>
      </c>
      <c r="AO334" s="3">
        <f t="shared" ref="AO334:AO397" ca="1" si="314">AO333+AO$2*$B$7+(AO$3*$BC334+AO$4*$BD334+AO$5*$BE334)*SQRT($B$7)+(AP333-AO333)/(AP$11-AO$11)*$B$7</f>
        <v>4.5829031468052679E-2</v>
      </c>
      <c r="AP334" s="3">
        <f t="shared" ref="AP334:AP397" ca="1" si="315">AP333+AP$2*$B$7+(AP$3*$BC334+AP$4*$BD334+AP$5*$BE334)*SQRT($B$7)+(AQ333-AP333)/(AQ$11-AP$11)*$B$7</f>
        <v>4.6409922639524814E-2</v>
      </c>
      <c r="AQ334" s="3">
        <f t="shared" ref="AQ334:AQ397" ca="1" si="316">AQ333+AQ$2*$B$7+(AQ$3*$BC334+AQ$4*$BD334+AQ$5*$BE334)*SQRT($B$7)+(AR333-AQ333)/(AR$11-AQ$11)*$B$7</f>
        <v>4.7010546361653013E-2</v>
      </c>
      <c r="AR334" s="3">
        <f t="shared" ref="AR334:AR397" ca="1" si="317">AR333+AR$2*$B$7+(AR$3*$BC334+AR$4*$BD334+AR$5*$BE334)*SQRT($B$7)+(AS333-AR333)/(AS$11-AR$11)*$B$7</f>
        <v>4.762050682410502E-2</v>
      </c>
      <c r="AS334" s="3">
        <f t="shared" ref="AS334:AS397" ca="1" si="318">AS333+AS$2*$B$7+(AS$3*$BC334+AS$4*$BD334+AS$5*$BE334)*SQRT($B$7)+(AT333-AS333)/(AT$11-AS$11)*$B$7</f>
        <v>4.8226208937989588E-2</v>
      </c>
      <c r="AT334" s="3">
        <f t="shared" ref="AT334:AT397" ca="1" si="319">AT333+AT$2*$B$7+(AT$3*$BC334+AT$4*$BD334+AT$5*$BE334)*SQRT($B$7)+(AU333-AT333)/(AU$11-AT$11)*$B$7</f>
        <v>4.8810720735842389E-2</v>
      </c>
      <c r="AU334" s="3">
        <f t="shared" ref="AU334:AU397" ca="1" si="320">AU333+AU$2*$B$7+(AU$3*$BC334+AU$4*$BD334+AU$5*$BE334)*SQRT($B$7)+(AV333-AU333)/(AV$11-AU$11)*$B$7</f>
        <v>4.9354915194590641E-2</v>
      </c>
      <c r="AV334" s="3">
        <f t="shared" ref="AV334:AV397" ca="1" si="321">AV333+AV$2*$B$7+(AV$3*$BC334+AV$4*$BD334+AV$5*$BE334)*SQRT($B$7)+(AW333-AV333)/(AW$11-AV$11)*$B$7</f>
        <v>4.9840409711956309E-2</v>
      </c>
      <c r="AW334" s="3">
        <f t="shared" ref="AW334:AW397" ca="1" si="322">AW333+AW$2*$B$7+(AW$3*$BC334+AW$4*$BD334+AW$5*$BE334)*SQRT($B$7)+(AX333-AW333)/(AX$11-AW$11)*$B$7</f>
        <v>5.0254350298747169E-2</v>
      </c>
      <c r="AX334" s="3">
        <f t="shared" ref="AX334:AX397" ca="1" si="323">AX333+AX$2*$B$7+(AX$3*$BC334+AX$4*$BD334+AX$5*$BE334)*SQRT($B$7)+(AY333-AX333)/(AY$11-AX$11)*$B$7</f>
        <v>5.0595465863689286E-2</v>
      </c>
      <c r="AY334" s="3">
        <f t="shared" ref="AY334:AY397" ca="1" si="324">AY333+AY$2*$B$7+(AY$3*$BC334+AY$4*$BD334+AY$5*$BE334)*SQRT($B$7)+(AZ333-AY333)/(AZ$11-AY$11)*$B$7</f>
        <v>5.0878868848300972E-2</v>
      </c>
      <c r="AZ334" s="3">
        <f t="shared" ca="1" si="273"/>
        <v>5.1130096919894799E-2</v>
      </c>
      <c r="BC334" s="3">
        <f t="shared" ref="BC334:BE397" ca="1" si="325">RAND()+RAND()+RAND()+RAND()+RAND()+RAND()+RAND()+RAND()+RAND()+RAND()+RAND()+RAND()-6</f>
        <v>1.6731242932255261</v>
      </c>
      <c r="BD334" s="3">
        <f t="shared" ca="1" si="325"/>
        <v>0.37553526151275918</v>
      </c>
      <c r="BE334" s="3">
        <f t="shared" ca="1" si="325"/>
        <v>-1.3677042121648011</v>
      </c>
    </row>
    <row r="335" spans="1:57" x14ac:dyDescent="0.2">
      <c r="A335" s="3">
        <f t="shared" si="274"/>
        <v>3.2299999999999751</v>
      </c>
      <c r="B335" s="3">
        <f t="shared" ca="1" si="275"/>
        <v>6.2369654521900894E-2</v>
      </c>
      <c r="C335" s="3">
        <f t="shared" ca="1" si="276"/>
        <v>6.0867617756832609E-2</v>
      </c>
      <c r="D335" s="3">
        <f t="shared" ca="1" si="277"/>
        <v>5.9442865475595012E-2</v>
      </c>
      <c r="E335" s="3">
        <f t="shared" ca="1" si="278"/>
        <v>5.8074339087967893E-2</v>
      </c>
      <c r="F335" s="3">
        <f t="shared" ca="1" si="279"/>
        <v>5.6764757566312357E-2</v>
      </c>
      <c r="G335" s="3">
        <f t="shared" ca="1" si="280"/>
        <v>5.5521881681286862E-2</v>
      </c>
      <c r="H335" s="3">
        <f t="shared" ca="1" si="281"/>
        <v>5.4350081782779239E-2</v>
      </c>
      <c r="I335" s="3">
        <f t="shared" ca="1" si="282"/>
        <v>5.3250131412382148E-2</v>
      </c>
      <c r="J335" s="3">
        <f t="shared" ca="1" si="283"/>
        <v>5.2220782310214396E-2</v>
      </c>
      <c r="K335" s="3">
        <f t="shared" ca="1" si="284"/>
        <v>5.1259992668389424E-2</v>
      </c>
      <c r="L335" s="3">
        <f t="shared" ca="1" si="285"/>
        <v>5.0365512703542233E-2</v>
      </c>
      <c r="M335" s="3">
        <f t="shared" ca="1" si="286"/>
        <v>4.953492743376621E-2</v>
      </c>
      <c r="N335" s="3">
        <f t="shared" ca="1" si="287"/>
        <v>4.8765414720932675E-2</v>
      </c>
      <c r="O335" s="3">
        <f t="shared" ca="1" si="288"/>
        <v>4.8053526548462025E-2</v>
      </c>
      <c r="P335" s="3">
        <f t="shared" ca="1" si="289"/>
        <v>4.7395225446610331E-2</v>
      </c>
      <c r="Q335" s="3">
        <f t="shared" ca="1" si="290"/>
        <v>4.6786238103884131E-2</v>
      </c>
      <c r="R335" s="3">
        <f t="shared" ca="1" si="291"/>
        <v>4.622261378730675E-2</v>
      </c>
      <c r="S335" s="3">
        <f t="shared" ca="1" si="292"/>
        <v>4.5701287014354906E-2</v>
      </c>
      <c r="T335" s="3">
        <f t="shared" ca="1" si="293"/>
        <v>4.5220464724121182E-2</v>
      </c>
      <c r="U335" s="3">
        <f t="shared" ca="1" si="294"/>
        <v>4.4779747393650607E-2</v>
      </c>
      <c r="V335" s="3">
        <f t="shared" ca="1" si="295"/>
        <v>4.4379996809962782E-2</v>
      </c>
      <c r="W335" s="3">
        <f t="shared" ca="1" si="296"/>
        <v>4.4023039716238069E-2</v>
      </c>
      <c r="X335" s="3">
        <f t="shared" ca="1" si="297"/>
        <v>4.3711320384381774E-2</v>
      </c>
      <c r="Y335" s="3">
        <f t="shared" ca="1" si="298"/>
        <v>4.3447584109783714E-2</v>
      </c>
      <c r="Z335" s="3">
        <f t="shared" ca="1" si="299"/>
        <v>4.3234616658204994E-2</v>
      </c>
      <c r="AA335" s="3">
        <f t="shared" ca="1" si="300"/>
        <v>4.3075024412181077E-2</v>
      </c>
      <c r="AB335" s="3">
        <f t="shared" ca="1" si="301"/>
        <v>4.2971037112507125E-2</v>
      </c>
      <c r="AC335" s="3">
        <f t="shared" ca="1" si="302"/>
        <v>4.2924333647936103E-2</v>
      </c>
      <c r="AD335" s="3">
        <f t="shared" ca="1" si="303"/>
        <v>4.2935909028855676E-2</v>
      </c>
      <c r="AE335" s="3">
        <f t="shared" ca="1" si="304"/>
        <v>4.3006009520222051E-2</v>
      </c>
      <c r="AF335" s="3">
        <f t="shared" ca="1" si="305"/>
        <v>4.3134153841113444E-2</v>
      </c>
      <c r="AG335" s="3">
        <f t="shared" ca="1" si="306"/>
        <v>4.3319226568942076E-2</v>
      </c>
      <c r="AH335" s="3">
        <f t="shared" ca="1" si="307"/>
        <v>4.3559594970390837E-2</v>
      </c>
      <c r="AI335" s="3">
        <f t="shared" ca="1" si="308"/>
        <v>4.3853192100981403E-2</v>
      </c>
      <c r="AJ335" s="3">
        <f t="shared" ca="1" si="309"/>
        <v>4.4197536849137561E-2</v>
      </c>
      <c r="AK335" s="3">
        <f t="shared" ca="1" si="310"/>
        <v>4.4589703383611734E-2</v>
      </c>
      <c r="AL335" s="3">
        <f t="shared" ca="1" si="311"/>
        <v>4.5026273752303794E-2</v>
      </c>
      <c r="AM335" s="3">
        <f t="shared" ca="1" si="312"/>
        <v>4.5503292823304169E-2</v>
      </c>
      <c r="AN335" s="3">
        <f t="shared" ca="1" si="313"/>
        <v>4.6016204308151849E-2</v>
      </c>
      <c r="AO335" s="3">
        <f t="shared" ca="1" si="314"/>
        <v>4.6559699470306991E-2</v>
      </c>
      <c r="AP335" s="3">
        <f t="shared" ca="1" si="315"/>
        <v>4.7127380865008679E-2</v>
      </c>
      <c r="AQ335" s="3">
        <f t="shared" ca="1" si="316"/>
        <v>4.7711170049337365E-2</v>
      </c>
      <c r="AR335" s="3">
        <f t="shared" ca="1" si="317"/>
        <v>4.8300510705334435E-2</v>
      </c>
      <c r="AS335" s="3">
        <f t="shared" ca="1" si="318"/>
        <v>4.8881644435822061E-2</v>
      </c>
      <c r="AT335" s="3">
        <f t="shared" ca="1" si="319"/>
        <v>4.943749895174078E-2</v>
      </c>
      <c r="AU335" s="3">
        <f t="shared" ca="1" si="320"/>
        <v>4.9948866083990462E-2</v>
      </c>
      <c r="AV335" s="3">
        <f t="shared" ca="1" si="321"/>
        <v>5.0397378429108582E-2</v>
      </c>
      <c r="AW335" s="3">
        <f t="shared" ca="1" si="322"/>
        <v>5.0770319259753255E-2</v>
      </c>
      <c r="AX335" s="3">
        <f t="shared" ca="1" si="323"/>
        <v>5.1066652096495892E-2</v>
      </c>
      <c r="AY335" s="3">
        <f t="shared" ca="1" si="324"/>
        <v>5.1301606569669339E-2</v>
      </c>
      <c r="AZ335" s="3">
        <f t="shared" ca="1" si="273"/>
        <v>5.1500763972806257E-2</v>
      </c>
      <c r="BC335" s="3">
        <f t="shared" ca="1" si="325"/>
        <v>0.62924384364792907</v>
      </c>
      <c r="BD335" s="3">
        <f t="shared" ca="1" si="325"/>
        <v>1.1283071152545503</v>
      </c>
      <c r="BE335" s="3">
        <f t="shared" ca="1" si="325"/>
        <v>0.90018356006267464</v>
      </c>
    </row>
    <row r="336" spans="1:57" x14ac:dyDescent="0.2">
      <c r="A336" s="3">
        <f t="shared" si="274"/>
        <v>3.2399999999999749</v>
      </c>
      <c r="B336" s="3">
        <f t="shared" ca="1" si="275"/>
        <v>6.2165238719362408E-2</v>
      </c>
      <c r="C336" s="3">
        <f t="shared" ca="1" si="276"/>
        <v>6.0699307054245949E-2</v>
      </c>
      <c r="D336" s="3">
        <f t="shared" ca="1" si="277"/>
        <v>5.9305552219242899E-2</v>
      </c>
      <c r="E336" s="3">
        <f t="shared" ca="1" si="278"/>
        <v>5.796360073711368E-2</v>
      </c>
      <c r="F336" s="3">
        <f t="shared" ca="1" si="279"/>
        <v>5.6676479149851709E-2</v>
      </c>
      <c r="G336" s="3">
        <f t="shared" ca="1" si="280"/>
        <v>5.5452084827177464E-2</v>
      </c>
      <c r="H336" s="3">
        <f t="shared" ca="1" si="281"/>
        <v>5.4294918715755293E-2</v>
      </c>
      <c r="I336" s="3">
        <f t="shared" ca="1" si="282"/>
        <v>5.3205914983225328E-2</v>
      </c>
      <c r="J336" s="3">
        <f t="shared" ca="1" si="283"/>
        <v>5.2184009447876836E-2</v>
      </c>
      <c r="K336" s="3">
        <f t="shared" ca="1" si="284"/>
        <v>5.1227355292900935E-2</v>
      </c>
      <c r="L336" s="3">
        <f t="shared" ca="1" si="285"/>
        <v>5.0333898056126848E-2</v>
      </c>
      <c r="M336" s="3">
        <f t="shared" ca="1" si="286"/>
        <v>4.9501412946339807E-2</v>
      </c>
      <c r="N336" s="3">
        <f t="shared" ca="1" si="287"/>
        <v>4.8727263547569587E-2</v>
      </c>
      <c r="O336" s="3">
        <f t="shared" ca="1" si="288"/>
        <v>4.8008188362492717E-2</v>
      </c>
      <c r="P336" s="3">
        <f t="shared" ca="1" si="289"/>
        <v>4.7340343711777172E-2</v>
      </c>
      <c r="Q336" s="3">
        <f t="shared" ca="1" si="290"/>
        <v>4.6719661541899063E-2</v>
      </c>
      <c r="R336" s="3">
        <f t="shared" ca="1" si="291"/>
        <v>4.6142408002790507E-2</v>
      </c>
      <c r="S336" s="3">
        <f t="shared" ca="1" si="292"/>
        <v>4.5605742656466414E-2</v>
      </c>
      <c r="T336" s="3">
        <f t="shared" ca="1" si="293"/>
        <v>4.5108100350388071E-2</v>
      </c>
      <c r="U336" s="3">
        <f t="shared" ca="1" si="294"/>
        <v>4.4649307269036834E-2</v>
      </c>
      <c r="V336" s="3">
        <f t="shared" ca="1" si="295"/>
        <v>4.4230445406603355E-2</v>
      </c>
      <c r="W336" s="3">
        <f t="shared" ca="1" si="296"/>
        <v>4.3853555158179403E-2</v>
      </c>
      <c r="X336" s="3">
        <f t="shared" ca="1" si="297"/>
        <v>4.3521288462772784E-2</v>
      </c>
      <c r="Y336" s="3">
        <f t="shared" ca="1" si="298"/>
        <v>4.3236593356879051E-2</v>
      </c>
      <c r="Z336" s="3">
        <f t="shared" ca="1" si="299"/>
        <v>4.3002454165125263E-2</v>
      </c>
      <c r="AA336" s="3">
        <f t="shared" ca="1" si="300"/>
        <v>4.2821672020572701E-2</v>
      </c>
      <c r="AB336" s="3">
        <f t="shared" ca="1" si="301"/>
        <v>4.2696667983629803E-2</v>
      </c>
      <c r="AC336" s="3">
        <f t="shared" ca="1" si="302"/>
        <v>4.2629309568592982E-2</v>
      </c>
      <c r="AD336" s="3">
        <f t="shared" ca="1" si="303"/>
        <v>4.2620778992605704E-2</v>
      </c>
      <c r="AE336" s="3">
        <f t="shared" ca="1" si="304"/>
        <v>4.2671509943189766E-2</v>
      </c>
      <c r="AF336" s="3">
        <f t="shared" ca="1" si="305"/>
        <v>4.2781210138559386E-2</v>
      </c>
      <c r="AG336" s="3">
        <f t="shared" ca="1" si="306"/>
        <v>4.2948955122671689E-2</v>
      </c>
      <c r="AH336" s="3">
        <f t="shared" ca="1" si="307"/>
        <v>4.3173304351710684E-2</v>
      </c>
      <c r="AI336" s="3">
        <f t="shared" ca="1" si="308"/>
        <v>4.3452382972824923E-2</v>
      </c>
      <c r="AJ336" s="3">
        <f t="shared" ca="1" si="309"/>
        <v>4.378390080887698E-2</v>
      </c>
      <c r="AK336" s="3">
        <f t="shared" ca="1" si="310"/>
        <v>4.4165121436089957E-2</v>
      </c>
      <c r="AL336" s="3">
        <f t="shared" ca="1" si="311"/>
        <v>4.4592814813710614E-2</v>
      </c>
      <c r="AM336" s="3">
        <f t="shared" ca="1" si="312"/>
        <v>4.5063211849738348E-2</v>
      </c>
      <c r="AN336" s="3">
        <f t="shared" ca="1" si="313"/>
        <v>4.5571938702205106E-2</v>
      </c>
      <c r="AO336" s="3">
        <f t="shared" ca="1" si="314"/>
        <v>4.6113861836103505E-2</v>
      </c>
      <c r="AP336" s="3">
        <f t="shared" ca="1" si="315"/>
        <v>4.6682746716220934E-2</v>
      </c>
      <c r="AQ336" s="3">
        <f t="shared" ca="1" si="316"/>
        <v>4.7270661527014014E-2</v>
      </c>
      <c r="AR336" s="3">
        <f t="shared" ca="1" si="317"/>
        <v>4.7867181880945985E-2</v>
      </c>
      <c r="AS336" s="3">
        <f t="shared" ca="1" si="318"/>
        <v>4.8458679026347651E-2</v>
      </c>
      <c r="AT336" s="3">
        <f t="shared" ca="1" si="319"/>
        <v>4.9028234030137174E-2</v>
      </c>
      <c r="AU336" s="3">
        <f t="shared" ca="1" si="320"/>
        <v>4.9556851998145343E-2</v>
      </c>
      <c r="AV336" s="3">
        <f t="shared" ca="1" si="321"/>
        <v>5.0026475661047211E-2</v>
      </c>
      <c r="AW336" s="3">
        <f t="shared" ca="1" si="322"/>
        <v>5.0424819994412555E-2</v>
      </c>
      <c r="AX336" s="3">
        <f t="shared" ca="1" si="323"/>
        <v>5.0751373276258907E-2</v>
      </c>
      <c r="AY336" s="3">
        <f t="shared" ca="1" si="324"/>
        <v>5.1021773348543145E-2</v>
      </c>
      <c r="AZ336" s="3">
        <f t="shared" ca="1" si="273"/>
        <v>5.1262009195695402E-2</v>
      </c>
      <c r="BC336" s="3">
        <f t="shared" ca="1" si="325"/>
        <v>-0.37919942266842721</v>
      </c>
      <c r="BD336" s="3">
        <f t="shared" ca="1" si="325"/>
        <v>-0.52525478688606686</v>
      </c>
      <c r="BE336" s="3">
        <f t="shared" ca="1" si="325"/>
        <v>0.2469843206108564</v>
      </c>
    </row>
    <row r="337" spans="1:57" x14ac:dyDescent="0.2">
      <c r="A337" s="3">
        <f t="shared" si="274"/>
        <v>3.2499999999999747</v>
      </c>
      <c r="B337" s="3">
        <f t="shared" ca="1" si="275"/>
        <v>6.0035863622730785E-2</v>
      </c>
      <c r="C337" s="3">
        <f t="shared" ca="1" si="276"/>
        <v>5.8618687803993839E-2</v>
      </c>
      <c r="D337" s="3">
        <f t="shared" ca="1" si="277"/>
        <v>5.7271464030187479E-2</v>
      </c>
      <c r="E337" s="3">
        <f t="shared" ca="1" si="278"/>
        <v>5.5974314623131266E-2</v>
      </c>
      <c r="F337" s="3">
        <f t="shared" ca="1" si="279"/>
        <v>5.4730388511985022E-2</v>
      </c>
      <c r="G337" s="3">
        <f t="shared" ca="1" si="280"/>
        <v>5.3547537782430987E-2</v>
      </c>
      <c r="H337" s="3">
        <f t="shared" ca="1" si="281"/>
        <v>5.2430212815440955E-2</v>
      </c>
      <c r="I337" s="3">
        <f t="shared" ca="1" si="282"/>
        <v>5.1379327110690445E-2</v>
      </c>
      <c r="J337" s="3">
        <f t="shared" ca="1" si="283"/>
        <v>5.0393819019842821E-2</v>
      </c>
      <c r="K337" s="3">
        <f t="shared" ca="1" si="284"/>
        <v>4.9471854960714677E-2</v>
      </c>
      <c r="L337" s="3">
        <f t="shared" ca="1" si="285"/>
        <v>4.8611393926664907E-2</v>
      </c>
      <c r="M337" s="3">
        <f t="shared" ca="1" si="286"/>
        <v>4.7810219464745375E-2</v>
      </c>
      <c r="N337" s="3">
        <f t="shared" ca="1" si="287"/>
        <v>4.7065699134031781E-2</v>
      </c>
      <c r="O337" s="3">
        <f t="shared" ca="1" si="288"/>
        <v>4.6374576338825343E-2</v>
      </c>
      <c r="P337" s="3">
        <f t="shared" ca="1" si="289"/>
        <v>4.5733019656502616E-2</v>
      </c>
      <c r="Q337" s="3">
        <f t="shared" ca="1" si="290"/>
        <v>4.5136984760953507E-2</v>
      </c>
      <c r="R337" s="3">
        <f t="shared" ca="1" si="291"/>
        <v>4.4582773085197008E-2</v>
      </c>
      <c r="S337" s="3">
        <f t="shared" ca="1" si="292"/>
        <v>4.406758753000832E-2</v>
      </c>
      <c r="T337" s="3">
        <f t="shared" ca="1" si="293"/>
        <v>4.3589909044144254E-2</v>
      </c>
      <c r="U337" s="3">
        <f t="shared" ca="1" si="294"/>
        <v>4.3149607646462668E-2</v>
      </c>
      <c r="V337" s="3">
        <f t="shared" ca="1" si="295"/>
        <v>4.2747803644165562E-2</v>
      </c>
      <c r="W337" s="3">
        <f t="shared" ca="1" si="296"/>
        <v>4.2386569201505402E-2</v>
      </c>
      <c r="X337" s="3">
        <f t="shared" ca="1" si="297"/>
        <v>4.2068582063018049E-2</v>
      </c>
      <c r="Y337" s="3">
        <f t="shared" ca="1" si="298"/>
        <v>4.1796811159605464E-2</v>
      </c>
      <c r="Z337" s="3">
        <f t="shared" ca="1" si="299"/>
        <v>4.1574257535539359E-2</v>
      </c>
      <c r="AA337" s="3">
        <f t="shared" ca="1" si="300"/>
        <v>4.1403735242734045E-2</v>
      </c>
      <c r="AB337" s="3">
        <f t="shared" ca="1" si="301"/>
        <v>4.1287674844275313E-2</v>
      </c>
      <c r="AC337" s="3">
        <f t="shared" ca="1" si="302"/>
        <v>4.1227950688572768E-2</v>
      </c>
      <c r="AD337" s="3">
        <f t="shared" ca="1" si="303"/>
        <v>4.1225750440787336E-2</v>
      </c>
      <c r="AE337" s="3">
        <f t="shared" ca="1" si="304"/>
        <v>4.1281513479483299E-2</v>
      </c>
      <c r="AF337" s="3">
        <f t="shared" ca="1" si="305"/>
        <v>4.1394954798304538E-2</v>
      </c>
      <c r="AG337" s="3">
        <f t="shared" ca="1" si="306"/>
        <v>4.1565159169157685E-2</v>
      </c>
      <c r="AH337" s="3">
        <f t="shared" ca="1" si="307"/>
        <v>4.1790696472715869E-2</v>
      </c>
      <c r="AI337" s="3">
        <f t="shared" ca="1" si="308"/>
        <v>4.206970216155622E-2</v>
      </c>
      <c r="AJ337" s="3">
        <f t="shared" ca="1" si="309"/>
        <v>4.2399895199386237E-2</v>
      </c>
      <c r="AK337" s="3">
        <f t="shared" ca="1" si="310"/>
        <v>4.277854677692268E-2</v>
      </c>
      <c r="AL337" s="3">
        <f t="shared" ca="1" si="311"/>
        <v>4.3202432964275943E-2</v>
      </c>
      <c r="AM337" s="3">
        <f t="shared" ca="1" si="312"/>
        <v>4.366778887443154E-2</v>
      </c>
      <c r="AN337" s="3">
        <f t="shared" ca="1" si="313"/>
        <v>4.4170241203960653E-2</v>
      </c>
      <c r="AO337" s="3">
        <f t="shared" ca="1" si="314"/>
        <v>4.470464961049414E-2</v>
      </c>
      <c r="AP337" s="3">
        <f t="shared" ca="1" si="315"/>
        <v>4.5264760379669734E-2</v>
      </c>
      <c r="AQ337" s="3">
        <f t="shared" ca="1" si="316"/>
        <v>4.5842606266326642E-2</v>
      </c>
      <c r="AR337" s="3">
        <f t="shared" ca="1" si="317"/>
        <v>4.6427713004597145E-2</v>
      </c>
      <c r="AS337" s="3">
        <f t="shared" ca="1" si="318"/>
        <v>4.7006400199475551E-2</v>
      </c>
      <c r="AT337" s="3">
        <f t="shared" ca="1" si="319"/>
        <v>4.7561721709182193E-2</v>
      </c>
      <c r="AU337" s="3">
        <f t="shared" ca="1" si="320"/>
        <v>4.8074716088608388E-2</v>
      </c>
      <c r="AV337" s="3">
        <f t="shared" ca="1" si="321"/>
        <v>4.8527456870887747E-2</v>
      </c>
      <c r="AW337" s="3">
        <f t="shared" ca="1" si="322"/>
        <v>4.8907910832537857E-2</v>
      </c>
      <c r="AX337" s="3">
        <f t="shared" ca="1" si="323"/>
        <v>4.9215906915051399E-2</v>
      </c>
      <c r="AY337" s="3">
        <f t="shared" ca="1" si="324"/>
        <v>4.9467309398540264E-2</v>
      </c>
      <c r="AZ337" s="3">
        <f t="shared" ca="1" si="273"/>
        <v>4.9688212384561475E-2</v>
      </c>
      <c r="BC337" s="3">
        <f t="shared" ca="1" si="325"/>
        <v>-2.4114309303219152</v>
      </c>
      <c r="BD337" s="3">
        <f t="shared" ca="1" si="325"/>
        <v>0.56944606352448979</v>
      </c>
      <c r="BE337" s="3">
        <f t="shared" ca="1" si="325"/>
        <v>0.73004948422548033</v>
      </c>
    </row>
    <row r="338" spans="1:57" x14ac:dyDescent="0.2">
      <c r="A338" s="3">
        <f t="shared" si="274"/>
        <v>3.2599999999999745</v>
      </c>
      <c r="B338" s="3">
        <f t="shared" ca="1" si="275"/>
        <v>6.0670871864658547E-2</v>
      </c>
      <c r="C338" s="3">
        <f t="shared" ca="1" si="276"/>
        <v>5.9188532600369402E-2</v>
      </c>
      <c r="D338" s="3">
        <f t="shared" ca="1" si="277"/>
        <v>5.7777494083190613E-2</v>
      </c>
      <c r="E338" s="3">
        <f t="shared" ca="1" si="278"/>
        <v>5.6418366270249161E-2</v>
      </c>
      <c r="F338" s="3">
        <f t="shared" ca="1" si="279"/>
        <v>5.5114416428933284E-2</v>
      </c>
      <c r="G338" s="3">
        <f t="shared" ca="1" si="280"/>
        <v>5.3873450559740028E-2</v>
      </c>
      <c r="H338" s="3">
        <f t="shared" ca="1" si="281"/>
        <v>5.26998683803893E-2</v>
      </c>
      <c r="I338" s="3">
        <f t="shared" ca="1" si="282"/>
        <v>5.1594562491104917E-2</v>
      </c>
      <c r="J338" s="3">
        <f t="shared" ca="1" si="283"/>
        <v>5.0556473295435486E-2</v>
      </c>
      <c r="K338" s="3">
        <f t="shared" ca="1" si="284"/>
        <v>4.9583779754727282E-2</v>
      </c>
      <c r="L338" s="3">
        <f t="shared" ca="1" si="285"/>
        <v>4.8674453520009715E-2</v>
      </c>
      <c r="M338" s="3">
        <f t="shared" ca="1" si="286"/>
        <v>4.7826285693823009E-2</v>
      </c>
      <c r="N338" s="3">
        <f t="shared" ca="1" si="287"/>
        <v>4.7036647133306471E-2</v>
      </c>
      <c r="O338" s="3">
        <f t="shared" ca="1" si="288"/>
        <v>4.6302285595973817E-2</v>
      </c>
      <c r="P338" s="3">
        <f t="shared" ca="1" si="289"/>
        <v>4.561938144981037E-2</v>
      </c>
      <c r="Q338" s="3">
        <f t="shared" ca="1" si="290"/>
        <v>4.4983913631719469E-2</v>
      </c>
      <c r="R338" s="3">
        <f t="shared" ca="1" si="291"/>
        <v>4.4392218323406542E-2</v>
      </c>
      <c r="S338" s="3">
        <f t="shared" ca="1" si="292"/>
        <v>4.3841541124143915E-2</v>
      </c>
      <c r="T338" s="3">
        <f t="shared" ca="1" si="293"/>
        <v>4.3330408343131649E-2</v>
      </c>
      <c r="U338" s="3">
        <f t="shared" ca="1" si="294"/>
        <v>4.2858733027662937E-2</v>
      </c>
      <c r="V338" s="3">
        <f t="shared" ca="1" si="295"/>
        <v>4.2427672971560228E-2</v>
      </c>
      <c r="W338" s="3">
        <f t="shared" ca="1" si="296"/>
        <v>4.2039331293450152E-2</v>
      </c>
      <c r="X338" s="3">
        <f t="shared" ca="1" si="297"/>
        <v>4.1696410749660316E-2</v>
      </c>
      <c r="Y338" s="3">
        <f t="shared" ca="1" si="298"/>
        <v>4.1401900386489977E-2</v>
      </c>
      <c r="Z338" s="3">
        <f t="shared" ca="1" si="299"/>
        <v>4.1158817196325775E-2</v>
      </c>
      <c r="AA338" s="3">
        <f t="shared" ca="1" si="300"/>
        <v>4.096998738609766E-2</v>
      </c>
      <c r="AB338" s="3">
        <f t="shared" ca="1" si="301"/>
        <v>4.0837850272683635E-2</v>
      </c>
      <c r="AC338" s="3">
        <f t="shared" ca="1" si="302"/>
        <v>4.0764286315370685E-2</v>
      </c>
      <c r="AD338" s="3">
        <f t="shared" ca="1" si="303"/>
        <v>4.0750487936683823E-2</v>
      </c>
      <c r="AE338" s="3">
        <f t="shared" ca="1" si="304"/>
        <v>4.0796899542403675E-2</v>
      </c>
      <c r="AF338" s="3">
        <f t="shared" ca="1" si="305"/>
        <v>4.090324274514031E-2</v>
      </c>
      <c r="AG338" s="3">
        <f t="shared" ca="1" si="306"/>
        <v>4.1068610873166767E-2</v>
      </c>
      <c r="AH338" s="3">
        <f t="shared" ca="1" si="307"/>
        <v>4.129158353375021E-2</v>
      </c>
      <c r="AI338" s="3">
        <f t="shared" ca="1" si="308"/>
        <v>4.1570305766090818E-2</v>
      </c>
      <c r="AJ338" s="3">
        <f t="shared" ca="1" si="309"/>
        <v>4.190250494870007E-2</v>
      </c>
      <c r="AK338" s="3">
        <f t="shared" ca="1" si="310"/>
        <v>4.2285459161201938E-2</v>
      </c>
      <c r="AL338" s="3">
        <f t="shared" ca="1" si="311"/>
        <v>4.2715949850939003E-2</v>
      </c>
      <c r="AM338" s="3">
        <f t="shared" ca="1" si="312"/>
        <v>4.3190215567040079E-2</v>
      </c>
      <c r="AN338" s="3">
        <f t="shared" ca="1" si="313"/>
        <v>4.3703882702183686E-2</v>
      </c>
      <c r="AO338" s="3">
        <f t="shared" ca="1" si="314"/>
        <v>4.4251803163689284E-2</v>
      </c>
      <c r="AP338" s="3">
        <f t="shared" ca="1" si="315"/>
        <v>4.4827703037521725E-2</v>
      </c>
      <c r="AQ338" s="3">
        <f t="shared" ca="1" si="316"/>
        <v>4.5423578664414647E-2</v>
      </c>
      <c r="AR338" s="3">
        <f t="shared" ca="1" si="317"/>
        <v>4.6028905169355386E-2</v>
      </c>
      <c r="AS338" s="3">
        <f t="shared" ca="1" si="318"/>
        <v>4.6629950307180638E-2</v>
      </c>
      <c r="AT338" s="3">
        <f t="shared" ca="1" si="319"/>
        <v>4.7209741245054199E-2</v>
      </c>
      <c r="AU338" s="3">
        <f t="shared" ca="1" si="320"/>
        <v>4.7749351238481993E-2</v>
      </c>
      <c r="AV338" s="3">
        <f t="shared" ca="1" si="321"/>
        <v>4.8230986347512092E-2</v>
      </c>
      <c r="AW338" s="3">
        <f t="shared" ca="1" si="322"/>
        <v>4.864286623134656E-2</v>
      </c>
      <c r="AX338" s="3">
        <f t="shared" ca="1" si="323"/>
        <v>4.898515751493298E-2</v>
      </c>
      <c r="AY338" s="3">
        <f t="shared" ca="1" si="324"/>
        <v>4.9273947794603756E-2</v>
      </c>
      <c r="AZ338" s="3">
        <f t="shared" ca="1" si="273"/>
        <v>4.9535440196633133E-2</v>
      </c>
      <c r="BC338" s="3">
        <f t="shared" ca="1" si="325"/>
        <v>-0.3518762161110951</v>
      </c>
      <c r="BD338" s="3">
        <f t="shared" ca="1" si="325"/>
        <v>-1.0250468477898638</v>
      </c>
      <c r="BE338" s="3">
        <f t="shared" ca="1" si="325"/>
        <v>-1.1052519138572015</v>
      </c>
    </row>
    <row r="339" spans="1:57" x14ac:dyDescent="0.2">
      <c r="A339" s="3">
        <f t="shared" si="274"/>
        <v>3.2699999999999743</v>
      </c>
      <c r="B339" s="3">
        <f t="shared" ca="1" si="275"/>
        <v>6.0949037354952711E-2</v>
      </c>
      <c r="C339" s="3">
        <f t="shared" ca="1" si="276"/>
        <v>5.9404935521818095E-2</v>
      </c>
      <c r="D339" s="3">
        <f t="shared" ca="1" si="277"/>
        <v>5.7935355974536439E-2</v>
      </c>
      <c r="E339" s="3">
        <f t="shared" ca="1" si="278"/>
        <v>5.6521279406418726E-2</v>
      </c>
      <c r="F339" s="3">
        <f t="shared" ca="1" si="279"/>
        <v>5.5165978621431501E-2</v>
      </c>
      <c r="G339" s="3">
        <f t="shared" ca="1" si="280"/>
        <v>5.3877103930143472E-2</v>
      </c>
      <c r="H339" s="3">
        <f t="shared" ca="1" si="281"/>
        <v>5.2658895469116833E-2</v>
      </c>
      <c r="I339" s="3">
        <f t="shared" ca="1" si="282"/>
        <v>5.1512115884968603E-2</v>
      </c>
      <c r="J339" s="3">
        <f t="shared" ca="1" si="283"/>
        <v>5.0435598329783692E-2</v>
      </c>
      <c r="K339" s="3">
        <f t="shared" ca="1" si="284"/>
        <v>4.942742479753906E-2</v>
      </c>
      <c r="L339" s="3">
        <f t="shared" ca="1" si="285"/>
        <v>4.8485469981709162E-2</v>
      </c>
      <c r="M339" s="3">
        <f t="shared" ca="1" si="286"/>
        <v>4.7607422941992251E-2</v>
      </c>
      <c r="N339" s="3">
        <f t="shared" ca="1" si="287"/>
        <v>4.6790548341512403E-2</v>
      </c>
      <c r="O339" s="3">
        <f t="shared" ca="1" si="288"/>
        <v>4.6031488926561906E-2</v>
      </c>
      <c r="P339" s="3">
        <f t="shared" ca="1" si="289"/>
        <v>4.5326327572001175E-2</v>
      </c>
      <c r="Q339" s="3">
        <f t="shared" ca="1" si="290"/>
        <v>4.4670957194278556E-2</v>
      </c>
      <c r="R339" s="3">
        <f t="shared" ca="1" si="291"/>
        <v>4.4061639369600322E-2</v>
      </c>
      <c r="S339" s="3">
        <f t="shared" ca="1" si="292"/>
        <v>4.3495552935793012E-2</v>
      </c>
      <c r="T339" s="3">
        <f t="shared" ca="1" si="293"/>
        <v>4.297116000267797E-2</v>
      </c>
      <c r="U339" s="3">
        <f t="shared" ca="1" si="294"/>
        <v>4.2488307021965592E-2</v>
      </c>
      <c r="V339" s="3">
        <f t="shared" ca="1" si="295"/>
        <v>4.2048079630272017E-2</v>
      </c>
      <c r="W339" s="3">
        <f t="shared" ca="1" si="296"/>
        <v>4.1652502268564574E-2</v>
      </c>
      <c r="X339" s="3">
        <f t="shared" ca="1" si="297"/>
        <v>4.1304193093852894E-2</v>
      </c>
      <c r="Y339" s="3">
        <f t="shared" ca="1" si="298"/>
        <v>4.1006051671306068E-2</v>
      </c>
      <c r="Z339" s="3">
        <f t="shared" ca="1" si="299"/>
        <v>4.0761001352381837E-2</v>
      </c>
      <c r="AA339" s="3">
        <f t="shared" ca="1" si="300"/>
        <v>4.0571770917819501E-2</v>
      </c>
      <c r="AB339" s="3">
        <f t="shared" ca="1" si="301"/>
        <v>4.0440698872249145E-2</v>
      </c>
      <c r="AC339" s="3">
        <f t="shared" ca="1" si="302"/>
        <v>4.0369562245583059E-2</v>
      </c>
      <c r="AD339" s="3">
        <f t="shared" ca="1" si="303"/>
        <v>4.0359448709925548E-2</v>
      </c>
      <c r="AE339" s="3">
        <f t="shared" ca="1" si="304"/>
        <v>4.0410698216926756E-2</v>
      </c>
      <c r="AF339" s="3">
        <f t="shared" ca="1" si="305"/>
        <v>4.0522929523729115E-2</v>
      </c>
      <c r="AG339" s="3">
        <f t="shared" ca="1" si="306"/>
        <v>4.0695135025194805E-2</v>
      </c>
      <c r="AH339" s="3">
        <f t="shared" ca="1" si="307"/>
        <v>4.092579453920378E-2</v>
      </c>
      <c r="AI339" s="3">
        <f t="shared" ca="1" si="308"/>
        <v>4.1212953154961048E-2</v>
      </c>
      <c r="AJ339" s="3">
        <f t="shared" ca="1" si="309"/>
        <v>4.155423712208231E-2</v>
      </c>
      <c r="AK339" s="3">
        <f t="shared" ca="1" si="310"/>
        <v>4.194682186568343E-2</v>
      </c>
      <c r="AL339" s="3">
        <f t="shared" ca="1" si="311"/>
        <v>4.2387384658335567E-2</v>
      </c>
      <c r="AM339" s="3">
        <f t="shared" ca="1" si="312"/>
        <v>4.2872057897328293E-2</v>
      </c>
      <c r="AN339" s="3">
        <f t="shared" ca="1" si="313"/>
        <v>4.3396358009337263E-2</v>
      </c>
      <c r="AO339" s="3">
        <f t="shared" ca="1" si="314"/>
        <v>4.3955019389201481E-2</v>
      </c>
      <c r="AP339" s="3">
        <f t="shared" ca="1" si="315"/>
        <v>4.4541638085742449E-2</v>
      </c>
      <c r="AQ339" s="3">
        <f t="shared" ca="1" si="316"/>
        <v>4.5148064228505605E-2</v>
      </c>
      <c r="AR339" s="3">
        <f t="shared" ca="1" si="317"/>
        <v>4.5763612795331254E-2</v>
      </c>
      <c r="AS339" s="3">
        <f t="shared" ca="1" si="318"/>
        <v>4.6374390680898714E-2</v>
      </c>
      <c r="AT339" s="3">
        <f t="shared" ca="1" si="319"/>
        <v>4.69632900759668E-2</v>
      </c>
      <c r="AU339" s="3">
        <f t="shared" ca="1" si="320"/>
        <v>4.7511311380000233E-2</v>
      </c>
      <c r="AV339" s="3">
        <f t="shared" ca="1" si="321"/>
        <v>4.800068607389512E-2</v>
      </c>
      <c r="AW339" s="3">
        <f t="shared" ca="1" si="322"/>
        <v>4.8419778882371589E-2</v>
      </c>
      <c r="AX339" s="3">
        <f t="shared" ca="1" si="323"/>
        <v>4.8768982313305585E-2</v>
      </c>
      <c r="AY339" s="3">
        <f t="shared" ca="1" si="324"/>
        <v>4.9064495480238161E-2</v>
      </c>
      <c r="AZ339" s="3">
        <f t="shared" ca="1" si="273"/>
        <v>4.933245480808808E-2</v>
      </c>
      <c r="BC339" s="3">
        <f t="shared" ca="1" si="325"/>
        <v>-0.40975838392099373</v>
      </c>
      <c r="BD339" s="3">
        <f t="shared" ca="1" si="325"/>
        <v>-0.42596282877189395</v>
      </c>
      <c r="BE339" s="3">
        <f t="shared" ca="1" si="325"/>
        <v>-0.88370292803366013</v>
      </c>
    </row>
    <row r="340" spans="1:57" x14ac:dyDescent="0.2">
      <c r="A340" s="3">
        <f t="shared" si="274"/>
        <v>3.279999999999974</v>
      </c>
      <c r="B340" s="3">
        <f t="shared" ca="1" si="275"/>
        <v>6.0254824881942004E-2</v>
      </c>
      <c r="C340" s="3">
        <f t="shared" ca="1" si="276"/>
        <v>5.8709857428681705E-2</v>
      </c>
      <c r="D340" s="3">
        <f t="shared" ca="1" si="277"/>
        <v>5.7245049590263199E-2</v>
      </c>
      <c r="E340" s="3">
        <f t="shared" ca="1" si="278"/>
        <v>5.584150594714514E-2</v>
      </c>
      <c r="F340" s="3">
        <f t="shared" ca="1" si="279"/>
        <v>5.4502262070298083E-2</v>
      </c>
      <c r="G340" s="3">
        <f t="shared" ca="1" si="280"/>
        <v>5.3234572957493585E-2</v>
      </c>
      <c r="H340" s="3">
        <f t="shared" ca="1" si="281"/>
        <v>5.204228021164297E-2</v>
      </c>
      <c r="I340" s="3">
        <f t="shared" ca="1" si="282"/>
        <v>5.0925777434755105E-2</v>
      </c>
      <c r="J340" s="3">
        <f t="shared" ca="1" si="283"/>
        <v>4.9883551188088925E-2</v>
      </c>
      <c r="K340" s="3">
        <f t="shared" ca="1" si="284"/>
        <v>4.8913346953404137E-2</v>
      </c>
      <c r="L340" s="3">
        <f t="shared" ca="1" si="285"/>
        <v>4.8012702819870308E-2</v>
      </c>
      <c r="M340" s="3">
        <f t="shared" ca="1" si="286"/>
        <v>4.7178966176276073E-2</v>
      </c>
      <c r="N340" s="3">
        <f t="shared" ca="1" si="287"/>
        <v>4.6409055970341936E-2</v>
      </c>
      <c r="O340" s="3">
        <f t="shared" ca="1" si="288"/>
        <v>4.5699270542456524E-2</v>
      </c>
      <c r="P340" s="3">
        <f t="shared" ca="1" si="289"/>
        <v>4.5045355958764507E-2</v>
      </c>
      <c r="Q340" s="3">
        <f t="shared" ca="1" si="290"/>
        <v>4.444287979851419E-2</v>
      </c>
      <c r="R340" s="3">
        <f t="shared" ca="1" si="291"/>
        <v>4.3887789644249539E-2</v>
      </c>
      <c r="S340" s="3">
        <f t="shared" ca="1" si="292"/>
        <v>4.3376958078548473E-2</v>
      </c>
      <c r="T340" s="3">
        <f t="shared" ca="1" si="293"/>
        <v>4.2908543418885323E-2</v>
      </c>
      <c r="U340" s="3">
        <f t="shared" ca="1" si="294"/>
        <v>4.2482085865111027E-2</v>
      </c>
      <c r="V340" s="3">
        <f t="shared" ca="1" si="295"/>
        <v>4.2098359221182158E-2</v>
      </c>
      <c r="W340" s="3">
        <f t="shared" ca="1" si="296"/>
        <v>4.1759069586929383E-2</v>
      </c>
      <c r="X340" s="3">
        <f t="shared" ca="1" si="297"/>
        <v>4.1466510877363895E-2</v>
      </c>
      <c r="Y340" s="3">
        <f t="shared" ca="1" si="298"/>
        <v>4.1223253548284468E-2</v>
      </c>
      <c r="Z340" s="3">
        <f t="shared" ca="1" si="299"/>
        <v>4.1031887689470505E-2</v>
      </c>
      <c r="AA340" s="3">
        <f t="shared" ca="1" si="300"/>
        <v>4.0894805042705325E-2</v>
      </c>
      <c r="AB340" s="3">
        <f t="shared" ca="1" si="301"/>
        <v>4.0814003702984353E-2</v>
      </c>
      <c r="AC340" s="3">
        <f t="shared" ca="1" si="302"/>
        <v>4.0790917699380064E-2</v>
      </c>
      <c r="AD340" s="3">
        <f t="shared" ca="1" si="303"/>
        <v>4.0826290414457671E-2</v>
      </c>
      <c r="AE340" s="3">
        <f t="shared" ca="1" si="304"/>
        <v>4.0920117832665893E-2</v>
      </c>
      <c r="AF340" s="3">
        <f t="shared" ca="1" si="305"/>
        <v>4.1071676349076464E-2</v>
      </c>
      <c r="AG340" s="3">
        <f t="shared" ca="1" si="306"/>
        <v>4.1279617902976996E-2</v>
      </c>
      <c r="AH340" s="3">
        <f t="shared" ca="1" si="307"/>
        <v>4.154208297460385E-2</v>
      </c>
      <c r="AI340" s="3">
        <f t="shared" ca="1" si="308"/>
        <v>4.1856777134544672E-2</v>
      </c>
      <c r="AJ340" s="3">
        <f t="shared" ca="1" si="309"/>
        <v>4.2220985927962945E-2</v>
      </c>
      <c r="AK340" s="3">
        <f t="shared" ca="1" si="310"/>
        <v>4.2631542550016957E-2</v>
      </c>
      <c r="AL340" s="3">
        <f t="shared" ca="1" si="311"/>
        <v>4.3084780513920874E-2</v>
      </c>
      <c r="AM340" s="3">
        <f t="shared" ca="1" si="312"/>
        <v>4.3576486443797594E-2</v>
      </c>
      <c r="AN340" s="3">
        <f t="shared" ca="1" si="313"/>
        <v>4.4101827104346139E-2</v>
      </c>
      <c r="AO340" s="3">
        <f t="shared" ca="1" si="314"/>
        <v>4.4655179582387607E-2</v>
      </c>
      <c r="AP340" s="3">
        <f t="shared" ca="1" si="315"/>
        <v>4.5229770021075047E-2</v>
      </c>
      <c r="AQ340" s="3">
        <f t="shared" ca="1" si="316"/>
        <v>4.5817062515002324E-2</v>
      </c>
      <c r="AR340" s="3">
        <f t="shared" ca="1" si="317"/>
        <v>4.6405972335558342E-2</v>
      </c>
      <c r="AS340" s="3">
        <f t="shared" ca="1" si="318"/>
        <v>4.6982206489895831E-2</v>
      </c>
      <c r="AT340" s="3">
        <f t="shared" ca="1" si="319"/>
        <v>4.7528283889731765E-2</v>
      </c>
      <c r="AU340" s="3">
        <f t="shared" ca="1" si="320"/>
        <v>4.8024894498983228E-2</v>
      </c>
      <c r="AV340" s="3">
        <f t="shared" ca="1" si="321"/>
        <v>4.8454058067243552E-2</v>
      </c>
      <c r="AW340" s="3">
        <f t="shared" ca="1" si="322"/>
        <v>4.8804046456054954E-2</v>
      </c>
      <c r="AX340" s="3">
        <f t="shared" ca="1" si="323"/>
        <v>4.9075236223863151E-2</v>
      </c>
      <c r="AY340" s="3">
        <f t="shared" ca="1" si="324"/>
        <v>4.9283694892002357E-2</v>
      </c>
      <c r="AZ340" s="3">
        <f t="shared" ca="1" si="273"/>
        <v>4.9455259092247593E-2</v>
      </c>
      <c r="BC340" s="3">
        <f t="shared" ca="1" si="325"/>
        <v>0.21445250797564608</v>
      </c>
      <c r="BD340" s="3">
        <f t="shared" ca="1" si="325"/>
        <v>1.6345473140611659</v>
      </c>
      <c r="BE340" s="3">
        <f t="shared" ca="1" si="325"/>
        <v>0.46288960241052468</v>
      </c>
    </row>
    <row r="341" spans="1:57" x14ac:dyDescent="0.2">
      <c r="A341" s="3">
        <f t="shared" si="274"/>
        <v>3.2899999999999738</v>
      </c>
      <c r="B341" s="3">
        <f t="shared" ca="1" si="275"/>
        <v>6.00278010437547E-2</v>
      </c>
      <c r="C341" s="3">
        <f t="shared" ca="1" si="276"/>
        <v>5.8543474742695799E-2</v>
      </c>
      <c r="D341" s="3">
        <f t="shared" ca="1" si="277"/>
        <v>5.713091498669353E-2</v>
      </c>
      <c r="E341" s="3">
        <f t="shared" ca="1" si="278"/>
        <v>5.5772017269663882E-2</v>
      </c>
      <c r="F341" s="3">
        <f t="shared" ca="1" si="279"/>
        <v>5.447025101669787E-2</v>
      </c>
      <c r="G341" s="3">
        <f t="shared" ca="1" si="280"/>
        <v>5.3233150097065321E-2</v>
      </c>
      <c r="H341" s="3">
        <f t="shared" ca="1" si="281"/>
        <v>5.2064832418520043E-2</v>
      </c>
      <c r="I341" s="3">
        <f t="shared" ca="1" si="282"/>
        <v>5.09659972362509E-2</v>
      </c>
      <c r="J341" s="3">
        <f t="shared" ca="1" si="283"/>
        <v>4.993545897097549E-2</v>
      </c>
      <c r="K341" s="3">
        <f t="shared" ca="1" si="284"/>
        <v>4.8971300839107043E-2</v>
      </c>
      <c r="L341" s="3">
        <f t="shared" ca="1" si="285"/>
        <v>4.8071398472890624E-2</v>
      </c>
      <c r="M341" s="3">
        <f t="shared" ca="1" si="286"/>
        <v>4.7233431758027862E-2</v>
      </c>
      <c r="N341" s="3">
        <f t="shared" ca="1" si="287"/>
        <v>4.645464820173819E-2</v>
      </c>
      <c r="O341" s="3">
        <f t="shared" ca="1" si="288"/>
        <v>4.5731676139162826E-2</v>
      </c>
      <c r="P341" s="3">
        <f t="shared" ca="1" si="289"/>
        <v>4.5060599305873486E-2</v>
      </c>
      <c r="Q341" s="3">
        <f t="shared" ca="1" si="290"/>
        <v>4.4437334419501706E-2</v>
      </c>
      <c r="R341" s="3">
        <f t="shared" ca="1" si="291"/>
        <v>4.3858189472409916E-2</v>
      </c>
      <c r="S341" s="3">
        <f t="shared" ca="1" si="292"/>
        <v>4.3320405089897929E-2</v>
      </c>
      <c r="T341" s="3">
        <f t="shared" ca="1" si="293"/>
        <v>4.2822509996615313E-2</v>
      </c>
      <c r="U341" s="3">
        <f t="shared" ca="1" si="294"/>
        <v>4.2364412277650039E-2</v>
      </c>
      <c r="V341" s="3">
        <f t="shared" ca="1" si="295"/>
        <v>4.1947248022842075E-2</v>
      </c>
      <c r="W341" s="3">
        <f t="shared" ca="1" si="296"/>
        <v>4.1573079121580675E-2</v>
      </c>
      <c r="X341" s="3">
        <f t="shared" ca="1" si="297"/>
        <v>4.1244549398243666E-2</v>
      </c>
      <c r="Y341" s="3">
        <f t="shared" ca="1" si="298"/>
        <v>4.0964574364925815E-2</v>
      </c>
      <c r="Z341" s="3">
        <f t="shared" ca="1" si="299"/>
        <v>4.0736085022895149E-2</v>
      </c>
      <c r="AA341" s="3">
        <f t="shared" ca="1" si="300"/>
        <v>4.0561810256277926E-2</v>
      </c>
      <c r="AB341" s="3">
        <f t="shared" ca="1" si="301"/>
        <v>4.0444081947323289E-2</v>
      </c>
      <c r="AC341" s="3">
        <f t="shared" ca="1" si="302"/>
        <v>4.0384665347202427E-2</v>
      </c>
      <c r="AD341" s="3">
        <f t="shared" ca="1" si="303"/>
        <v>4.0384633804100692E-2</v>
      </c>
      <c r="AE341" s="3">
        <f t="shared" ca="1" si="304"/>
        <v>4.0444313616080502E-2</v>
      </c>
      <c r="AF341" s="3">
        <f t="shared" ca="1" si="305"/>
        <v>4.0563313102985304E-2</v>
      </c>
      <c r="AG341" s="3">
        <f t="shared" ca="1" si="306"/>
        <v>4.0740618019599245E-2</v>
      </c>
      <c r="AH341" s="3">
        <f t="shared" ca="1" si="307"/>
        <v>4.0974703753608135E-2</v>
      </c>
      <c r="AI341" s="3">
        <f t="shared" ca="1" si="308"/>
        <v>4.1263610581978034E-2</v>
      </c>
      <c r="AJ341" s="3">
        <f t="shared" ca="1" si="309"/>
        <v>4.1604957563622619E-2</v>
      </c>
      <c r="AK341" s="3">
        <f t="shared" ca="1" si="310"/>
        <v>4.1995909881867084E-2</v>
      </c>
      <c r="AL341" s="3">
        <f t="shared" ca="1" si="311"/>
        <v>4.2433131499004927E-2</v>
      </c>
      <c r="AM341" s="3">
        <f t="shared" ca="1" si="312"/>
        <v>4.2912737436928639E-2</v>
      </c>
      <c r="AN341" s="3">
        <f t="shared" ca="1" si="313"/>
        <v>4.34302188941523E-2</v>
      </c>
      <c r="AO341" s="3">
        <f t="shared" ca="1" si="314"/>
        <v>4.3980269646238586E-2</v>
      </c>
      <c r="AP341" s="3">
        <f t="shared" ca="1" si="315"/>
        <v>4.4556419856798903E-2</v>
      </c>
      <c r="AQ341" s="3">
        <f t="shared" ca="1" si="316"/>
        <v>4.5150421560758082E-2</v>
      </c>
      <c r="AR341" s="3">
        <f t="shared" ca="1" si="317"/>
        <v>4.5751464568144579E-2</v>
      </c>
      <c r="AS341" s="3">
        <f t="shared" ca="1" si="318"/>
        <v>4.6345530779466751E-2</v>
      </c>
      <c r="AT341" s="3">
        <f t="shared" ca="1" si="319"/>
        <v>4.6915441332982095E-2</v>
      </c>
      <c r="AU341" s="3">
        <f t="shared" ca="1" si="320"/>
        <v>4.7442251979857443E-2</v>
      </c>
      <c r="AV341" s="3">
        <f t="shared" ca="1" si="321"/>
        <v>4.7908447364458366E-2</v>
      </c>
      <c r="AW341" s="3">
        <f t="shared" ca="1" si="322"/>
        <v>4.830288227213661E-2</v>
      </c>
      <c r="AX341" s="3">
        <f t="shared" ca="1" si="323"/>
        <v>4.8626589247764619E-2</v>
      </c>
      <c r="AY341" s="3">
        <f t="shared" ca="1" si="324"/>
        <v>4.8896175105163545E-2</v>
      </c>
      <c r="AZ341" s="3">
        <f t="shared" ca="1" si="273"/>
        <v>4.9138043740116245E-2</v>
      </c>
      <c r="BC341" s="3">
        <f t="shared" ca="1" si="325"/>
        <v>-0.49005671021886865</v>
      </c>
      <c r="BD341" s="3">
        <f t="shared" ca="1" si="325"/>
        <v>-0.90084659916377863</v>
      </c>
      <c r="BE341" s="3">
        <f t="shared" ca="1" si="325"/>
        <v>0.42388936212368478</v>
      </c>
    </row>
    <row r="342" spans="1:57" x14ac:dyDescent="0.2">
      <c r="A342" s="3">
        <f t="shared" si="274"/>
        <v>3.2999999999999736</v>
      </c>
      <c r="B342" s="3">
        <f t="shared" ca="1" si="275"/>
        <v>5.9591469022248898E-2</v>
      </c>
      <c r="C342" s="3">
        <f t="shared" ca="1" si="276"/>
        <v>5.8116456772693476E-2</v>
      </c>
      <c r="D342" s="3">
        <f t="shared" ca="1" si="277"/>
        <v>5.6713021388763794E-2</v>
      </c>
      <c r="E342" s="3">
        <f t="shared" ca="1" si="278"/>
        <v>5.5363475354704247E-2</v>
      </c>
      <c r="F342" s="3">
        <f t="shared" ca="1" si="279"/>
        <v>5.4071352068131691E-2</v>
      </c>
      <c r="G342" s="3">
        <f t="shared" ca="1" si="280"/>
        <v>5.2844097436538937E-2</v>
      </c>
      <c r="H342" s="3">
        <f t="shared" ca="1" si="281"/>
        <v>5.168573947754683E-2</v>
      </c>
      <c r="I342" s="3">
        <f t="shared" ca="1" si="282"/>
        <v>5.0596916761707647E-2</v>
      </c>
      <c r="J342" s="3">
        <f t="shared" ca="1" si="283"/>
        <v>4.9576404984759362E-2</v>
      </c>
      <c r="K342" s="3">
        <f t="shared" ca="1" si="284"/>
        <v>4.8622258311994973E-2</v>
      </c>
      <c r="L342" s="3">
        <f t="shared" ca="1" si="285"/>
        <v>4.7732323035869634E-2</v>
      </c>
      <c r="M342" s="3">
        <f t="shared" ca="1" si="286"/>
        <v>4.6904244678307498E-2</v>
      </c>
      <c r="N342" s="3">
        <f t="shared" ca="1" si="287"/>
        <v>4.6135232552789819E-2</v>
      </c>
      <c r="O342" s="3">
        <f t="shared" ca="1" si="288"/>
        <v>4.5421878360761718E-2</v>
      </c>
      <c r="P342" s="3">
        <f t="shared" ca="1" si="289"/>
        <v>4.4760236954658916E-2</v>
      </c>
      <c r="Q342" s="3">
        <f t="shared" ca="1" si="290"/>
        <v>4.4146207633982693E-2</v>
      </c>
      <c r="R342" s="3">
        <f t="shared" ca="1" si="291"/>
        <v>4.3576092171629832E-2</v>
      </c>
      <c r="S342" s="3">
        <f t="shared" ca="1" si="292"/>
        <v>4.3047132500968928E-2</v>
      </c>
      <c r="T342" s="3">
        <f t="shared" ca="1" si="293"/>
        <v>4.2557860921443841E-2</v>
      </c>
      <c r="U342" s="3">
        <f t="shared" ca="1" si="294"/>
        <v>4.2108186509450342E-2</v>
      </c>
      <c r="V342" s="3">
        <f t="shared" ca="1" si="295"/>
        <v>4.1699240728843089E-2</v>
      </c>
      <c r="W342" s="3">
        <f t="shared" ca="1" si="296"/>
        <v>4.1333074359023926E-2</v>
      </c>
      <c r="X342" s="3">
        <f t="shared" ca="1" si="297"/>
        <v>4.1012314254733714E-2</v>
      </c>
      <c r="Y342" s="3">
        <f t="shared" ca="1" si="298"/>
        <v>4.0739854119524896E-2</v>
      </c>
      <c r="Z342" s="3">
        <f t="shared" ca="1" si="299"/>
        <v>4.0518599008829037E-2</v>
      </c>
      <c r="AA342" s="3">
        <f t="shared" ca="1" si="300"/>
        <v>4.0351248100071339E-2</v>
      </c>
      <c r="AB342" s="3">
        <f t="shared" ca="1" si="301"/>
        <v>4.0240100229509412E-2</v>
      </c>
      <c r="AC342" s="3">
        <f t="shared" ca="1" si="302"/>
        <v>4.01868850633414E-2</v>
      </c>
      <c r="AD342" s="3">
        <f t="shared" ca="1" si="303"/>
        <v>4.0192639140390493E-2</v>
      </c>
      <c r="AE342" s="3">
        <f t="shared" ca="1" si="304"/>
        <v>4.0257652322613774E-2</v>
      </c>
      <c r="AF342" s="3">
        <f t="shared" ca="1" si="305"/>
        <v>4.0381498110498737E-2</v>
      </c>
      <c r="AG342" s="3">
        <f t="shared" ca="1" si="306"/>
        <v>4.0563129314222929E-2</v>
      </c>
      <c r="AH342" s="3">
        <f t="shared" ca="1" si="307"/>
        <v>4.0800989442958027E-2</v>
      </c>
      <c r="AI342" s="3">
        <f t="shared" ca="1" si="308"/>
        <v>4.1093086674253751E-2</v>
      </c>
      <c r="AJ342" s="3">
        <f t="shared" ca="1" si="309"/>
        <v>4.1437006768320121E-2</v>
      </c>
      <c r="AK342" s="3">
        <f t="shared" ca="1" si="310"/>
        <v>4.1829880083925318E-2</v>
      </c>
      <c r="AL342" s="3">
        <f t="shared" ca="1" si="311"/>
        <v>4.2268334209473797E-2</v>
      </c>
      <c r="AM342" s="3">
        <f t="shared" ca="1" si="312"/>
        <v>4.2748445703406371E-2</v>
      </c>
      <c r="AN342" s="3">
        <f t="shared" ca="1" si="313"/>
        <v>4.326566326120853E-2</v>
      </c>
      <c r="AO342" s="3">
        <f t="shared" ca="1" si="314"/>
        <v>4.3814630311876678E-2</v>
      </c>
      <c r="AP342" s="3">
        <f t="shared" ca="1" si="315"/>
        <v>4.438881393593587E-2</v>
      </c>
      <c r="AQ342" s="3">
        <f t="shared" ca="1" si="316"/>
        <v>4.4979887058665874E-2</v>
      </c>
      <c r="AR342" s="3">
        <f t="shared" ca="1" si="317"/>
        <v>4.5576947253886842E-2</v>
      </c>
      <c r="AS342" s="3">
        <f t="shared" ca="1" si="318"/>
        <v>4.61658850801843E-2</v>
      </c>
      <c r="AT342" s="3">
        <f t="shared" ca="1" si="319"/>
        <v>4.6729458391628252E-2</v>
      </c>
      <c r="AU342" s="3">
        <f t="shared" ca="1" si="320"/>
        <v>4.724872392684356E-2</v>
      </c>
      <c r="AV342" s="3">
        <f t="shared" ca="1" si="321"/>
        <v>4.7706266803606602E-2</v>
      </c>
      <c r="AW342" s="3">
        <f t="shared" ca="1" si="322"/>
        <v>4.8091159410388794E-2</v>
      </c>
      <c r="AX342" s="3">
        <f t="shared" ca="1" si="323"/>
        <v>4.840472116266837E-2</v>
      </c>
      <c r="AY342" s="3">
        <f t="shared" ca="1" si="324"/>
        <v>4.8663731944241624E-2</v>
      </c>
      <c r="AZ342" s="3">
        <f t="shared" ca="1" si="273"/>
        <v>4.8894601242767989E-2</v>
      </c>
      <c r="BC342" s="3">
        <f t="shared" ca="1" si="325"/>
        <v>-0.38841289392015099</v>
      </c>
      <c r="BD342" s="3">
        <f t="shared" ca="1" si="325"/>
        <v>0.22912323993382611</v>
      </c>
      <c r="BE342" s="3">
        <f t="shared" ca="1" si="325"/>
        <v>0.15867631263084636</v>
      </c>
    </row>
    <row r="343" spans="1:57" x14ac:dyDescent="0.2">
      <c r="A343" s="3">
        <f t="shared" si="274"/>
        <v>3.3099999999999734</v>
      </c>
      <c r="B343" s="3">
        <f t="shared" ca="1" si="275"/>
        <v>5.8775811118519754E-2</v>
      </c>
      <c r="C343" s="3">
        <f t="shared" ca="1" si="276"/>
        <v>5.7170328566331877E-2</v>
      </c>
      <c r="D343" s="3">
        <f t="shared" ca="1" si="277"/>
        <v>5.5654638519458934E-2</v>
      </c>
      <c r="E343" s="3">
        <f t="shared" ca="1" si="278"/>
        <v>5.4210682334144174E-2</v>
      </c>
      <c r="F343" s="3">
        <f t="shared" ca="1" si="279"/>
        <v>5.2841273283870803E-2</v>
      </c>
      <c r="G343" s="3">
        <f t="shared" ca="1" si="280"/>
        <v>5.1552988217814039E-2</v>
      </c>
      <c r="H343" s="3">
        <f t="shared" ca="1" si="281"/>
        <v>5.0348984789598226E-2</v>
      </c>
      <c r="I343" s="3">
        <f t="shared" ca="1" si="282"/>
        <v>4.9229060266358739E-2</v>
      </c>
      <c r="J343" s="3">
        <f t="shared" ca="1" si="283"/>
        <v>4.8191170754357658E-2</v>
      </c>
      <c r="K343" s="3">
        <f t="shared" ca="1" si="284"/>
        <v>4.7232560304020899E-2</v>
      </c>
      <c r="L343" s="3">
        <f t="shared" ca="1" si="285"/>
        <v>4.6350264709560482E-2</v>
      </c>
      <c r="M343" s="3">
        <f t="shared" ca="1" si="286"/>
        <v>4.5541113994550429E-2</v>
      </c>
      <c r="N343" s="3">
        <f t="shared" ca="1" si="287"/>
        <v>4.480149825196119E-2</v>
      </c>
      <c r="O343" s="3">
        <f t="shared" ca="1" si="288"/>
        <v>4.4127191646579536E-2</v>
      </c>
      <c r="P343" s="3">
        <f t="shared" ca="1" si="289"/>
        <v>4.3513439319031851E-2</v>
      </c>
      <c r="Q343" s="3">
        <f t="shared" ca="1" si="290"/>
        <v>4.2955342316688981E-2</v>
      </c>
      <c r="R343" s="3">
        <f t="shared" ca="1" si="291"/>
        <v>4.2448415285559302E-2</v>
      </c>
      <c r="S343" s="3">
        <f t="shared" ca="1" si="292"/>
        <v>4.1989120454441246E-2</v>
      </c>
      <c r="T343" s="3">
        <f t="shared" ca="1" si="293"/>
        <v>4.1575212587929782E-2</v>
      </c>
      <c r="U343" s="3">
        <f t="shared" ca="1" si="294"/>
        <v>4.1205820583409138E-2</v>
      </c>
      <c r="V343" s="3">
        <f t="shared" ca="1" si="295"/>
        <v>4.0881290091095181E-2</v>
      </c>
      <c r="W343" s="3">
        <f t="shared" ca="1" si="296"/>
        <v>4.0602879605235898E-2</v>
      </c>
      <c r="X343" s="3">
        <f t="shared" ca="1" si="297"/>
        <v>4.0372417856183604E-2</v>
      </c>
      <c r="Y343" s="3">
        <f t="shared" ca="1" si="298"/>
        <v>4.0191995598229079E-2</v>
      </c>
      <c r="Z343" s="3">
        <f t="shared" ca="1" si="299"/>
        <v>4.0063710807776681E-2</v>
      </c>
      <c r="AA343" s="3">
        <f t="shared" ca="1" si="300"/>
        <v>3.9989451830791299E-2</v>
      </c>
      <c r="AB343" s="3">
        <f t="shared" ca="1" si="301"/>
        <v>3.9970703348785906E-2</v>
      </c>
      <c r="AC343" s="3">
        <f t="shared" ca="1" si="302"/>
        <v>4.0008378360524371E-2</v>
      </c>
      <c r="AD343" s="3">
        <f t="shared" ca="1" si="303"/>
        <v>4.0102695544959377E-2</v>
      </c>
      <c r="AE343" s="3">
        <f t="shared" ca="1" si="304"/>
        <v>4.0253127302304237E-2</v>
      </c>
      <c r="AF343" s="3">
        <f t="shared" ca="1" si="305"/>
        <v>4.0458431293211992E-2</v>
      </c>
      <c r="AG343" s="3">
        <f t="shared" ca="1" si="306"/>
        <v>4.0716746346602002E-2</v>
      </c>
      <c r="AH343" s="3">
        <f t="shared" ca="1" si="307"/>
        <v>4.1025703030740282E-2</v>
      </c>
      <c r="AI343" s="3">
        <f t="shared" ca="1" si="308"/>
        <v>4.1382496341801037E-2</v>
      </c>
      <c r="AJ343" s="3">
        <f t="shared" ca="1" si="309"/>
        <v>4.1783897652800085E-2</v>
      </c>
      <c r="AK343" s="3">
        <f t="shared" ca="1" si="310"/>
        <v>4.2226221408988504E-2</v>
      </c>
      <c r="AL343" s="3">
        <f t="shared" ca="1" si="311"/>
        <v>4.2705277725116987E-2</v>
      </c>
      <c r="AM343" s="3">
        <f t="shared" ca="1" si="312"/>
        <v>4.3216323557409689E-2</v>
      </c>
      <c r="AN343" s="3">
        <f t="shared" ca="1" si="313"/>
        <v>4.3753983883479279E-2</v>
      </c>
      <c r="AO343" s="3">
        <f t="shared" ca="1" si="314"/>
        <v>4.4312070473052037E-2</v>
      </c>
      <c r="AP343" s="3">
        <f t="shared" ca="1" si="315"/>
        <v>4.4883205945062031E-2</v>
      </c>
      <c r="AQ343" s="3">
        <f t="shared" ca="1" si="316"/>
        <v>4.5458202794639253E-2</v>
      </c>
      <c r="AR343" s="3">
        <f t="shared" ca="1" si="317"/>
        <v>4.6025285319307802E-2</v>
      </c>
      <c r="AS343" s="3">
        <f t="shared" ca="1" si="318"/>
        <v>4.6569472238911606E-2</v>
      </c>
      <c r="AT343" s="3">
        <f t="shared" ca="1" si="319"/>
        <v>4.7072678350792638E-2</v>
      </c>
      <c r="AU343" s="3">
        <f t="shared" ca="1" si="320"/>
        <v>4.7515182312779389E-2</v>
      </c>
      <c r="AV343" s="3">
        <f t="shared" ca="1" si="321"/>
        <v>4.7878891000679755E-2</v>
      </c>
      <c r="AW343" s="3">
        <f t="shared" ca="1" si="322"/>
        <v>4.8152314733461106E-2</v>
      </c>
      <c r="AX343" s="3">
        <f t="shared" ca="1" si="323"/>
        <v>4.8336276463221375E-2</v>
      </c>
      <c r="AY343" s="3">
        <f t="shared" ca="1" si="324"/>
        <v>4.8446944736196582E-2</v>
      </c>
      <c r="AZ343" s="3">
        <f t="shared" ca="1" si="273"/>
        <v>4.8509961947323738E-2</v>
      </c>
      <c r="BC343" s="3">
        <f t="shared" ca="1" si="325"/>
        <v>-0.67169950644363041</v>
      </c>
      <c r="BD343" s="3">
        <f t="shared" ca="1" si="325"/>
        <v>2.2026401014048709</v>
      </c>
      <c r="BE343" s="3">
        <f t="shared" ca="1" si="325"/>
        <v>-0.90338292646076557</v>
      </c>
    </row>
    <row r="344" spans="1:57" x14ac:dyDescent="0.2">
      <c r="A344" s="3">
        <f t="shared" si="274"/>
        <v>3.3199999999999732</v>
      </c>
      <c r="B344" s="3">
        <f t="shared" ca="1" si="275"/>
        <v>5.9207829346185251E-2</v>
      </c>
      <c r="C344" s="3">
        <f t="shared" ca="1" si="276"/>
        <v>5.7636939662153414E-2</v>
      </c>
      <c r="D344" s="3">
        <f t="shared" ca="1" si="277"/>
        <v>5.6147157406908434E-2</v>
      </c>
      <c r="E344" s="3">
        <f t="shared" ca="1" si="278"/>
        <v>5.472125637557336E-2</v>
      </c>
      <c r="F344" s="3">
        <f t="shared" ca="1" si="279"/>
        <v>5.3362537285617621E-2</v>
      </c>
      <c r="G344" s="3">
        <f t="shared" ca="1" si="280"/>
        <v>5.2077918448588827E-2</v>
      </c>
      <c r="H344" s="3">
        <f t="shared" ca="1" si="281"/>
        <v>5.0870898282129998E-2</v>
      </c>
      <c r="I344" s="3">
        <f t="shared" ca="1" si="282"/>
        <v>4.9741643731041965E-2</v>
      </c>
      <c r="J344" s="3">
        <f t="shared" ca="1" si="283"/>
        <v>4.8688502048406683E-2</v>
      </c>
      <c r="K344" s="3">
        <f t="shared" ca="1" si="284"/>
        <v>4.7709117708919016E-2</v>
      </c>
      <c r="L344" s="3">
        <f t="shared" ca="1" si="285"/>
        <v>4.6800926455349286E-2</v>
      </c>
      <c r="M344" s="3">
        <f t="shared" ca="1" si="286"/>
        <v>4.596115328528174E-2</v>
      </c>
      <c r="N344" s="3">
        <f t="shared" ca="1" si="287"/>
        <v>4.5186579651656643E-2</v>
      </c>
      <c r="O344" s="3">
        <f t="shared" ca="1" si="288"/>
        <v>4.4473372885902945E-2</v>
      </c>
      <c r="P344" s="3">
        <f t="shared" ca="1" si="289"/>
        <v>4.3817179192834857E-2</v>
      </c>
      <c r="Q344" s="3">
        <f t="shared" ca="1" si="290"/>
        <v>4.3213512137001184E-2</v>
      </c>
      <c r="R344" s="3">
        <f t="shared" ca="1" si="291"/>
        <v>4.2658309932771844E-2</v>
      </c>
      <c r="S344" s="3">
        <f t="shared" ca="1" si="292"/>
        <v>4.2148465694573076E-2</v>
      </c>
      <c r="T344" s="3">
        <f t="shared" ca="1" si="293"/>
        <v>4.16821671460713E-2</v>
      </c>
      <c r="U344" s="3">
        <f t="shared" ca="1" si="294"/>
        <v>4.1258973439750199E-2</v>
      </c>
      <c r="V344" s="3">
        <f t="shared" ca="1" si="295"/>
        <v>4.0879654829560137E-2</v>
      </c>
      <c r="W344" s="3">
        <f t="shared" ca="1" si="296"/>
        <v>4.0545887954614092E-2</v>
      </c>
      <c r="X344" s="3">
        <f t="shared" ca="1" si="297"/>
        <v>4.0259913871181961E-2</v>
      </c>
      <c r="Y344" s="3">
        <f t="shared" ca="1" si="298"/>
        <v>4.0024230848501118E-2</v>
      </c>
      <c r="Z344" s="3">
        <f t="shared" ca="1" si="299"/>
        <v>3.9841340255703586E-2</v>
      </c>
      <c r="AA344" s="3">
        <f t="shared" ca="1" si="300"/>
        <v>3.971353008763185E-2</v>
      </c>
      <c r="AB344" s="3">
        <f t="shared" ca="1" si="301"/>
        <v>3.9642681367604023E-2</v>
      </c>
      <c r="AC344" s="3">
        <f t="shared" ca="1" si="302"/>
        <v>3.9630100949904525E-2</v>
      </c>
      <c r="AD344" s="3">
        <f t="shared" ca="1" si="303"/>
        <v>3.9676400208381646E-2</v>
      </c>
      <c r="AE344" s="3">
        <f t="shared" ca="1" si="304"/>
        <v>3.9781444660746672E-2</v>
      </c>
      <c r="AF344" s="3">
        <f t="shared" ca="1" si="305"/>
        <v>3.9944386711793303E-2</v>
      </c>
      <c r="AG344" s="3">
        <f t="shared" ca="1" si="306"/>
        <v>4.0163761776793309E-2</v>
      </c>
      <c r="AH344" s="3">
        <f t="shared" ca="1" si="307"/>
        <v>4.0437598025101225E-2</v>
      </c>
      <c r="AI344" s="3">
        <f t="shared" ca="1" si="308"/>
        <v>4.076348779420292E-2</v>
      </c>
      <c r="AJ344" s="3">
        <f t="shared" ca="1" si="309"/>
        <v>4.1138598586197138E-2</v>
      </c>
      <c r="AK344" s="3">
        <f t="shared" ca="1" si="310"/>
        <v>4.155963944841868E-2</v>
      </c>
      <c r="AL344" s="3">
        <f t="shared" ca="1" si="311"/>
        <v>4.2022813526196794E-2</v>
      </c>
      <c r="AM344" s="3">
        <f t="shared" ca="1" si="312"/>
        <v>4.2523768638029397E-2</v>
      </c>
      <c r="AN344" s="3">
        <f t="shared" ca="1" si="313"/>
        <v>4.3057516431631977E-2</v>
      </c>
      <c r="AO344" s="3">
        <f t="shared" ca="1" si="314"/>
        <v>4.3618247308217839E-2</v>
      </c>
      <c r="AP344" s="3">
        <f t="shared" ca="1" si="315"/>
        <v>4.4198949652562464E-2</v>
      </c>
      <c r="AQ344" s="3">
        <f t="shared" ca="1" si="316"/>
        <v>4.4790785819526682E-2</v>
      </c>
      <c r="AR344" s="3">
        <f t="shared" ca="1" si="317"/>
        <v>4.538231740589322E-2</v>
      </c>
      <c r="AS344" s="3">
        <f t="shared" ca="1" si="318"/>
        <v>4.5958902415208239E-2</v>
      </c>
      <c r="AT344" s="3">
        <f t="shared" ca="1" si="319"/>
        <v>4.650282443440789E-2</v>
      </c>
      <c r="AU344" s="3">
        <f t="shared" ca="1" si="320"/>
        <v>4.6994796584104402E-2</v>
      </c>
      <c r="AV344" s="3">
        <f t="shared" ca="1" si="321"/>
        <v>4.741726036839005E-2</v>
      </c>
      <c r="AW344" s="3">
        <f t="shared" ca="1" si="322"/>
        <v>4.7759375895654203E-2</v>
      </c>
      <c r="AX344" s="3">
        <f t="shared" ca="1" si="323"/>
        <v>4.8022677903934462E-2</v>
      </c>
      <c r="AY344" s="3">
        <f t="shared" ca="1" si="324"/>
        <v>4.8223931033606886E-2</v>
      </c>
      <c r="AZ344" s="3">
        <f t="shared" ca="1" si="273"/>
        <v>4.8389626667120128E-2</v>
      </c>
      <c r="BC344" s="3">
        <f t="shared" ca="1" si="325"/>
        <v>-0.2250299112761649</v>
      </c>
      <c r="BD344" s="3">
        <f t="shared" ca="1" si="325"/>
        <v>-1.5850074104719347</v>
      </c>
      <c r="BE344" s="3">
        <f t="shared" ca="1" si="325"/>
        <v>-9.4980530020090548E-2</v>
      </c>
    </row>
    <row r="345" spans="1:57" x14ac:dyDescent="0.2">
      <c r="A345" s="3">
        <f t="shared" si="274"/>
        <v>3.329999999999973</v>
      </c>
      <c r="B345" s="3">
        <f t="shared" ca="1" si="275"/>
        <v>5.8959292144528171E-2</v>
      </c>
      <c r="C345" s="3">
        <f t="shared" ca="1" si="276"/>
        <v>5.7309008619598326E-2</v>
      </c>
      <c r="D345" s="3">
        <f t="shared" ca="1" si="277"/>
        <v>5.5746515936144249E-2</v>
      </c>
      <c r="E345" s="3">
        <f t="shared" ca="1" si="278"/>
        <v>5.4254756742947122E-2</v>
      </c>
      <c r="F345" s="3">
        <f t="shared" ca="1" si="279"/>
        <v>5.2836859596506566E-2</v>
      </c>
      <c r="G345" s="3">
        <f t="shared" ca="1" si="280"/>
        <v>5.1499427571451727E-2</v>
      </c>
      <c r="H345" s="3">
        <f t="shared" ca="1" si="281"/>
        <v>5.0245643742393431E-2</v>
      </c>
      <c r="I345" s="3">
        <f t="shared" ca="1" si="282"/>
        <v>4.9075388475857303E-2</v>
      </c>
      <c r="J345" s="3">
        <f t="shared" ca="1" si="283"/>
        <v>4.7986743671970353E-2</v>
      </c>
      <c r="K345" s="3">
        <f t="shared" ca="1" si="284"/>
        <v>4.6977097534858417E-2</v>
      </c>
      <c r="L345" s="3">
        <f t="shared" ca="1" si="285"/>
        <v>4.6043628971035373E-2</v>
      </c>
      <c r="M345" s="3">
        <f t="shared" ca="1" si="286"/>
        <v>4.5183301194491099E-2</v>
      </c>
      <c r="N345" s="3">
        <f t="shared" ca="1" si="287"/>
        <v>4.4392630368945363E-2</v>
      </c>
      <c r="O345" s="3">
        <f t="shared" ca="1" si="288"/>
        <v>4.3667520465096407E-2</v>
      </c>
      <c r="P345" s="3">
        <f t="shared" ca="1" si="289"/>
        <v>4.3003362295682294E-2</v>
      </c>
      <c r="Q345" s="3">
        <f t="shared" ca="1" si="290"/>
        <v>4.2395425478129689E-2</v>
      </c>
      <c r="R345" s="3">
        <f t="shared" ca="1" si="291"/>
        <v>4.1839415256191601E-2</v>
      </c>
      <c r="S345" s="3">
        <f t="shared" ca="1" si="292"/>
        <v>4.133199898606716E-2</v>
      </c>
      <c r="T345" s="3">
        <f t="shared" ca="1" si="293"/>
        <v>4.0871140611091011E-2</v>
      </c>
      <c r="U345" s="3">
        <f t="shared" ca="1" si="294"/>
        <v>4.045617274049524E-2</v>
      </c>
      <c r="V345" s="3">
        <f t="shared" ca="1" si="295"/>
        <v>4.0087633417463513E-2</v>
      </c>
      <c r="W345" s="3">
        <f t="shared" ca="1" si="296"/>
        <v>3.9766960624271083E-2</v>
      </c>
      <c r="X345" s="3">
        <f t="shared" ca="1" si="297"/>
        <v>3.9496150961562226E-2</v>
      </c>
      <c r="Y345" s="3">
        <f t="shared" ca="1" si="298"/>
        <v>3.9277453445752758E-2</v>
      </c>
      <c r="Z345" s="3">
        <f t="shared" ca="1" si="299"/>
        <v>3.9113116078501584E-2</v>
      </c>
      <c r="AA345" s="3">
        <f t="shared" ca="1" si="300"/>
        <v>3.900516975206355E-2</v>
      </c>
      <c r="AB345" s="3">
        <f t="shared" ca="1" si="301"/>
        <v>3.8955235096512442E-2</v>
      </c>
      <c r="AC345" s="3">
        <f t="shared" ca="1" si="302"/>
        <v>3.8964356113116952E-2</v>
      </c>
      <c r="AD345" s="3">
        <f t="shared" ca="1" si="303"/>
        <v>3.9032880193749259E-2</v>
      </c>
      <c r="AE345" s="3">
        <f t="shared" ca="1" si="304"/>
        <v>3.9160409320827684E-2</v>
      </c>
      <c r="AF345" s="3">
        <f t="shared" ca="1" si="305"/>
        <v>3.9345833994807032E-2</v>
      </c>
      <c r="AG345" s="3">
        <f t="shared" ca="1" si="306"/>
        <v>3.9587429552282442E-2</v>
      </c>
      <c r="AH345" s="3">
        <f t="shared" ca="1" si="307"/>
        <v>3.9882965073177644E-2</v>
      </c>
      <c r="AI345" s="3">
        <f t="shared" ca="1" si="308"/>
        <v>4.0229773526721829E-2</v>
      </c>
      <c r="AJ345" s="3">
        <f t="shared" ca="1" si="309"/>
        <v>4.0624761828232887E-2</v>
      </c>
      <c r="AK345" s="3">
        <f t="shared" ca="1" si="310"/>
        <v>4.1064376910375462E-2</v>
      </c>
      <c r="AL345" s="3">
        <f t="shared" ca="1" si="311"/>
        <v>4.154455822036749E-2</v>
      </c>
      <c r="AM345" s="3">
        <f t="shared" ca="1" si="312"/>
        <v>4.2060687669813447E-2</v>
      </c>
      <c r="AN345" s="3">
        <f t="shared" ca="1" si="313"/>
        <v>4.2607506730435556E-2</v>
      </c>
      <c r="AO345" s="3">
        <f t="shared" ca="1" si="314"/>
        <v>4.3178927492297445E-2</v>
      </c>
      <c r="AP345" s="3">
        <f t="shared" ca="1" si="315"/>
        <v>4.3767647102570015E-2</v>
      </c>
      <c r="AQ345" s="3">
        <f t="shared" ca="1" si="316"/>
        <v>4.4364520839311708E-2</v>
      </c>
      <c r="AR345" s="3">
        <f t="shared" ca="1" si="317"/>
        <v>4.495779095292899E-2</v>
      </c>
      <c r="AS345" s="3">
        <f t="shared" ca="1" si="318"/>
        <v>4.553249863546429E-2</v>
      </c>
      <c r="AT345" s="3">
        <f t="shared" ca="1" si="319"/>
        <v>4.6070640891587966E-2</v>
      </c>
      <c r="AU345" s="3">
        <f t="shared" ca="1" si="320"/>
        <v>4.6552710622682215E-2</v>
      </c>
      <c r="AV345" s="3">
        <f t="shared" ca="1" si="321"/>
        <v>4.6961029579022671E-2</v>
      </c>
      <c r="AW345" s="3">
        <f t="shared" ca="1" si="322"/>
        <v>4.7284752213027255E-2</v>
      </c>
      <c r="AX345" s="3">
        <f t="shared" ca="1" si="323"/>
        <v>4.7525466049513479E-2</v>
      </c>
      <c r="AY345" s="3">
        <f t="shared" ca="1" si="324"/>
        <v>4.7699880195541104E-2</v>
      </c>
      <c r="AZ345" s="3">
        <f t="shared" ca="1" si="273"/>
        <v>4.7834419484682617E-2</v>
      </c>
      <c r="BC345" s="3">
        <f t="shared" ca="1" si="325"/>
        <v>-0.95341501940383111</v>
      </c>
      <c r="BD345" s="3">
        <f t="shared" ca="1" si="325"/>
        <v>0.12630853490771266</v>
      </c>
      <c r="BE345" s="3">
        <f t="shared" ca="1" si="325"/>
        <v>-0.92810259338158563</v>
      </c>
    </row>
    <row r="346" spans="1:57" x14ac:dyDescent="0.2">
      <c r="A346" s="3">
        <f t="shared" si="274"/>
        <v>3.3399999999999728</v>
      </c>
      <c r="B346" s="3">
        <f t="shared" ca="1" si="275"/>
        <v>5.8937796149900377E-2</v>
      </c>
      <c r="C346" s="3">
        <f t="shared" ca="1" si="276"/>
        <v>5.7122468573800704E-2</v>
      </c>
      <c r="D346" s="3">
        <f t="shared" ca="1" si="277"/>
        <v>5.5411598755512242E-2</v>
      </c>
      <c r="E346" s="3">
        <f t="shared" ca="1" si="278"/>
        <v>5.3787884934944241E-2</v>
      </c>
      <c r="F346" s="3">
        <f t="shared" ca="1" si="279"/>
        <v>5.2253874203869961E-2</v>
      </c>
      <c r="G346" s="3">
        <f t="shared" ca="1" si="280"/>
        <v>5.0815447955640289E-2</v>
      </c>
      <c r="H346" s="3">
        <f t="shared" ca="1" si="281"/>
        <v>4.9475068054891491E-2</v>
      </c>
      <c r="I346" s="3">
        <f t="shared" ca="1" si="282"/>
        <v>4.8231922272142819E-2</v>
      </c>
      <c r="J346" s="3">
        <f t="shared" ca="1" si="283"/>
        <v>4.7083420893976546E-2</v>
      </c>
      <c r="K346" s="3">
        <f t="shared" ca="1" si="284"/>
        <v>4.6026289400398185E-2</v>
      </c>
      <c r="L346" s="3">
        <f t="shared" ca="1" si="285"/>
        <v>4.5057043320480883E-2</v>
      </c>
      <c r="M346" s="3">
        <f t="shared" ca="1" si="286"/>
        <v>4.4171977572270087E-2</v>
      </c>
      <c r="N346" s="3">
        <f t="shared" ca="1" si="287"/>
        <v>4.3366936626597311E-2</v>
      </c>
      <c r="O346" s="3">
        <f t="shared" ca="1" si="288"/>
        <v>4.2637154810565681E-2</v>
      </c>
      <c r="P346" s="3">
        <f t="shared" ca="1" si="289"/>
        <v>4.1977361331498632E-2</v>
      </c>
      <c r="Q346" s="3">
        <f t="shared" ca="1" si="290"/>
        <v>4.1382175636993285E-2</v>
      </c>
      <c r="R346" s="3">
        <f t="shared" ca="1" si="291"/>
        <v>4.0846663702195952E-2</v>
      </c>
      <c r="S346" s="3">
        <f t="shared" ca="1" si="292"/>
        <v>4.0366860722399089E-2</v>
      </c>
      <c r="T346" s="3">
        <f t="shared" ca="1" si="293"/>
        <v>3.9940100363109583E-2</v>
      </c>
      <c r="U346" s="3">
        <f t="shared" ca="1" si="294"/>
        <v>3.9565082134720105E-2</v>
      </c>
      <c r="V346" s="3">
        <f t="shared" ca="1" si="295"/>
        <v>3.9241705298488659E-2</v>
      </c>
      <c r="W346" s="3">
        <f t="shared" ca="1" si="296"/>
        <v>3.8970762621639496E-2</v>
      </c>
      <c r="X346" s="3">
        <f t="shared" ca="1" si="297"/>
        <v>3.875359971100982E-2</v>
      </c>
      <c r="Y346" s="3">
        <f t="shared" ca="1" si="298"/>
        <v>3.8591809805663291E-2</v>
      </c>
      <c r="Z346" s="3">
        <f t="shared" ca="1" si="299"/>
        <v>3.8486981022845902E-2</v>
      </c>
      <c r="AA346" s="3">
        <f t="shared" ca="1" si="300"/>
        <v>3.8440480644174178E-2</v>
      </c>
      <c r="AB346" s="3">
        <f t="shared" ca="1" si="301"/>
        <v>3.8453262415044626E-2</v>
      </c>
      <c r="AC346" s="3">
        <f t="shared" ca="1" si="302"/>
        <v>3.8525701018893452E-2</v>
      </c>
      <c r="AD346" s="3">
        <f t="shared" ca="1" si="303"/>
        <v>3.8657473432312864E-2</v>
      </c>
      <c r="AE346" s="3">
        <f t="shared" ca="1" si="304"/>
        <v>3.8847511692809748E-2</v>
      </c>
      <c r="AF346" s="3">
        <f t="shared" ca="1" si="305"/>
        <v>3.9094037990775737E-2</v>
      </c>
      <c r="AG346" s="3">
        <f t="shared" ca="1" si="306"/>
        <v>3.9394661161676725E-2</v>
      </c>
      <c r="AH346" s="3">
        <f t="shared" ca="1" si="307"/>
        <v>3.9746484748191577E-2</v>
      </c>
      <c r="AI346" s="3">
        <f t="shared" ca="1" si="308"/>
        <v>4.0146175884684797E-2</v>
      </c>
      <c r="AJ346" s="3">
        <f t="shared" ca="1" si="309"/>
        <v>4.058997442689808E-2</v>
      </c>
      <c r="AK346" s="3">
        <f t="shared" ca="1" si="310"/>
        <v>4.1073658718919576E-2</v>
      </c>
      <c r="AL346" s="3">
        <f t="shared" ca="1" si="311"/>
        <v>4.1592498023442719E-2</v>
      </c>
      <c r="AM346" s="3">
        <f t="shared" ca="1" si="312"/>
        <v>4.2141201817559017E-2</v>
      </c>
      <c r="AN346" s="3">
        <f t="shared" ca="1" si="313"/>
        <v>4.271383479205676E-2</v>
      </c>
      <c r="AO346" s="3">
        <f t="shared" ca="1" si="314"/>
        <v>4.3303624025083275E-2</v>
      </c>
      <c r="AP346" s="3">
        <f t="shared" ca="1" si="315"/>
        <v>4.3902568667183367E-2</v>
      </c>
      <c r="AQ346" s="3">
        <f t="shared" ca="1" si="316"/>
        <v>4.4500810231984128E-2</v>
      </c>
      <c r="AR346" s="3">
        <f t="shared" ca="1" si="317"/>
        <v>4.5085865231975615E-2</v>
      </c>
      <c r="AS346" s="3">
        <f t="shared" ca="1" si="318"/>
        <v>4.5642052210043811E-2</v>
      </c>
      <c r="AT346" s="3">
        <f t="shared" ca="1" si="319"/>
        <v>4.6150676473616412E-2</v>
      </c>
      <c r="AU346" s="3">
        <f t="shared" ca="1" si="320"/>
        <v>4.6591606271916337E-2</v>
      </c>
      <c r="AV346" s="3">
        <f t="shared" ca="1" si="321"/>
        <v>4.694663944112195E-2</v>
      </c>
      <c r="AW346" s="3">
        <f t="shared" ca="1" si="322"/>
        <v>4.7204519504297208E-2</v>
      </c>
      <c r="AX346" s="3">
        <f t="shared" ca="1" si="323"/>
        <v>4.736647816440008E-2</v>
      </c>
      <c r="AY346" s="3">
        <f t="shared" ca="1" si="324"/>
        <v>4.7448762332625301E-2</v>
      </c>
      <c r="AZ346" s="3">
        <f t="shared" ca="1" si="273"/>
        <v>4.7477411529623703E-2</v>
      </c>
      <c r="BC346" s="3">
        <f t="shared" ca="1" si="325"/>
        <v>-0.69486117031975247</v>
      </c>
      <c r="BD346" s="3">
        <f t="shared" ca="1" si="325"/>
        <v>0.97020576020583338</v>
      </c>
      <c r="BE346" s="3">
        <f t="shared" ca="1" si="325"/>
        <v>-1.6911478053152456</v>
      </c>
    </row>
    <row r="347" spans="1:57" x14ac:dyDescent="0.2">
      <c r="A347" s="3">
        <f t="shared" si="274"/>
        <v>3.3499999999999726</v>
      </c>
      <c r="B347" s="3">
        <f t="shared" ca="1" si="275"/>
        <v>5.8600865717843398E-2</v>
      </c>
      <c r="C347" s="3">
        <f t="shared" ca="1" si="276"/>
        <v>5.6701116555226902E-2</v>
      </c>
      <c r="D347" s="3">
        <f t="shared" ca="1" si="277"/>
        <v>5.4915866384649521E-2</v>
      </c>
      <c r="E347" s="3">
        <f t="shared" ca="1" si="278"/>
        <v>5.3227791363333332E-2</v>
      </c>
      <c r="F347" s="3">
        <f t="shared" ca="1" si="279"/>
        <v>5.1639083381296087E-2</v>
      </c>
      <c r="G347" s="3">
        <f t="shared" ca="1" si="280"/>
        <v>5.0155131227338341E-2</v>
      </c>
      <c r="H347" s="3">
        <f t="shared" ca="1" si="281"/>
        <v>4.877790519570302E-2</v>
      </c>
      <c r="I347" s="3">
        <f t="shared" ca="1" si="282"/>
        <v>4.7506129947854123E-2</v>
      </c>
      <c r="J347" s="3">
        <f t="shared" ca="1" si="283"/>
        <v>4.6336773401919516E-2</v>
      </c>
      <c r="K347" s="3">
        <f t="shared" ca="1" si="284"/>
        <v>4.5266127368019854E-2</v>
      </c>
      <c r="L347" s="3">
        <f t="shared" ca="1" si="285"/>
        <v>4.4290272966719342E-2</v>
      </c>
      <c r="M347" s="3">
        <f t="shared" ca="1" si="286"/>
        <v>4.3405065819481975E-2</v>
      </c>
      <c r="N347" s="3">
        <f t="shared" ca="1" si="287"/>
        <v>4.2605907812538764E-2</v>
      </c>
      <c r="O347" s="3">
        <f t="shared" ca="1" si="288"/>
        <v>4.1887592857463171E-2</v>
      </c>
      <c r="P347" s="3">
        <f t="shared" ca="1" si="289"/>
        <v>4.1244417852177577E-2</v>
      </c>
      <c r="Q347" s="3">
        <f t="shared" ca="1" si="290"/>
        <v>4.0670581359775866E-2</v>
      </c>
      <c r="R347" s="3">
        <f t="shared" ca="1" si="291"/>
        <v>4.016073929625355E-2</v>
      </c>
      <c r="S347" s="3">
        <f t="shared" ca="1" si="292"/>
        <v>3.971052380095981E-2</v>
      </c>
      <c r="T347" s="3">
        <f t="shared" ca="1" si="293"/>
        <v>3.9316867272455459E-2</v>
      </c>
      <c r="U347" s="3">
        <f t="shared" ca="1" si="294"/>
        <v>3.8978065075933842E-2</v>
      </c>
      <c r="V347" s="3">
        <f t="shared" ca="1" si="295"/>
        <v>3.8693606629366689E-2</v>
      </c>
      <c r="W347" s="3">
        <f t="shared" ca="1" si="296"/>
        <v>3.8463868436653982E-2</v>
      </c>
      <c r="X347" s="3">
        <f t="shared" ca="1" si="297"/>
        <v>3.8289774082456804E-2</v>
      </c>
      <c r="Y347" s="3">
        <f t="shared" ca="1" si="298"/>
        <v>3.817249001364733E-2</v>
      </c>
      <c r="Z347" s="3">
        <f t="shared" ca="1" si="299"/>
        <v>3.8113173455835994E-2</v>
      </c>
      <c r="AA347" s="3">
        <f t="shared" ca="1" si="300"/>
        <v>3.8112757081822074E-2</v>
      </c>
      <c r="AB347" s="3">
        <f t="shared" ca="1" si="301"/>
        <v>3.8171756770963551E-2</v>
      </c>
      <c r="AC347" s="3">
        <f t="shared" ca="1" si="302"/>
        <v>3.8290106934217076E-2</v>
      </c>
      <c r="AD347" s="3">
        <f t="shared" ca="1" si="303"/>
        <v>3.8467043209604111E-2</v>
      </c>
      <c r="AE347" s="3">
        <f t="shared" ca="1" si="304"/>
        <v>3.8701056789718954E-2</v>
      </c>
      <c r="AF347" s="3">
        <f t="shared" ca="1" si="305"/>
        <v>3.8989930658370593E-2</v>
      </c>
      <c r="AG347" s="3">
        <f t="shared" ca="1" si="306"/>
        <v>3.9330836236475222E-2</v>
      </c>
      <c r="AH347" s="3">
        <f t="shared" ca="1" si="307"/>
        <v>3.9720440590816322E-2</v>
      </c>
      <c r="AI347" s="3">
        <f t="shared" ca="1" si="308"/>
        <v>4.0154974063701339E-2</v>
      </c>
      <c r="AJ347" s="3">
        <f t="shared" ca="1" si="309"/>
        <v>4.0630238488017639E-2</v>
      </c>
      <c r="AK347" s="3">
        <f t="shared" ca="1" si="310"/>
        <v>4.1141572654659772E-2</v>
      </c>
      <c r="AL347" s="3">
        <f t="shared" ca="1" si="311"/>
        <v>4.168380466409876E-2</v>
      </c>
      <c r="AM347" s="3">
        <f t="shared" ca="1" si="312"/>
        <v>4.2251200539286611E-2</v>
      </c>
      <c r="AN347" s="3">
        <f t="shared" ca="1" si="313"/>
        <v>4.2837377092759872E-2</v>
      </c>
      <c r="AO347" s="3">
        <f t="shared" ca="1" si="314"/>
        <v>4.3435105198357256E-2</v>
      </c>
      <c r="AP347" s="3">
        <f t="shared" ca="1" si="315"/>
        <v>4.4035914761943226E-2</v>
      </c>
      <c r="AQ347" s="3">
        <f t="shared" ca="1" si="316"/>
        <v>4.4629462360545678E-2</v>
      </c>
      <c r="AR347" s="3">
        <f t="shared" ca="1" si="317"/>
        <v>4.5202767897815341E-2</v>
      </c>
      <c r="AS347" s="3">
        <f t="shared" ca="1" si="318"/>
        <v>4.5739656953821865E-2</v>
      </c>
      <c r="AT347" s="3">
        <f t="shared" ca="1" si="319"/>
        <v>4.6220973546953849E-2</v>
      </c>
      <c r="AU347" s="3">
        <f t="shared" ca="1" si="320"/>
        <v>4.6626192356338025E-2</v>
      </c>
      <c r="AV347" s="3">
        <f t="shared" ca="1" si="321"/>
        <v>4.6936818631052195E-2</v>
      </c>
      <c r="AW347" s="3">
        <f t="shared" ca="1" si="322"/>
        <v>4.7141415134258152E-2</v>
      </c>
      <c r="AX347" s="3">
        <f t="shared" ca="1" si="323"/>
        <v>4.7241084686876031E-2</v>
      </c>
      <c r="AY347" s="3">
        <f t="shared" ca="1" si="324"/>
        <v>4.7251842609196286E-2</v>
      </c>
      <c r="AZ347" s="3">
        <f t="shared" ca="1" si="273"/>
        <v>4.7199855084795218E-2</v>
      </c>
      <c r="BC347" s="3">
        <f t="shared" ca="1" si="325"/>
        <v>-0.49715114800404159</v>
      </c>
      <c r="BD347" s="3">
        <f t="shared" ca="1" si="325"/>
        <v>0.94283359838050984</v>
      </c>
      <c r="BE347" s="3">
        <f t="shared" ca="1" si="325"/>
        <v>-0.74599915815190343</v>
      </c>
    </row>
    <row r="348" spans="1:57" x14ac:dyDescent="0.2">
      <c r="A348" s="3">
        <f t="shared" si="274"/>
        <v>3.3599999999999723</v>
      </c>
      <c r="B348" s="3">
        <f t="shared" ca="1" si="275"/>
        <v>5.6332267984803265E-2</v>
      </c>
      <c r="C348" s="3">
        <f t="shared" ca="1" si="276"/>
        <v>5.4551041342104756E-2</v>
      </c>
      <c r="D348" s="3">
        <f t="shared" ca="1" si="277"/>
        <v>5.2878890603703516E-2</v>
      </c>
      <c r="E348" s="3">
        <f t="shared" ca="1" si="278"/>
        <v>5.1298971803837537E-2</v>
      </c>
      <c r="F348" s="3">
        <f t="shared" ca="1" si="279"/>
        <v>4.9813627504797592E-2</v>
      </c>
      <c r="G348" s="3">
        <f t="shared" ca="1" si="280"/>
        <v>4.8428262533601503E-2</v>
      </c>
      <c r="H348" s="3">
        <f t="shared" ca="1" si="281"/>
        <v>4.7144864805410046E-2</v>
      </c>
      <c r="I348" s="3">
        <f t="shared" ca="1" si="282"/>
        <v>4.5962204909528424E-2</v>
      </c>
      <c r="J348" s="3">
        <f t="shared" ca="1" si="283"/>
        <v>4.4877317191685938E-2</v>
      </c>
      <c r="K348" s="3">
        <f t="shared" ca="1" si="284"/>
        <v>4.3886568399430337E-2</v>
      </c>
      <c r="L348" s="3">
        <f t="shared" ca="1" si="285"/>
        <v>4.2986113769139883E-2</v>
      </c>
      <c r="M348" s="3">
        <f t="shared" ca="1" si="286"/>
        <v>4.2171878182021179E-2</v>
      </c>
      <c r="N348" s="3">
        <f t="shared" ca="1" si="287"/>
        <v>4.1439329605170577E-2</v>
      </c>
      <c r="O348" s="3">
        <f t="shared" ca="1" si="288"/>
        <v>4.0783330318838906E-2</v>
      </c>
      <c r="P348" s="3">
        <f t="shared" ca="1" si="289"/>
        <v>4.0198253762129883E-2</v>
      </c>
      <c r="Q348" s="3">
        <f t="shared" ca="1" si="290"/>
        <v>3.9678386452225642E-2</v>
      </c>
      <c r="R348" s="3">
        <f t="shared" ca="1" si="291"/>
        <v>3.9218483008119503E-2</v>
      </c>
      <c r="S348" s="3">
        <f t="shared" ca="1" si="292"/>
        <v>3.8814281171081731E-2</v>
      </c>
      <c r="T348" s="3">
        <f t="shared" ca="1" si="293"/>
        <v>3.8462820637246452E-2</v>
      </c>
      <c r="U348" s="3">
        <f t="shared" ca="1" si="294"/>
        <v>3.8162501134730409E-2</v>
      </c>
      <c r="V348" s="3">
        <f t="shared" ca="1" si="295"/>
        <v>3.791291073190272E-2</v>
      </c>
      <c r="W348" s="3">
        <f t="shared" ca="1" si="296"/>
        <v>3.7714518176246499E-2</v>
      </c>
      <c r="X348" s="3">
        <f t="shared" ca="1" si="297"/>
        <v>3.7568333556930844E-2</v>
      </c>
      <c r="Y348" s="3">
        <f t="shared" ca="1" si="298"/>
        <v>3.7475605068732015E-2</v>
      </c>
      <c r="Z348" s="3">
        <f t="shared" ca="1" si="299"/>
        <v>3.7437567593365681E-2</v>
      </c>
      <c r="AA348" s="3">
        <f t="shared" ca="1" si="300"/>
        <v>3.745522775175391E-2</v>
      </c>
      <c r="AB348" s="3">
        <f t="shared" ca="1" si="301"/>
        <v>3.752917213117176E-2</v>
      </c>
      <c r="AC348" s="3">
        <f t="shared" ca="1" si="302"/>
        <v>3.765940347085895E-2</v>
      </c>
      <c r="AD348" s="3">
        <f t="shared" ca="1" si="303"/>
        <v>3.7845224702223797E-2</v>
      </c>
      <c r="AE348" s="3">
        <f t="shared" ca="1" si="304"/>
        <v>3.8085194827799054E-2</v>
      </c>
      <c r="AF348" s="3">
        <f t="shared" ca="1" si="305"/>
        <v>3.8377166282736158E-2</v>
      </c>
      <c r="AG348" s="3">
        <f t="shared" ca="1" si="306"/>
        <v>3.8718381714259155E-2</v>
      </c>
      <c r="AH348" s="3">
        <f t="shared" ca="1" si="307"/>
        <v>3.9105580329017328E-2</v>
      </c>
      <c r="AI348" s="3">
        <f t="shared" ca="1" si="308"/>
        <v>3.9535064274729546E-2</v>
      </c>
      <c r="AJ348" s="3">
        <f t="shared" ca="1" si="309"/>
        <v>4.0002705952906545E-2</v>
      </c>
      <c r="AK348" s="3">
        <f t="shared" ca="1" si="310"/>
        <v>4.0503913191153103E-2</v>
      </c>
      <c r="AL348" s="3">
        <f t="shared" ca="1" si="311"/>
        <v>4.1033581503963953E-2</v>
      </c>
      <c r="AM348" s="3">
        <f t="shared" ca="1" si="312"/>
        <v>4.1586041993753785E-2</v>
      </c>
      <c r="AN348" s="3">
        <f t="shared" ca="1" si="313"/>
        <v>4.2154972050370713E-2</v>
      </c>
      <c r="AO348" s="3">
        <f t="shared" ca="1" si="314"/>
        <v>4.2733194704621835E-2</v>
      </c>
      <c r="AP348" s="3">
        <f t="shared" ca="1" si="315"/>
        <v>4.3312278925937364E-2</v>
      </c>
      <c r="AQ348" s="3">
        <f t="shared" ca="1" si="316"/>
        <v>4.3881904743385602E-2</v>
      </c>
      <c r="AR348" s="3">
        <f t="shared" ca="1" si="317"/>
        <v>4.4429104146782882E-2</v>
      </c>
      <c r="AS348" s="3">
        <f t="shared" ca="1" si="318"/>
        <v>4.4937719008942487E-2</v>
      </c>
      <c r="AT348" s="3">
        <f t="shared" ca="1" si="319"/>
        <v>4.5388642035677218E-2</v>
      </c>
      <c r="AU348" s="3">
        <f t="shared" ca="1" si="320"/>
        <v>4.5761464977761984E-2</v>
      </c>
      <c r="AV348" s="3">
        <f t="shared" ca="1" si="321"/>
        <v>4.6037911355802437E-2</v>
      </c>
      <c r="AW348" s="3">
        <f t="shared" ca="1" si="322"/>
        <v>4.6206872832699912E-2</v>
      </c>
      <c r="AX348" s="3">
        <f t="shared" ca="1" si="323"/>
        <v>4.6269829915243858E-2</v>
      </c>
      <c r="AY348" s="3">
        <f t="shared" ca="1" si="324"/>
        <v>4.6243082119981467E-2</v>
      </c>
      <c r="AZ348" s="3">
        <f t="shared" ca="1" si="273"/>
        <v>4.615361059175032E-2</v>
      </c>
      <c r="BC348" s="3">
        <f t="shared" ca="1" si="325"/>
        <v>-1.5002133935639161</v>
      </c>
      <c r="BD348" s="3">
        <f t="shared" ca="1" si="325"/>
        <v>1.2254272129010904</v>
      </c>
      <c r="BE348" s="3">
        <f t="shared" ca="1" si="325"/>
        <v>1.747203177263744</v>
      </c>
    </row>
    <row r="349" spans="1:57" x14ac:dyDescent="0.2">
      <c r="A349" s="3">
        <f t="shared" si="274"/>
        <v>3.3699999999999721</v>
      </c>
      <c r="B349" s="3">
        <f t="shared" ca="1" si="275"/>
        <v>5.6695036260796021E-2</v>
      </c>
      <c r="C349" s="3">
        <f t="shared" ca="1" si="276"/>
        <v>5.4895853898250607E-2</v>
      </c>
      <c r="D349" s="3">
        <f t="shared" ca="1" si="277"/>
        <v>5.3200511231301428E-2</v>
      </c>
      <c r="E349" s="3">
        <f t="shared" ca="1" si="278"/>
        <v>5.1592864329509956E-2</v>
      </c>
      <c r="F349" s="3">
        <f t="shared" ca="1" si="279"/>
        <v>5.0075630477161313E-2</v>
      </c>
      <c r="G349" s="3">
        <f t="shared" ca="1" si="280"/>
        <v>4.8654457313547027E-2</v>
      </c>
      <c r="H349" s="3">
        <f t="shared" ca="1" si="281"/>
        <v>4.7331577683286635E-2</v>
      </c>
      <c r="I349" s="3">
        <f t="shared" ca="1" si="282"/>
        <v>4.6106035255924195E-2</v>
      </c>
      <c r="J349" s="3">
        <f t="shared" ca="1" si="283"/>
        <v>4.4975157717389365E-2</v>
      </c>
      <c r="K349" s="3">
        <f t="shared" ca="1" si="284"/>
        <v>4.3935613478627192E-2</v>
      </c>
      <c r="L349" s="3">
        <f t="shared" ca="1" si="285"/>
        <v>4.2983858537110987E-2</v>
      </c>
      <c r="M349" s="3">
        <f t="shared" ca="1" si="286"/>
        <v>4.2116113712614853E-2</v>
      </c>
      <c r="N349" s="3">
        <f t="shared" ca="1" si="287"/>
        <v>4.132813984125918E-2</v>
      </c>
      <c r="O349" s="3">
        <f t="shared" ca="1" si="288"/>
        <v>4.0615094477824645E-2</v>
      </c>
      <c r="P349" s="3">
        <f t="shared" ca="1" si="289"/>
        <v>3.9971654573256903E-2</v>
      </c>
      <c r="Q349" s="3">
        <f t="shared" ca="1" si="290"/>
        <v>3.9392421556206966E-2</v>
      </c>
      <c r="R349" s="3">
        <f t="shared" ca="1" si="291"/>
        <v>3.8872475629046846E-2</v>
      </c>
      <c r="S349" s="3">
        <f t="shared" ca="1" si="292"/>
        <v>3.8407886911283391E-2</v>
      </c>
      <c r="T349" s="3">
        <f t="shared" ca="1" si="293"/>
        <v>3.799602908033347E-2</v>
      </c>
      <c r="U349" s="3">
        <f t="shared" ca="1" si="294"/>
        <v>3.763563285538913E-2</v>
      </c>
      <c r="V349" s="3">
        <f t="shared" ca="1" si="295"/>
        <v>3.7326611569483054E-2</v>
      </c>
      <c r="W349" s="3">
        <f t="shared" ca="1" si="296"/>
        <v>3.70697528413024E-2</v>
      </c>
      <c r="X349" s="3">
        <f t="shared" ca="1" si="297"/>
        <v>3.6866379911794658E-2</v>
      </c>
      <c r="Y349" s="3">
        <f t="shared" ca="1" si="298"/>
        <v>3.6718049384206614E-2</v>
      </c>
      <c r="Z349" s="3">
        <f t="shared" ca="1" si="299"/>
        <v>3.6626300464601969E-2</v>
      </c>
      <c r="AA349" s="3">
        <f t="shared" ca="1" si="300"/>
        <v>3.65924403996239E-2</v>
      </c>
      <c r="AB349" s="3">
        <f t="shared" ca="1" si="301"/>
        <v>3.6617353179274309E-2</v>
      </c>
      <c r="AC349" s="3">
        <f t="shared" ca="1" si="302"/>
        <v>3.6701336592780485E-2</v>
      </c>
      <c r="AD349" s="3">
        <f t="shared" ca="1" si="303"/>
        <v>3.6843987617671069E-2</v>
      </c>
      <c r="AE349" s="3">
        <f t="shared" ca="1" si="304"/>
        <v>3.7044159841647786E-2</v>
      </c>
      <c r="AF349" s="3">
        <f t="shared" ca="1" si="305"/>
        <v>3.7300001929106277E-2</v>
      </c>
      <c r="AG349" s="3">
        <f t="shared" ca="1" si="306"/>
        <v>3.7609054514252019E-2</v>
      </c>
      <c r="AH349" s="3">
        <f t="shared" ca="1" si="307"/>
        <v>3.7968355679313455E-2</v>
      </c>
      <c r="AI349" s="3">
        <f t="shared" ca="1" si="308"/>
        <v>3.8374506095087565E-2</v>
      </c>
      <c r="AJ349" s="3">
        <f t="shared" ca="1" si="309"/>
        <v>3.8823675443472594E-2</v>
      </c>
      <c r="AK349" s="3">
        <f t="shared" ca="1" si="310"/>
        <v>3.9311567298732294E-2</v>
      </c>
      <c r="AL349" s="3">
        <f t="shared" ca="1" si="311"/>
        <v>3.9833371285096307E-2</v>
      </c>
      <c r="AM349" s="3">
        <f t="shared" ca="1" si="312"/>
        <v>4.0383710236801408E-2</v>
      </c>
      <c r="AN349" s="3">
        <f t="shared" ca="1" si="313"/>
        <v>4.095654869500287E-2</v>
      </c>
      <c r="AO349" s="3">
        <f t="shared" ca="1" si="314"/>
        <v>4.1544988328010554E-2</v>
      </c>
      <c r="AP349" s="3">
        <f t="shared" ca="1" si="315"/>
        <v>4.2140863598992342E-2</v>
      </c>
      <c r="AQ349" s="3">
        <f t="shared" ca="1" si="316"/>
        <v>4.2734104504141911E-2</v>
      </c>
      <c r="AR349" s="3">
        <f t="shared" ca="1" si="317"/>
        <v>4.3311981945975159E-2</v>
      </c>
      <c r="AS349" s="3">
        <f t="shared" ca="1" si="318"/>
        <v>4.385858148034507E-2</v>
      </c>
      <c r="AT349" s="3">
        <f t="shared" ca="1" si="319"/>
        <v>4.4355072610575572E-2</v>
      </c>
      <c r="AU349" s="3">
        <f t="shared" ca="1" si="320"/>
        <v>4.4781392925489764E-2</v>
      </c>
      <c r="AV349" s="3">
        <f t="shared" ca="1" si="321"/>
        <v>4.5119713172187825E-2</v>
      </c>
      <c r="AW349" s="3">
        <f t="shared" ca="1" si="322"/>
        <v>4.5359481631435675E-2</v>
      </c>
      <c r="AX349" s="3">
        <f t="shared" ca="1" si="323"/>
        <v>4.5502781368502235E-2</v>
      </c>
      <c r="AY349" s="3">
        <f t="shared" ca="1" si="324"/>
        <v>4.5566433453893981E-2</v>
      </c>
      <c r="AZ349" s="3">
        <f t="shared" ca="1" si="273"/>
        <v>4.5578444002611941E-2</v>
      </c>
      <c r="BC349" s="3">
        <f t="shared" ca="1" si="325"/>
        <v>-0.98241428164337297</v>
      </c>
      <c r="BD349" s="3">
        <f t="shared" ca="1" si="325"/>
        <v>-1.8305909896724444</v>
      </c>
      <c r="BE349" s="3">
        <f t="shared" ca="1" si="325"/>
        <v>-0.79797549695112924</v>
      </c>
    </row>
    <row r="350" spans="1:57" x14ac:dyDescent="0.2">
      <c r="A350" s="3">
        <f t="shared" si="274"/>
        <v>3.3799999999999719</v>
      </c>
      <c r="B350" s="3">
        <f t="shared" ca="1" si="275"/>
        <v>5.6401327039043041E-2</v>
      </c>
      <c r="C350" s="3">
        <f t="shared" ca="1" si="276"/>
        <v>5.4617972252634393E-2</v>
      </c>
      <c r="D350" s="3">
        <f t="shared" ca="1" si="277"/>
        <v>5.2935808773373907E-2</v>
      </c>
      <c r="E350" s="3">
        <f t="shared" ca="1" si="278"/>
        <v>5.1339184199363029E-2</v>
      </c>
      <c r="F350" s="3">
        <f t="shared" ca="1" si="279"/>
        <v>4.9830985898169901E-2</v>
      </c>
      <c r="G350" s="3">
        <f t="shared" ca="1" si="280"/>
        <v>4.8416902363186541E-2</v>
      </c>
      <c r="H350" s="3">
        <f t="shared" ca="1" si="281"/>
        <v>4.7099209930989906E-2</v>
      </c>
      <c r="I350" s="3">
        <f t="shared" ca="1" si="282"/>
        <v>4.5877023756045236E-2</v>
      </c>
      <c r="J350" s="3">
        <f t="shared" ca="1" si="283"/>
        <v>4.4747763030429565E-2</v>
      </c>
      <c r="K350" s="3">
        <f t="shared" ca="1" si="284"/>
        <v>4.3708195809922266E-2</v>
      </c>
      <c r="L350" s="3">
        <f t="shared" ca="1" si="285"/>
        <v>4.275487675612423E-2</v>
      </c>
      <c r="M350" s="3">
        <f t="shared" ca="1" si="286"/>
        <v>4.1884120565469259E-2</v>
      </c>
      <c r="N350" s="3">
        <f t="shared" ca="1" si="287"/>
        <v>4.1091778990694973E-2</v>
      </c>
      <c r="O350" s="3">
        <f t="shared" ca="1" si="288"/>
        <v>4.037310302534125E-2</v>
      </c>
      <c r="P350" s="3">
        <f t="shared" ca="1" si="289"/>
        <v>3.9722871359671265E-2</v>
      </c>
      <c r="Q350" s="3">
        <f t="shared" ca="1" si="290"/>
        <v>3.9135798546726198E-2</v>
      </c>
      <c r="R350" s="3">
        <f t="shared" ca="1" si="291"/>
        <v>3.8607088507636979E-2</v>
      </c>
      <c r="S350" s="3">
        <f t="shared" ca="1" si="292"/>
        <v>3.8132941771691062E-2</v>
      </c>
      <c r="T350" s="3">
        <f t="shared" ca="1" si="293"/>
        <v>3.7710863937266956E-2</v>
      </c>
      <c r="U350" s="3">
        <f t="shared" ca="1" si="294"/>
        <v>3.7339714599586897E-2</v>
      </c>
      <c r="V350" s="3">
        <f t="shared" ca="1" si="295"/>
        <v>3.7019530227960978E-2</v>
      </c>
      <c r="W350" s="3">
        <f t="shared" ca="1" si="296"/>
        <v>3.6751215197375002E-2</v>
      </c>
      <c r="X350" s="3">
        <f t="shared" ca="1" si="297"/>
        <v>3.6536203805171752E-2</v>
      </c>
      <c r="Y350" s="3">
        <f t="shared" ca="1" si="298"/>
        <v>3.6376158980869176E-2</v>
      </c>
      <c r="Z350" s="3">
        <f t="shared" ca="1" si="299"/>
        <v>3.6272722180389558E-2</v>
      </c>
      <c r="AA350" s="3">
        <f t="shared" ca="1" si="300"/>
        <v>3.6227299211120348E-2</v>
      </c>
      <c r="AB350" s="3">
        <f t="shared" ca="1" si="301"/>
        <v>3.6240869418218601E-2</v>
      </c>
      <c r="AC350" s="3">
        <f t="shared" ca="1" si="302"/>
        <v>3.6313823620304914E-2</v>
      </c>
      <c r="AD350" s="3">
        <f t="shared" ca="1" si="303"/>
        <v>3.6445850851292309E-2</v>
      </c>
      <c r="AE350" s="3">
        <f t="shared" ca="1" si="304"/>
        <v>3.6635897316416054E-2</v>
      </c>
      <c r="AF350" s="3">
        <f t="shared" ca="1" si="305"/>
        <v>3.6882205943953819E-2</v>
      </c>
      <c r="AG350" s="3">
        <f t="shared" ca="1" si="306"/>
        <v>3.7182413372347539E-2</v>
      </c>
      <c r="AH350" s="3">
        <f t="shared" ca="1" si="307"/>
        <v>3.7533654551837888E-2</v>
      </c>
      <c r="AI350" s="3">
        <f t="shared" ca="1" si="308"/>
        <v>3.7932626650929217E-2</v>
      </c>
      <c r="AJ350" s="3">
        <f t="shared" ca="1" si="309"/>
        <v>3.8375594600715802E-2</v>
      </c>
      <c r="AK350" s="3">
        <f t="shared" ca="1" si="310"/>
        <v>3.8858355688864941E-2</v>
      </c>
      <c r="AL350" s="3">
        <f t="shared" ca="1" si="311"/>
        <v>3.9376191601266007E-2</v>
      </c>
      <c r="AM350" s="3">
        <f t="shared" ca="1" si="312"/>
        <v>3.9923814811850672E-2</v>
      </c>
      <c r="AN350" s="3">
        <f t="shared" ca="1" si="313"/>
        <v>4.0495274842288334E-2</v>
      </c>
      <c r="AO350" s="3">
        <f t="shared" ca="1" si="314"/>
        <v>4.1083749734999397E-2</v>
      </c>
      <c r="AP350" s="3">
        <f t="shared" ca="1" si="315"/>
        <v>4.1681137135840242E-2</v>
      </c>
      <c r="AQ350" s="3">
        <f t="shared" ca="1" si="316"/>
        <v>4.2277414786524484E-2</v>
      </c>
      <c r="AR350" s="3">
        <f t="shared" ca="1" si="317"/>
        <v>4.2859890597157481E-2</v>
      </c>
      <c r="AS350" s="3">
        <f t="shared" ca="1" si="318"/>
        <v>4.3412692468404415E-2</v>
      </c>
      <c r="AT350" s="3">
        <f t="shared" ca="1" si="319"/>
        <v>4.3917066081394153E-2</v>
      </c>
      <c r="AU350" s="3">
        <f t="shared" ca="1" si="320"/>
        <v>4.4353094890249994E-2</v>
      </c>
      <c r="AV350" s="3">
        <f t="shared" ca="1" si="321"/>
        <v>4.4703197055877143E-2</v>
      </c>
      <c r="AW350" s="3">
        <f t="shared" ca="1" si="322"/>
        <v>4.4957176395201449E-2</v>
      </c>
      <c r="AX350" s="3">
        <f t="shared" ca="1" si="323"/>
        <v>4.5117514911364003E-2</v>
      </c>
      <c r="AY350" s="3">
        <f t="shared" ca="1" si="324"/>
        <v>4.5201363296637723E-2</v>
      </c>
      <c r="AZ350" s="3">
        <f t="shared" ca="1" si="273"/>
        <v>4.5237308492340977E-2</v>
      </c>
      <c r="BC350" s="3">
        <f t="shared" ca="1" si="325"/>
        <v>-0.5453836788610591</v>
      </c>
      <c r="BD350" s="3">
        <f t="shared" ca="1" si="325"/>
        <v>-0.33734413813272113</v>
      </c>
      <c r="BE350" s="3">
        <f t="shared" ca="1" si="325"/>
        <v>5.6804714767708653E-2</v>
      </c>
    </row>
    <row r="351" spans="1:57" x14ac:dyDescent="0.2">
      <c r="A351" s="3">
        <f t="shared" si="274"/>
        <v>3.3899999999999717</v>
      </c>
      <c r="B351" s="3">
        <f t="shared" ca="1" si="275"/>
        <v>5.5276814997828945E-2</v>
      </c>
      <c r="C351" s="3">
        <f t="shared" ca="1" si="276"/>
        <v>5.3699228499049199E-2</v>
      </c>
      <c r="D351" s="3">
        <f t="shared" ca="1" si="277"/>
        <v>5.2208129772784419E-2</v>
      </c>
      <c r="E351" s="3">
        <f t="shared" ca="1" si="278"/>
        <v>5.0788693149656068E-2</v>
      </c>
      <c r="F351" s="3">
        <f t="shared" ca="1" si="279"/>
        <v>4.9444315128816856E-2</v>
      </c>
      <c r="G351" s="3">
        <f t="shared" ca="1" si="280"/>
        <v>4.8181066743401585E-2</v>
      </c>
      <c r="H351" s="3">
        <f t="shared" ca="1" si="281"/>
        <v>4.7001610014689131E-2</v>
      </c>
      <c r="I351" s="3">
        <f t="shared" ca="1" si="282"/>
        <v>4.5905473615375586E-2</v>
      </c>
      <c r="J351" s="3">
        <f t="shared" ca="1" si="283"/>
        <v>4.4890510039344307E-2</v>
      </c>
      <c r="K351" s="3">
        <f t="shared" ca="1" si="284"/>
        <v>4.395392860048003E-2</v>
      </c>
      <c r="L351" s="3">
        <f t="shared" ca="1" si="285"/>
        <v>4.3092724161647056E-2</v>
      </c>
      <c r="M351" s="3">
        <f t="shared" ca="1" si="286"/>
        <v>4.2303646869623235E-2</v>
      </c>
      <c r="N351" s="3">
        <f t="shared" ca="1" si="287"/>
        <v>4.1582981077091415E-2</v>
      </c>
      <c r="O351" s="3">
        <f t="shared" ca="1" si="288"/>
        <v>4.0926413015247035E-2</v>
      </c>
      <c r="P351" s="3">
        <f t="shared" ca="1" si="289"/>
        <v>4.0329164974257432E-2</v>
      </c>
      <c r="Q351" s="3">
        <f t="shared" ca="1" si="290"/>
        <v>3.9786406476326509E-2</v>
      </c>
      <c r="R351" s="3">
        <f t="shared" ca="1" si="291"/>
        <v>3.9293806928049735E-2</v>
      </c>
      <c r="S351" s="3">
        <f t="shared" ca="1" si="292"/>
        <v>3.8848038931603969E-2</v>
      </c>
      <c r="T351" s="3">
        <f t="shared" ca="1" si="293"/>
        <v>3.8447081578315931E-2</v>
      </c>
      <c r="U351" s="3">
        <f t="shared" ca="1" si="294"/>
        <v>3.8090264857528158E-2</v>
      </c>
      <c r="V351" s="3">
        <f t="shared" ca="1" si="295"/>
        <v>3.777808988011376E-2</v>
      </c>
      <c r="W351" s="3">
        <f t="shared" ca="1" si="296"/>
        <v>3.7511919296244318E-2</v>
      </c>
      <c r="X351" s="3">
        <f t="shared" ca="1" si="297"/>
        <v>3.7293639997940588E-2</v>
      </c>
      <c r="Y351" s="3">
        <f t="shared" ca="1" si="298"/>
        <v>3.7125362792348633E-2</v>
      </c>
      <c r="Z351" s="3">
        <f t="shared" ca="1" si="299"/>
        <v>3.7009172944352201E-2</v>
      </c>
      <c r="AA351" s="3">
        <f t="shared" ca="1" si="300"/>
        <v>3.6946916390856427E-2</v>
      </c>
      <c r="AB351" s="3">
        <f t="shared" ca="1" si="301"/>
        <v>3.6940009418543474E-2</v>
      </c>
      <c r="AC351" s="3">
        <f t="shared" ca="1" si="302"/>
        <v>3.6989277488852237E-2</v>
      </c>
      <c r="AD351" s="3">
        <f t="shared" ca="1" si="303"/>
        <v>3.7094843336188281E-2</v>
      </c>
      <c r="AE351" s="3">
        <f t="shared" ca="1" si="304"/>
        <v>3.7256087449132586E-2</v>
      </c>
      <c r="AF351" s="3">
        <f t="shared" ca="1" si="305"/>
        <v>3.7471688687537127E-2</v>
      </c>
      <c r="AG351" s="3">
        <f t="shared" ca="1" si="306"/>
        <v>3.7739721344240987E-2</v>
      </c>
      <c r="AH351" s="3">
        <f t="shared" ca="1" si="307"/>
        <v>3.8057758862976153E-2</v>
      </c>
      <c r="AI351" s="3">
        <f t="shared" ca="1" si="308"/>
        <v>3.8422936517869315E-2</v>
      </c>
      <c r="AJ351" s="3">
        <f t="shared" ca="1" si="309"/>
        <v>3.8831956091380099E-2</v>
      </c>
      <c r="AK351" s="3">
        <f t="shared" ca="1" si="310"/>
        <v>3.9281050184429678E-2</v>
      </c>
      <c r="AL351" s="3">
        <f t="shared" ca="1" si="311"/>
        <v>3.9765934129013039E-2</v>
      </c>
      <c r="AM351" s="3">
        <f t="shared" ca="1" si="312"/>
        <v>4.0281751578458307E-2</v>
      </c>
      <c r="AN351" s="3">
        <f t="shared" ca="1" si="313"/>
        <v>4.0822978495706118E-2</v>
      </c>
      <c r="AO351" s="3">
        <f t="shared" ca="1" si="314"/>
        <v>4.1383210666344178E-2</v>
      </c>
      <c r="AP351" s="3">
        <f t="shared" ca="1" si="315"/>
        <v>4.1954750243059176E-2</v>
      </c>
      <c r="AQ351" s="3">
        <f t="shared" ca="1" si="316"/>
        <v>4.2527964131211217E-2</v>
      </c>
      <c r="AR351" s="3">
        <f t="shared" ca="1" si="317"/>
        <v>4.3090538988124781E-2</v>
      </c>
      <c r="AS351" s="3">
        <f t="shared" ca="1" si="318"/>
        <v>4.3626987368822277E-2</v>
      </c>
      <c r="AT351" s="3">
        <f t="shared" ca="1" si="319"/>
        <v>4.4118974158872608E-2</v>
      </c>
      <c r="AU351" s="3">
        <f t="shared" ca="1" si="320"/>
        <v>4.4547072341554556E-2</v>
      </c>
      <c r="AV351" s="3">
        <f t="shared" ca="1" si="321"/>
        <v>4.4894291286910616E-2</v>
      </c>
      <c r="AW351" s="3">
        <f t="shared" ca="1" si="322"/>
        <v>4.5151132848946007E-2</v>
      </c>
      <c r="AX351" s="3">
        <f t="shared" ca="1" si="323"/>
        <v>4.532081821523707E-2</v>
      </c>
      <c r="AY351" s="3">
        <f t="shared" ca="1" si="324"/>
        <v>4.5421174356799335E-2</v>
      </c>
      <c r="AZ351" s="3">
        <f t="shared" ca="1" si="273"/>
        <v>4.5481624290685321E-2</v>
      </c>
      <c r="BC351" s="3">
        <f t="shared" ca="1" si="325"/>
        <v>0.56307217398115572</v>
      </c>
      <c r="BD351" s="3">
        <f t="shared" ca="1" si="325"/>
        <v>0.60764336671341734</v>
      </c>
      <c r="BE351" s="3">
        <f t="shared" ca="1" si="325"/>
        <v>2.599266737359601</v>
      </c>
    </row>
    <row r="352" spans="1:57" x14ac:dyDescent="0.2">
      <c r="A352" s="3">
        <f t="shared" si="274"/>
        <v>3.3999999999999715</v>
      </c>
      <c r="B352" s="3">
        <f t="shared" ca="1" si="275"/>
        <v>5.5424072986082921E-2</v>
      </c>
      <c r="C352" s="3">
        <f t="shared" ca="1" si="276"/>
        <v>5.3851079523588308E-2</v>
      </c>
      <c r="D352" s="3">
        <f t="shared" ca="1" si="277"/>
        <v>5.2358137916130684E-2</v>
      </c>
      <c r="E352" s="3">
        <f t="shared" ca="1" si="278"/>
        <v>5.0931132331801868E-2</v>
      </c>
      <c r="F352" s="3">
        <f t="shared" ca="1" si="279"/>
        <v>4.9573855326471281E-2</v>
      </c>
      <c r="G352" s="3">
        <f t="shared" ca="1" si="280"/>
        <v>4.8292649992884747E-2</v>
      </c>
      <c r="H352" s="3">
        <f t="shared" ca="1" si="281"/>
        <v>4.7090454050662638E-2</v>
      </c>
      <c r="I352" s="3">
        <f t="shared" ca="1" si="282"/>
        <v>4.5967099543372435E-2</v>
      </c>
      <c r="J352" s="3">
        <f t="shared" ca="1" si="283"/>
        <v>4.492076188279881E-2</v>
      </c>
      <c r="K352" s="3">
        <f t="shared" ca="1" si="284"/>
        <v>4.3948981076764058E-2</v>
      </c>
      <c r="L352" s="3">
        <f t="shared" ca="1" si="285"/>
        <v>4.3049081551346506E-2</v>
      </c>
      <c r="M352" s="3">
        <f t="shared" ca="1" si="286"/>
        <v>4.221813830362911E-2</v>
      </c>
      <c r="N352" s="3">
        <f t="shared" ca="1" si="287"/>
        <v>4.1452757795963163E-2</v>
      </c>
      <c r="O352" s="3">
        <f t="shared" ca="1" si="288"/>
        <v>4.0748951121413655E-2</v>
      </c>
      <c r="P352" s="3">
        <f t="shared" ca="1" si="289"/>
        <v>4.0102273854406283E-2</v>
      </c>
      <c r="Q352" s="3">
        <f t="shared" ca="1" si="290"/>
        <v>3.9508240153602728E-2</v>
      </c>
      <c r="R352" s="3">
        <f t="shared" ca="1" si="291"/>
        <v>3.896287449978051E-2</v>
      </c>
      <c r="S352" s="3">
        <f t="shared" ca="1" si="292"/>
        <v>3.8463211053376092E-2</v>
      </c>
      <c r="T352" s="3">
        <f t="shared" ca="1" si="293"/>
        <v>3.8007591793656863E-2</v>
      </c>
      <c r="U352" s="3">
        <f t="shared" ca="1" si="294"/>
        <v>3.7595706446003532E-2</v>
      </c>
      <c r="V352" s="3">
        <f t="shared" ca="1" si="295"/>
        <v>3.7228410092493731E-2</v>
      </c>
      <c r="W352" s="3">
        <f t="shared" ca="1" si="296"/>
        <v>3.6907413001843629E-2</v>
      </c>
      <c r="X352" s="3">
        <f t="shared" ca="1" si="297"/>
        <v>3.6634944023380023E-2</v>
      </c>
      <c r="Y352" s="3">
        <f t="shared" ca="1" si="298"/>
        <v>3.6413451217472755E-2</v>
      </c>
      <c r="Z352" s="3">
        <f t="shared" ca="1" si="299"/>
        <v>3.6245353041347184E-2</v>
      </c>
      <c r="AA352" s="3">
        <f t="shared" ca="1" si="300"/>
        <v>3.6132824954635309E-2</v>
      </c>
      <c r="AB352" s="3">
        <f t="shared" ca="1" si="301"/>
        <v>3.6077609596539273E-2</v>
      </c>
      <c r="AC352" s="3">
        <f t="shared" ca="1" si="302"/>
        <v>3.608085650943877E-2</v>
      </c>
      <c r="AD352" s="3">
        <f t="shared" ca="1" si="303"/>
        <v>3.6143011596858017E-2</v>
      </c>
      <c r="AE352" s="3">
        <f t="shared" ca="1" si="304"/>
        <v>3.6263779120657265E-2</v>
      </c>
      <c r="AF352" s="3">
        <f t="shared" ca="1" si="305"/>
        <v>3.6442163363688281E-2</v>
      </c>
      <c r="AG352" s="3">
        <f t="shared" ca="1" si="306"/>
        <v>3.6676565746938207E-2</v>
      </c>
      <c r="AH352" s="3">
        <f t="shared" ca="1" si="307"/>
        <v>3.6964887656841985E-2</v>
      </c>
      <c r="AI352" s="3">
        <f t="shared" ca="1" si="308"/>
        <v>3.7304591905032505E-2</v>
      </c>
      <c r="AJ352" s="3">
        <f t="shared" ca="1" si="309"/>
        <v>3.7692706551541555E-2</v>
      </c>
      <c r="AK352" s="3">
        <f t="shared" ca="1" si="310"/>
        <v>3.8125788934170221E-2</v>
      </c>
      <c r="AL352" s="3">
        <f t="shared" ca="1" si="311"/>
        <v>3.8599877438653944E-2</v>
      </c>
      <c r="AM352" s="3">
        <f t="shared" ca="1" si="312"/>
        <v>3.9110436259923831E-2</v>
      </c>
      <c r="AN352" s="3">
        <f t="shared" ca="1" si="313"/>
        <v>3.9652257085198678E-2</v>
      </c>
      <c r="AO352" s="3">
        <f t="shared" ca="1" si="314"/>
        <v>4.0219242635475785E-2</v>
      </c>
      <c r="AP352" s="3">
        <f t="shared" ca="1" si="315"/>
        <v>4.0803988720377472E-2</v>
      </c>
      <c r="AQ352" s="3">
        <f t="shared" ca="1" si="316"/>
        <v>4.1397140657550846E-2</v>
      </c>
      <c r="AR352" s="3">
        <f t="shared" ca="1" si="317"/>
        <v>4.1986653426651255E-2</v>
      </c>
      <c r="AS352" s="3">
        <f t="shared" ca="1" si="318"/>
        <v>4.2557314385029035E-2</v>
      </c>
      <c r="AT352" s="3">
        <f t="shared" ca="1" si="319"/>
        <v>4.3091098486156429E-2</v>
      </c>
      <c r="AU352" s="3">
        <f t="shared" ca="1" si="320"/>
        <v>4.3568959733036365E-2</v>
      </c>
      <c r="AV352" s="3">
        <f t="shared" ca="1" si="321"/>
        <v>4.3974390298376506E-2</v>
      </c>
      <c r="AW352" s="3">
        <f t="shared" ca="1" si="322"/>
        <v>4.4298480353177565E-2</v>
      </c>
      <c r="AX352" s="3">
        <f t="shared" ca="1" si="323"/>
        <v>4.4545078468306291E-2</v>
      </c>
      <c r="AY352" s="3">
        <f t="shared" ca="1" si="324"/>
        <v>4.4732580546429701E-2</v>
      </c>
      <c r="AZ352" s="3">
        <f t="shared" ca="1" si="273"/>
        <v>4.4890958476150891E-2</v>
      </c>
      <c r="BC352" s="3">
        <f t="shared" ca="1" si="325"/>
        <v>-0.98520963079128521</v>
      </c>
      <c r="BD352" s="3">
        <f t="shared" ca="1" si="325"/>
        <v>-1.6543813017890319</v>
      </c>
      <c r="BE352" s="3">
        <f t="shared" ca="1" si="325"/>
        <v>-0.47146215432977367</v>
      </c>
    </row>
    <row r="353" spans="1:57" x14ac:dyDescent="0.2">
      <c r="A353" s="3">
        <f t="shared" si="274"/>
        <v>3.4099999999999713</v>
      </c>
      <c r="B353" s="3">
        <f t="shared" ca="1" si="275"/>
        <v>5.5455433305700075E-2</v>
      </c>
      <c r="C353" s="3">
        <f t="shared" ca="1" si="276"/>
        <v>5.3829519624407775E-2</v>
      </c>
      <c r="D353" s="3">
        <f t="shared" ca="1" si="277"/>
        <v>5.2285355751409184E-2</v>
      </c>
      <c r="E353" s="3">
        <f t="shared" ca="1" si="278"/>
        <v>5.0809177213561166E-2</v>
      </c>
      <c r="F353" s="3">
        <f t="shared" ca="1" si="279"/>
        <v>4.940481794041756E-2</v>
      </c>
      <c r="G353" s="3">
        <f t="shared" ca="1" si="280"/>
        <v>4.8078540954019609E-2</v>
      </c>
      <c r="H353" s="3">
        <f t="shared" ca="1" si="281"/>
        <v>4.6833208022689574E-2</v>
      </c>
      <c r="I353" s="3">
        <f t="shared" ca="1" si="282"/>
        <v>4.5668602748716737E-2</v>
      </c>
      <c r="J353" s="3">
        <f t="shared" ca="1" si="283"/>
        <v>4.4582871414217594E-2</v>
      </c>
      <c r="K353" s="3">
        <f t="shared" ca="1" si="284"/>
        <v>4.3573532495247314E-2</v>
      </c>
      <c r="L353" s="3">
        <f t="shared" ca="1" si="285"/>
        <v>4.2637887683749882E-2</v>
      </c>
      <c r="M353" s="3">
        <f t="shared" ca="1" si="286"/>
        <v>4.1772984569210421E-2</v>
      </c>
      <c r="N353" s="3">
        <f t="shared" ca="1" si="287"/>
        <v>4.0975399575602485E-2</v>
      </c>
      <c r="O353" s="3">
        <f t="shared" ca="1" si="288"/>
        <v>4.0241116623218193E-2</v>
      </c>
      <c r="P353" s="3">
        <f t="shared" ca="1" si="289"/>
        <v>3.9565672594695379E-2</v>
      </c>
      <c r="Q353" s="3">
        <f t="shared" ca="1" si="290"/>
        <v>3.8944574290817789E-2</v>
      </c>
      <c r="R353" s="3">
        <f t="shared" ca="1" si="291"/>
        <v>3.8373849193136342E-2</v>
      </c>
      <c r="S353" s="3">
        <f t="shared" ca="1" si="292"/>
        <v>3.7850540843850519E-2</v>
      </c>
      <c r="T353" s="3">
        <f t="shared" ca="1" si="293"/>
        <v>3.7373001844040125E-2</v>
      </c>
      <c r="U353" s="3">
        <f t="shared" ca="1" si="294"/>
        <v>3.694092933673717E-2</v>
      </c>
      <c r="V353" s="3">
        <f t="shared" ca="1" si="295"/>
        <v>3.6555180045080397E-2</v>
      </c>
      <c r="W353" s="3">
        <f t="shared" ca="1" si="296"/>
        <v>3.6217459540015602E-2</v>
      </c>
      <c r="X353" s="3">
        <f t="shared" ca="1" si="297"/>
        <v>3.5929986331003763E-2</v>
      </c>
      <c r="Y353" s="3">
        <f t="shared" ca="1" si="298"/>
        <v>3.5695193447330652E-2</v>
      </c>
      <c r="Z353" s="3">
        <f t="shared" ca="1" si="299"/>
        <v>3.5515480262080748E-2</v>
      </c>
      <c r="AA353" s="3">
        <f t="shared" ca="1" si="300"/>
        <v>3.5392999491118564E-2</v>
      </c>
      <c r="AB353" s="3">
        <f t="shared" ca="1" si="301"/>
        <v>3.5329467877644447E-2</v>
      </c>
      <c r="AC353" s="3">
        <f t="shared" ca="1" si="302"/>
        <v>3.5326006823652244E-2</v>
      </c>
      <c r="AD353" s="3">
        <f t="shared" ca="1" si="303"/>
        <v>3.538303321077782E-2</v>
      </c>
      <c r="AE353" s="3">
        <f t="shared" ca="1" si="304"/>
        <v>3.5500222904064911E-2</v>
      </c>
      <c r="AF353" s="3">
        <f t="shared" ca="1" si="305"/>
        <v>3.5676553440377838E-2</v>
      </c>
      <c r="AG353" s="3">
        <f t="shared" ca="1" si="306"/>
        <v>3.5910401182052701E-2</v>
      </c>
      <c r="AH353" s="3">
        <f t="shared" ca="1" si="307"/>
        <v>3.6199643247033252E-2</v>
      </c>
      <c r="AI353" s="3">
        <f t="shared" ca="1" si="308"/>
        <v>3.6541717756169698E-2</v>
      </c>
      <c r="AJ353" s="3">
        <f t="shared" ca="1" si="309"/>
        <v>3.6933626813161931E-2</v>
      </c>
      <c r="AK353" s="3">
        <f t="shared" ca="1" si="310"/>
        <v>3.7371900255937979E-2</v>
      </c>
      <c r="AL353" s="3">
        <f t="shared" ca="1" si="311"/>
        <v>3.7852547270640781E-2</v>
      </c>
      <c r="AM353" s="3">
        <f t="shared" ca="1" si="312"/>
        <v>3.8371000294367692E-2</v>
      </c>
      <c r="AN353" s="3">
        <f t="shared" ca="1" si="313"/>
        <v>3.8922014359748139E-2</v>
      </c>
      <c r="AO353" s="3">
        <f t="shared" ca="1" si="314"/>
        <v>3.9499446654529306E-2</v>
      </c>
      <c r="AP353" s="3">
        <f t="shared" ca="1" si="315"/>
        <v>4.0095834137285978E-2</v>
      </c>
      <c r="AQ353" s="3">
        <f t="shared" ca="1" si="316"/>
        <v>4.0701748133062918E-2</v>
      </c>
      <c r="AR353" s="3">
        <f t="shared" ca="1" si="317"/>
        <v>4.1305059870356112E-2</v>
      </c>
      <c r="AS353" s="3">
        <f t="shared" ca="1" si="318"/>
        <v>4.1890480011065101E-2</v>
      </c>
      <c r="AT353" s="3">
        <f t="shared" ca="1" si="319"/>
        <v>4.2439942792511696E-2</v>
      </c>
      <c r="AU353" s="3">
        <f t="shared" ca="1" si="320"/>
        <v>4.293443306999159E-2</v>
      </c>
      <c r="AV353" s="3">
        <f t="shared" ca="1" si="321"/>
        <v>4.3357575726073995E-2</v>
      </c>
      <c r="AW353" s="3">
        <f t="shared" ca="1" si="322"/>
        <v>4.3700697826990841E-2</v>
      </c>
      <c r="AX353" s="3">
        <f t="shared" ca="1" si="323"/>
        <v>4.3967921954776279E-2</v>
      </c>
      <c r="AY353" s="3">
        <f t="shared" ca="1" si="324"/>
        <v>4.4177860339456615E-2</v>
      </c>
      <c r="AZ353" s="3">
        <f t="shared" ca="1" si="273"/>
        <v>4.4360454919478806E-2</v>
      </c>
      <c r="BC353" s="3">
        <f t="shared" ca="1" si="325"/>
        <v>-0.91610281014323025</v>
      </c>
      <c r="BD353" s="3">
        <f t="shared" ca="1" si="325"/>
        <v>-0.68522032566405411</v>
      </c>
      <c r="BE353" s="3">
        <f t="shared" ca="1" si="325"/>
        <v>-0.85931582530833595</v>
      </c>
    </row>
    <row r="354" spans="1:57" x14ac:dyDescent="0.2">
      <c r="A354" s="3">
        <f t="shared" si="274"/>
        <v>3.4199999999999711</v>
      </c>
      <c r="B354" s="3">
        <f t="shared" ca="1" si="275"/>
        <v>5.5644302410427039E-2</v>
      </c>
      <c r="C354" s="3">
        <f t="shared" ca="1" si="276"/>
        <v>5.4239037877455029E-2</v>
      </c>
      <c r="D354" s="3">
        <f t="shared" ca="1" si="277"/>
        <v>5.2892188170965707E-2</v>
      </c>
      <c r="E354" s="3">
        <f t="shared" ca="1" si="278"/>
        <v>5.1591252571917164E-2</v>
      </c>
      <c r="F354" s="3">
        <f t="shared" ca="1" si="279"/>
        <v>5.0341022549697703E-2</v>
      </c>
      <c r="G354" s="3">
        <f t="shared" ca="1" si="280"/>
        <v>4.9148599733069898E-2</v>
      </c>
      <c r="H354" s="3">
        <f t="shared" ca="1" si="281"/>
        <v>4.8017689084296121E-2</v>
      </c>
      <c r="I354" s="3">
        <f t="shared" ca="1" si="282"/>
        <v>4.6948944745657445E-2</v>
      </c>
      <c r="J354" s="3">
        <f t="shared" ca="1" si="283"/>
        <v>4.5941402616598029E-2</v>
      </c>
      <c r="K354" s="3">
        <f t="shared" ca="1" si="284"/>
        <v>4.4993478212396375E-2</v>
      </c>
      <c r="L354" s="3">
        <f t="shared" ca="1" si="285"/>
        <v>4.4103368992430662E-2</v>
      </c>
      <c r="M354" s="3">
        <f t="shared" ca="1" si="286"/>
        <v>4.3269013681010375E-2</v>
      </c>
      <c r="N354" s="3">
        <f t="shared" ca="1" si="287"/>
        <v>4.2487877316081259E-2</v>
      </c>
      <c r="O354" s="3">
        <f t="shared" ca="1" si="288"/>
        <v>4.1756835409820038E-2</v>
      </c>
      <c r="P354" s="3">
        <f t="shared" ca="1" si="289"/>
        <v>4.1072324974792712E-2</v>
      </c>
      <c r="Q354" s="3">
        <f t="shared" ca="1" si="290"/>
        <v>4.04307642561159E-2</v>
      </c>
      <c r="R354" s="3">
        <f t="shared" ca="1" si="291"/>
        <v>3.9829102458771533E-2</v>
      </c>
      <c r="S354" s="3">
        <f t="shared" ca="1" si="292"/>
        <v>3.9265311126560905E-2</v>
      </c>
      <c r="T354" s="3">
        <f t="shared" ca="1" si="293"/>
        <v>3.8738672013330824E-2</v>
      </c>
      <c r="U354" s="3">
        <f t="shared" ca="1" si="294"/>
        <v>3.8249808159270572E-2</v>
      </c>
      <c r="V354" s="3">
        <f t="shared" ca="1" si="295"/>
        <v>3.7800496396841216E-2</v>
      </c>
      <c r="W354" s="3">
        <f t="shared" ca="1" si="296"/>
        <v>3.7393356081414059E-2</v>
      </c>
      <c r="X354" s="3">
        <f t="shared" ca="1" si="297"/>
        <v>3.7031513883797704E-2</v>
      </c>
      <c r="Y354" s="3">
        <f t="shared" ca="1" si="298"/>
        <v>3.6718306316170513E-2</v>
      </c>
      <c r="Z354" s="3">
        <f t="shared" ca="1" si="299"/>
        <v>3.6457032189321371E-2</v>
      </c>
      <c r="AA354" s="3">
        <f t="shared" ca="1" si="300"/>
        <v>3.6250740007340423E-2</v>
      </c>
      <c r="AB354" s="3">
        <f t="shared" ca="1" si="301"/>
        <v>3.6102039167576337E-2</v>
      </c>
      <c r="AC354" s="3">
        <f t="shared" ca="1" si="302"/>
        <v>3.6012941509044882E-2</v>
      </c>
      <c r="AD354" s="3">
        <f t="shared" ca="1" si="303"/>
        <v>3.5984753499032789E-2</v>
      </c>
      <c r="AE354" s="3">
        <f t="shared" ca="1" si="304"/>
        <v>3.6018041233821692E-2</v>
      </c>
      <c r="AF354" s="3">
        <f t="shared" ca="1" si="305"/>
        <v>3.6112674133072988E-2</v>
      </c>
      <c r="AG354" s="3">
        <f t="shared" ca="1" si="306"/>
        <v>3.6267922111312724E-2</v>
      </c>
      <c r="AH354" s="3">
        <f t="shared" ca="1" si="307"/>
        <v>3.6482556604585457E-2</v>
      </c>
      <c r="AI354" s="3">
        <f t="shared" ca="1" si="308"/>
        <v>3.6754909612685537E-2</v>
      </c>
      <c r="AJ354" s="3">
        <f t="shared" ca="1" si="309"/>
        <v>3.7082875847147929E-2</v>
      </c>
      <c r="AK354" s="3">
        <f t="shared" ca="1" si="310"/>
        <v>3.746387620707102E-2</v>
      </c>
      <c r="AL354" s="3">
        <f t="shared" ca="1" si="311"/>
        <v>3.7894809222878224E-2</v>
      </c>
      <c r="AM354" s="3">
        <f t="shared" ca="1" si="312"/>
        <v>3.8371994070935854E-2</v>
      </c>
      <c r="AN354" s="3">
        <f t="shared" ca="1" si="313"/>
        <v>3.8891067546748537E-2</v>
      </c>
      <c r="AO354" s="3">
        <f t="shared" ca="1" si="314"/>
        <v>3.9446759633495206E-2</v>
      </c>
      <c r="AP354" s="3">
        <f t="shared" ca="1" si="315"/>
        <v>4.0032466730909842E-2</v>
      </c>
      <c r="AQ354" s="3">
        <f t="shared" ca="1" si="316"/>
        <v>4.0639604571301509E-2</v>
      </c>
      <c r="AR354" s="3">
        <f t="shared" ca="1" si="317"/>
        <v>4.1256879368158791E-2</v>
      </c>
      <c r="AS354" s="3">
        <f t="shared" ca="1" si="318"/>
        <v>4.1869844402554278E-2</v>
      </c>
      <c r="AT354" s="3">
        <f t="shared" ca="1" si="319"/>
        <v>4.2461313222066005E-2</v>
      </c>
      <c r="AU354" s="3">
        <f t="shared" ca="1" si="320"/>
        <v>4.3013222166471611E-2</v>
      </c>
      <c r="AV354" s="3">
        <f t="shared" ca="1" si="321"/>
        <v>4.3510249506947055E-2</v>
      </c>
      <c r="AW354" s="3">
        <f t="shared" ca="1" si="322"/>
        <v>4.3944878542312008E-2</v>
      </c>
      <c r="AX354" s="3">
        <f t="shared" ca="1" si="323"/>
        <v>4.4322423307129689E-2</v>
      </c>
      <c r="AY354" s="3">
        <f t="shared" ca="1" si="324"/>
        <v>4.4662626028273159E-2</v>
      </c>
      <c r="AZ354" s="3">
        <f t="shared" ca="1" si="273"/>
        <v>4.4996282281199305E-2</v>
      </c>
      <c r="BC354" s="3">
        <f t="shared" ca="1" si="325"/>
        <v>1.1168366056295769</v>
      </c>
      <c r="BD354" s="3">
        <f t="shared" ca="1" si="325"/>
        <v>-1.4746902342419972</v>
      </c>
      <c r="BE354" s="3">
        <f t="shared" ca="1" si="325"/>
        <v>2.1497837247871541</v>
      </c>
    </row>
    <row r="355" spans="1:57" x14ac:dyDescent="0.2">
      <c r="A355" s="3">
        <f t="shared" si="274"/>
        <v>3.4299999999999708</v>
      </c>
      <c r="B355" s="3">
        <f t="shared" ca="1" si="275"/>
        <v>5.6024361486069152E-2</v>
      </c>
      <c r="C355" s="3">
        <f t="shared" ca="1" si="276"/>
        <v>5.4514744096258581E-2</v>
      </c>
      <c r="D355" s="3">
        <f t="shared" ca="1" si="277"/>
        <v>5.3075463560596066E-2</v>
      </c>
      <c r="E355" s="3">
        <f t="shared" ca="1" si="278"/>
        <v>5.1693879625557458E-2</v>
      </c>
      <c r="F355" s="3">
        <f t="shared" ca="1" si="279"/>
        <v>5.0374341757405107E-2</v>
      </c>
      <c r="G355" s="3">
        <f t="shared" ca="1" si="280"/>
        <v>4.9123393119069131E-2</v>
      </c>
      <c r="H355" s="3">
        <f t="shared" ca="1" si="281"/>
        <v>4.7944185249374882E-2</v>
      </c>
      <c r="I355" s="3">
        <f t="shared" ca="1" si="282"/>
        <v>4.6836846047843793E-2</v>
      </c>
      <c r="J355" s="3">
        <f t="shared" ca="1" si="283"/>
        <v>4.5799904015387451E-2</v>
      </c>
      <c r="K355" s="3">
        <f t="shared" ca="1" si="284"/>
        <v>4.4831274516773739E-2</v>
      </c>
      <c r="L355" s="3">
        <f t="shared" ca="1" si="285"/>
        <v>4.3928653521864688E-2</v>
      </c>
      <c r="M355" s="3">
        <f t="shared" ca="1" si="286"/>
        <v>4.3089473675078947E-2</v>
      </c>
      <c r="N355" s="3">
        <f t="shared" ca="1" si="287"/>
        <v>4.2310691523594533E-2</v>
      </c>
      <c r="O355" s="3">
        <f t="shared" ca="1" si="288"/>
        <v>4.1588677177935504E-2</v>
      </c>
      <c r="P355" s="3">
        <f t="shared" ca="1" si="289"/>
        <v>4.0919370842585956E-2</v>
      </c>
      <c r="Q355" s="3">
        <f t="shared" ca="1" si="290"/>
        <v>4.0298705248279193E-2</v>
      </c>
      <c r="R355" s="3">
        <f t="shared" ca="1" si="291"/>
        <v>3.9723154284693425E-2</v>
      </c>
      <c r="S355" s="3">
        <f t="shared" ca="1" si="292"/>
        <v>3.9190220355956894E-2</v>
      </c>
      <c r="T355" s="3">
        <f t="shared" ca="1" si="293"/>
        <v>3.8698717139273052E-2</v>
      </c>
      <c r="U355" s="3">
        <f t="shared" ca="1" si="294"/>
        <v>3.8248796291933645E-2</v>
      </c>
      <c r="V355" s="3">
        <f t="shared" ca="1" si="295"/>
        <v>3.7841757464925914E-2</v>
      </c>
      <c r="W355" s="3">
        <f t="shared" ca="1" si="296"/>
        <v>3.7479736521286985E-2</v>
      </c>
      <c r="X355" s="3">
        <f t="shared" ca="1" si="297"/>
        <v>3.7165371035305837E-2</v>
      </c>
      <c r="Y355" s="3">
        <f t="shared" ca="1" si="298"/>
        <v>3.6901503756851493E-2</v>
      </c>
      <c r="Z355" s="3">
        <f t="shared" ca="1" si="299"/>
        <v>3.6690935697129508E-2</v>
      </c>
      <c r="AA355" s="3">
        <f t="shared" ca="1" si="300"/>
        <v>3.6536213921475963E-2</v>
      </c>
      <c r="AB355" s="3">
        <f t="shared" ca="1" si="301"/>
        <v>3.643944327274716E-2</v>
      </c>
      <c r="AC355" s="3">
        <f t="shared" ca="1" si="302"/>
        <v>3.6402128845655211E-2</v>
      </c>
      <c r="AD355" s="3">
        <f t="shared" ca="1" si="303"/>
        <v>3.6425069541751315E-2</v>
      </c>
      <c r="AE355" s="3">
        <f t="shared" ca="1" si="304"/>
        <v>3.6508324557288016E-2</v>
      </c>
      <c r="AF355" s="3">
        <f t="shared" ca="1" si="305"/>
        <v>3.6651258063813488E-2</v>
      </c>
      <c r="AG355" s="3">
        <f t="shared" ca="1" si="306"/>
        <v>3.6852636379063809E-2</v>
      </c>
      <c r="AH355" s="3">
        <f t="shared" ca="1" si="307"/>
        <v>3.7110728084103019E-2</v>
      </c>
      <c r="AI355" s="3">
        <f t="shared" ca="1" si="308"/>
        <v>3.7423361867949298E-2</v>
      </c>
      <c r="AJ355" s="3">
        <f t="shared" ca="1" si="309"/>
        <v>3.7787927854741221E-2</v>
      </c>
      <c r="AK355" s="3">
        <f t="shared" ca="1" si="310"/>
        <v>3.8201340806111588E-2</v>
      </c>
      <c r="AL355" s="3">
        <f t="shared" ca="1" si="311"/>
        <v>3.8659991380365896E-2</v>
      </c>
      <c r="AM355" s="3">
        <f t="shared" ca="1" si="312"/>
        <v>3.91596882293134E-2</v>
      </c>
      <c r="AN355" s="3">
        <f t="shared" ca="1" si="313"/>
        <v>3.9695552567686886E-2</v>
      </c>
      <c r="AO355" s="3">
        <f t="shared" ca="1" si="314"/>
        <v>4.0261789742713439E-2</v>
      </c>
      <c r="AP355" s="3">
        <f t="shared" ca="1" si="315"/>
        <v>4.0851258130310181E-2</v>
      </c>
      <c r="AQ355" s="3">
        <f t="shared" ca="1" si="316"/>
        <v>4.1454820517306874E-2</v>
      </c>
      <c r="AR355" s="3">
        <f t="shared" ca="1" si="317"/>
        <v>4.206062109057019E-2</v>
      </c>
      <c r="AS355" s="3">
        <f t="shared" ca="1" si="318"/>
        <v>4.2653659319869232E-2</v>
      </c>
      <c r="AT355" s="3">
        <f t="shared" ca="1" si="319"/>
        <v>4.3216232342224638E-2</v>
      </c>
      <c r="AU355" s="3">
        <f t="shared" ca="1" si="320"/>
        <v>4.3729832855680335E-2</v>
      </c>
      <c r="AV355" s="3">
        <f t="shared" ca="1" si="321"/>
        <v>4.4178797412600501E-2</v>
      </c>
      <c r="AW355" s="3">
        <f t="shared" ca="1" si="322"/>
        <v>4.4555369084493202E-2</v>
      </c>
      <c r="AX355" s="3">
        <f t="shared" ca="1" si="323"/>
        <v>4.4864654965038928E-2</v>
      </c>
      <c r="AY355" s="3">
        <f t="shared" ca="1" si="324"/>
        <v>4.5126124586462611E-2</v>
      </c>
      <c r="AZ355" s="3">
        <f t="shared" ca="1" si="273"/>
        <v>4.5369596977463893E-2</v>
      </c>
      <c r="BC355" s="3">
        <f t="shared" ca="1" si="325"/>
        <v>0.49059648573282644</v>
      </c>
      <c r="BD355" s="3">
        <f t="shared" ca="1" si="325"/>
        <v>1.0101811518181751</v>
      </c>
      <c r="BE355" s="3">
        <f t="shared" ca="1" si="325"/>
        <v>-0.95134757737375875</v>
      </c>
    </row>
    <row r="356" spans="1:57" x14ac:dyDescent="0.2">
      <c r="A356" s="3">
        <f t="shared" si="274"/>
        <v>3.4399999999999706</v>
      </c>
      <c r="B356" s="3">
        <f t="shared" ca="1" si="275"/>
        <v>5.7041703557858842E-2</v>
      </c>
      <c r="C356" s="3">
        <f t="shared" ca="1" si="276"/>
        <v>5.5522029852939705E-2</v>
      </c>
      <c r="D356" s="3">
        <f t="shared" ca="1" si="277"/>
        <v>5.4072990456057062E-2</v>
      </c>
      <c r="E356" s="3">
        <f t="shared" ca="1" si="278"/>
        <v>5.2682282955462789E-2</v>
      </c>
      <c r="F356" s="3">
        <f t="shared" ca="1" si="279"/>
        <v>5.1354295910670283E-2</v>
      </c>
      <c r="G356" s="3">
        <f t="shared" ca="1" si="280"/>
        <v>5.009549754525626E-2</v>
      </c>
      <c r="H356" s="3">
        <f t="shared" ca="1" si="281"/>
        <v>4.8908969943853735E-2</v>
      </c>
      <c r="I356" s="3">
        <f t="shared" ca="1" si="282"/>
        <v>4.7794798565740169E-2</v>
      </c>
      <c r="J356" s="3">
        <f t="shared" ca="1" si="283"/>
        <v>4.6751488083886163E-2</v>
      </c>
      <c r="K356" s="3">
        <f t="shared" ca="1" si="284"/>
        <v>4.5776937111400004E-2</v>
      </c>
      <c r="L356" s="3">
        <f t="shared" ca="1" si="285"/>
        <v>4.4868823462451225E-2</v>
      </c>
      <c r="M356" s="3">
        <f t="shared" ca="1" si="286"/>
        <v>4.4024557078981223E-2</v>
      </c>
      <c r="N356" s="3">
        <f t="shared" ca="1" si="287"/>
        <v>4.3241069504813739E-2</v>
      </c>
      <c r="O356" s="3">
        <f t="shared" ca="1" si="288"/>
        <v>4.2514709046322714E-2</v>
      </c>
      <c r="P356" s="3">
        <f t="shared" ca="1" si="289"/>
        <v>4.184140275141543E-2</v>
      </c>
      <c r="Q356" s="3">
        <f t="shared" ca="1" si="290"/>
        <v>4.1217081466054635E-2</v>
      </c>
      <c r="R356" s="3">
        <f t="shared" ca="1" si="291"/>
        <v>4.0638227313758546E-2</v>
      </c>
      <c r="S356" s="3">
        <f t="shared" ca="1" si="292"/>
        <v>4.0102357005874084E-2</v>
      </c>
      <c r="T356" s="3">
        <f t="shared" ca="1" si="293"/>
        <v>3.9608299502467421E-2</v>
      </c>
      <c r="U356" s="3">
        <f t="shared" ca="1" si="294"/>
        <v>3.915621838759234E-2</v>
      </c>
      <c r="V356" s="3">
        <f t="shared" ca="1" si="295"/>
        <v>3.8747419430176219E-2</v>
      </c>
      <c r="W356" s="3">
        <f t="shared" ca="1" si="296"/>
        <v>3.8384038314469418E-2</v>
      </c>
      <c r="X356" s="3">
        <f t="shared" ca="1" si="297"/>
        <v>3.806870685055664E-2</v>
      </c>
      <c r="Y356" s="3">
        <f t="shared" ca="1" si="298"/>
        <v>3.7804257370883221E-2</v>
      </c>
      <c r="Z356" s="3">
        <f t="shared" ca="1" si="299"/>
        <v>3.7593476439919109E-2</v>
      </c>
      <c r="AA356" s="3">
        <f t="shared" ca="1" si="300"/>
        <v>3.7438893047562705E-2</v>
      </c>
      <c r="AB356" s="3">
        <f t="shared" ca="1" si="301"/>
        <v>3.7342590864012828E-2</v>
      </c>
      <c r="AC356" s="3">
        <f t="shared" ca="1" si="302"/>
        <v>3.7306051648880463E-2</v>
      </c>
      <c r="AD356" s="3">
        <f t="shared" ca="1" si="303"/>
        <v>3.7330050176926519E-2</v>
      </c>
      <c r="AE356" s="3">
        <f t="shared" ca="1" si="304"/>
        <v>3.741462220304391E-2</v>
      </c>
      <c r="AF356" s="3">
        <f t="shared" ca="1" si="305"/>
        <v>3.7559110109325194E-2</v>
      </c>
      <c r="AG356" s="3">
        <f t="shared" ca="1" si="306"/>
        <v>3.7762260057183805E-2</v>
      </c>
      <c r="AH356" s="3">
        <f t="shared" ca="1" si="307"/>
        <v>3.8022321189218479E-2</v>
      </c>
      <c r="AI356" s="3">
        <f t="shared" ca="1" si="308"/>
        <v>3.8337102283769978E-2</v>
      </c>
      <c r="AJ356" s="3">
        <f t="shared" ca="1" si="309"/>
        <v>3.8703972272210223E-2</v>
      </c>
      <c r="AK356" s="3">
        <f t="shared" ca="1" si="310"/>
        <v>3.9119823169644519E-2</v>
      </c>
      <c r="AL356" s="3">
        <f t="shared" ca="1" si="311"/>
        <v>3.9581021134842811E-2</v>
      </c>
      <c r="AM356" s="3">
        <f t="shared" ca="1" si="312"/>
        <v>4.0083347619564114E-2</v>
      </c>
      <c r="AN356" s="3">
        <f t="shared" ca="1" si="313"/>
        <v>4.062189150229694E-2</v>
      </c>
      <c r="AO356" s="3">
        <f t="shared" ca="1" si="314"/>
        <v>4.1190816652190348E-2</v>
      </c>
      <c r="AP356" s="3">
        <f t="shared" ca="1" si="315"/>
        <v>4.1782926548542466E-2</v>
      </c>
      <c r="AQ356" s="3">
        <f t="shared" ca="1" si="316"/>
        <v>4.2389014276712079E-2</v>
      </c>
      <c r="AR356" s="3">
        <f t="shared" ca="1" si="317"/>
        <v>4.2997145586881419E-2</v>
      </c>
      <c r="AS356" s="3">
        <f t="shared" ca="1" si="318"/>
        <v>4.3592250311162185E-2</v>
      </c>
      <c r="AT356" s="3">
        <f t="shared" ca="1" si="319"/>
        <v>4.4156594057025211E-2</v>
      </c>
      <c r="AU356" s="3">
        <f t="shared" ca="1" si="320"/>
        <v>4.4671711344870302E-2</v>
      </c>
      <c r="AV356" s="3">
        <f t="shared" ca="1" si="321"/>
        <v>4.5122082463710973E-2</v>
      </c>
      <c r="AW356" s="3">
        <f t="shared" ca="1" si="322"/>
        <v>4.5500194349103427E-2</v>
      </c>
      <c r="AX356" s="3">
        <f t="shared" ca="1" si="323"/>
        <v>4.5811429264401231E-2</v>
      </c>
      <c r="AY356" s="3">
        <f t="shared" ca="1" si="324"/>
        <v>4.6075453395770155E-2</v>
      </c>
      <c r="AZ356" s="3">
        <f t="shared" ca="1" si="273"/>
        <v>4.6321841196962969E-2</v>
      </c>
      <c r="BC356" s="3">
        <f t="shared" ca="1" si="325"/>
        <v>1.4433125129671041</v>
      </c>
      <c r="BD356" s="3">
        <f t="shared" ca="1" si="325"/>
        <v>-0.10545446977786899</v>
      </c>
      <c r="BE356" s="3">
        <f t="shared" ca="1" si="325"/>
        <v>-0.17236432567363114</v>
      </c>
    </row>
    <row r="357" spans="1:57" x14ac:dyDescent="0.2">
      <c r="A357" s="3">
        <f t="shared" si="274"/>
        <v>3.4499999999999704</v>
      </c>
      <c r="B357" s="3">
        <f t="shared" ca="1" si="275"/>
        <v>5.70388874832716E-2</v>
      </c>
      <c r="C357" s="3">
        <f t="shared" ca="1" si="276"/>
        <v>5.5504127828834834E-2</v>
      </c>
      <c r="D357" s="3">
        <f t="shared" ca="1" si="277"/>
        <v>5.404316374194968E-2</v>
      </c>
      <c r="E357" s="3">
        <f t="shared" ca="1" si="278"/>
        <v>5.2643874452427485E-2</v>
      </c>
      <c r="F357" s="3">
        <f t="shared" ca="1" si="279"/>
        <v>5.13105351071345E-2</v>
      </c>
      <c r="G357" s="3">
        <f t="shared" ca="1" si="280"/>
        <v>5.0049388874751195E-2</v>
      </c>
      <c r="H357" s="3">
        <f t="shared" ca="1" si="281"/>
        <v>4.8863298700751158E-2</v>
      </c>
      <c r="I357" s="3">
        <f t="shared" ca="1" si="282"/>
        <v>4.7752157751167847E-2</v>
      </c>
      <c r="J357" s="3">
        <f t="shared" ca="1" si="283"/>
        <v>4.6714296787310441E-2</v>
      </c>
      <c r="K357" s="3">
        <f t="shared" ca="1" si="284"/>
        <v>4.5747447417300899E-2</v>
      </c>
      <c r="L357" s="3">
        <f t="shared" ca="1" si="285"/>
        <v>4.4849118983434466E-2</v>
      </c>
      <c r="M357" s="3">
        <f t="shared" ca="1" si="286"/>
        <v>4.4016548453911702E-2</v>
      </c>
      <c r="N357" s="3">
        <f t="shared" ca="1" si="287"/>
        <v>4.3246492207940065E-2</v>
      </c>
      <c r="O357" s="3">
        <f t="shared" ca="1" si="288"/>
        <v>4.2535126695448774E-2</v>
      </c>
      <c r="P357" s="3">
        <f t="shared" ca="1" si="289"/>
        <v>4.1878215807958356E-2</v>
      </c>
      <c r="Q357" s="3">
        <f t="shared" ca="1" si="290"/>
        <v>4.1271538483787132E-2</v>
      </c>
      <c r="R357" s="3">
        <f t="shared" ca="1" si="291"/>
        <v>4.0711434976514818E-2</v>
      </c>
      <c r="S357" s="3">
        <f t="shared" ca="1" si="292"/>
        <v>4.0195286098973847E-2</v>
      </c>
      <c r="T357" s="3">
        <f t="shared" ca="1" si="293"/>
        <v>3.9721785801725001E-2</v>
      </c>
      <c r="U357" s="3">
        <f t="shared" ca="1" si="294"/>
        <v>3.9290959254161588E-2</v>
      </c>
      <c r="V357" s="3">
        <f t="shared" ca="1" si="295"/>
        <v>3.8903967991970524E-2</v>
      </c>
      <c r="W357" s="3">
        <f t="shared" ca="1" si="296"/>
        <v>3.8562797183660971E-2</v>
      </c>
      <c r="X357" s="3">
        <f t="shared" ca="1" si="297"/>
        <v>3.8269922556802886E-2</v>
      </c>
      <c r="Y357" s="3">
        <f t="shared" ca="1" si="298"/>
        <v>3.8028015720585624E-2</v>
      </c>
      <c r="Z357" s="3">
        <f t="shared" ca="1" si="299"/>
        <v>3.7839698494923406E-2</v>
      </c>
      <c r="AA357" s="3">
        <f t="shared" ca="1" si="300"/>
        <v>3.7707331507086474E-2</v>
      </c>
      <c r="AB357" s="3">
        <f t="shared" ca="1" si="301"/>
        <v>3.7632826986121228E-2</v>
      </c>
      <c r="AC357" s="3">
        <f t="shared" ca="1" si="302"/>
        <v>3.7617493115457652E-2</v>
      </c>
      <c r="AD357" s="3">
        <f t="shared" ca="1" si="303"/>
        <v>3.7661930331528919E-2</v>
      </c>
      <c r="AE357" s="3">
        <f t="shared" ca="1" si="304"/>
        <v>3.776600075566032E-2</v>
      </c>
      <c r="AF357" s="3">
        <f t="shared" ca="1" si="305"/>
        <v>3.7928874787905381E-2</v>
      </c>
      <c r="AG357" s="3">
        <f t="shared" ca="1" si="306"/>
        <v>3.8149128222465953E-2</v>
      </c>
      <c r="AH357" s="3">
        <f t="shared" ca="1" si="307"/>
        <v>3.8424840528785177E-2</v>
      </c>
      <c r="AI357" s="3">
        <f t="shared" ca="1" si="308"/>
        <v>3.8753650323638505E-2</v>
      </c>
      <c r="AJ357" s="3">
        <f t="shared" ca="1" si="309"/>
        <v>3.9132755089309947E-2</v>
      </c>
      <c r="AK357" s="3">
        <f t="shared" ca="1" si="310"/>
        <v>3.9558873834071057E-2</v>
      </c>
      <c r="AL357" s="3">
        <f t="shared" ca="1" si="311"/>
        <v>4.0028197937899863E-2</v>
      </c>
      <c r="AM357" s="3">
        <f t="shared" ca="1" si="312"/>
        <v>4.0536331324535192E-2</v>
      </c>
      <c r="AN357" s="3">
        <f t="shared" ca="1" si="313"/>
        <v>4.1078180128138526E-2</v>
      </c>
      <c r="AO357" s="3">
        <f t="shared" ca="1" si="314"/>
        <v>4.1647716246164007E-2</v>
      </c>
      <c r="AP357" s="3">
        <f t="shared" ca="1" si="315"/>
        <v>4.2237537739947671E-2</v>
      </c>
      <c r="AQ357" s="3">
        <f t="shared" ca="1" si="316"/>
        <v>4.2838217593426958E-2</v>
      </c>
      <c r="AR357" s="3">
        <f t="shared" ca="1" si="317"/>
        <v>4.3437593070834141E-2</v>
      </c>
      <c r="AS357" s="3">
        <f t="shared" ca="1" si="318"/>
        <v>4.4020374903539584E-2</v>
      </c>
      <c r="AT357" s="3">
        <f t="shared" ca="1" si="319"/>
        <v>4.4568648411256372E-2</v>
      </c>
      <c r="AU357" s="3">
        <f t="shared" ca="1" si="320"/>
        <v>4.5063841749779961E-2</v>
      </c>
      <c r="AV357" s="3">
        <f t="shared" ca="1" si="321"/>
        <v>4.5490430722075134E-2</v>
      </c>
      <c r="AW357" s="3">
        <f t="shared" ca="1" si="322"/>
        <v>4.5840996528612628E-2</v>
      </c>
      <c r="AX357" s="3">
        <f t="shared" ca="1" si="323"/>
        <v>4.6121044806858386E-2</v>
      </c>
      <c r="AY357" s="3">
        <f t="shared" ca="1" si="324"/>
        <v>4.635027934709518E-2</v>
      </c>
      <c r="AZ357" s="3">
        <f t="shared" ca="1" si="273"/>
        <v>4.6557877476376852E-2</v>
      </c>
      <c r="BC357" s="3">
        <f t="shared" ca="1" si="325"/>
        <v>0.34611772331964019</v>
      </c>
      <c r="BD357" s="3">
        <f t="shared" ca="1" si="325"/>
        <v>0.58073124458595071</v>
      </c>
      <c r="BE357" s="3">
        <f t="shared" ca="1" si="325"/>
        <v>-2.4292586251752901E-2</v>
      </c>
    </row>
    <row r="358" spans="1:57" x14ac:dyDescent="0.2">
      <c r="A358" s="3">
        <f t="shared" si="274"/>
        <v>3.4599999999999702</v>
      </c>
      <c r="B358" s="3">
        <f t="shared" ca="1" si="275"/>
        <v>5.6522320616056547E-2</v>
      </c>
      <c r="C358" s="3">
        <f t="shared" ca="1" si="276"/>
        <v>5.4939918249172506E-2</v>
      </c>
      <c r="D358" s="3">
        <f t="shared" ca="1" si="277"/>
        <v>5.343392909889165E-2</v>
      </c>
      <c r="E358" s="3">
        <f t="shared" ca="1" si="278"/>
        <v>5.199249518010577E-2</v>
      </c>
      <c r="F358" s="3">
        <f t="shared" ca="1" si="279"/>
        <v>5.061986303879415E-2</v>
      </c>
      <c r="G358" s="3">
        <f t="shared" ca="1" si="280"/>
        <v>4.9322137951660877E-2</v>
      </c>
      <c r="H358" s="3">
        <f t="shared" ca="1" si="281"/>
        <v>4.8102051306543527E-2</v>
      </c>
      <c r="I358" s="3">
        <f t="shared" ca="1" si="282"/>
        <v>4.6959391388468372E-2</v>
      </c>
      <c r="J358" s="3">
        <f t="shared" ca="1" si="283"/>
        <v>4.5892402229821765E-2</v>
      </c>
      <c r="K358" s="3">
        <f t="shared" ca="1" si="284"/>
        <v>4.489873544900673E-2</v>
      </c>
      <c r="L358" s="3">
        <f t="shared" ca="1" si="285"/>
        <v>4.3975818871012019E-2</v>
      </c>
      <c r="M358" s="3">
        <f t="shared" ca="1" si="286"/>
        <v>4.3120803491084977E-2</v>
      </c>
      <c r="N358" s="3">
        <f t="shared" ca="1" si="287"/>
        <v>4.2330357634585335E-2</v>
      </c>
      <c r="O358" s="3">
        <f t="shared" ca="1" si="288"/>
        <v>4.1600573113603878E-2</v>
      </c>
      <c r="P358" s="3">
        <f t="shared" ca="1" si="289"/>
        <v>4.0927137932854366E-2</v>
      </c>
      <c r="Q358" s="3">
        <f t="shared" ca="1" si="290"/>
        <v>4.0305766368369932E-2</v>
      </c>
      <c r="R358" s="3">
        <f t="shared" ca="1" si="291"/>
        <v>3.9732743967825411E-2</v>
      </c>
      <c r="S358" s="3">
        <f t="shared" ca="1" si="292"/>
        <v>3.9205402707924046E-2</v>
      </c>
      <c r="T358" s="3">
        <f t="shared" ca="1" si="293"/>
        <v>3.8722388506223268E-2</v>
      </c>
      <c r="U358" s="3">
        <f t="shared" ca="1" si="294"/>
        <v>3.8283675045689441E-2</v>
      </c>
      <c r="V358" s="3">
        <f t="shared" ca="1" si="295"/>
        <v>3.7890366547724139E-2</v>
      </c>
      <c r="W358" s="3">
        <f t="shared" ca="1" si="296"/>
        <v>3.7544384598364969E-2</v>
      </c>
      <c r="X358" s="3">
        <f t="shared" ca="1" si="297"/>
        <v>3.7248135794457453E-2</v>
      </c>
      <c r="Y358" s="3">
        <f t="shared" ca="1" si="298"/>
        <v>3.700421798611412E-2</v>
      </c>
      <c r="Z358" s="3">
        <f t="shared" ca="1" si="299"/>
        <v>3.6815175220937121E-2</v>
      </c>
      <c r="AA358" s="3">
        <f t="shared" ca="1" si="300"/>
        <v>3.6683286746603185E-2</v>
      </c>
      <c r="AB358" s="3">
        <f t="shared" ca="1" si="301"/>
        <v>3.6610380352910872E-2</v>
      </c>
      <c r="AC358" s="3">
        <f t="shared" ca="1" si="302"/>
        <v>3.6597677676471346E-2</v>
      </c>
      <c r="AD358" s="3">
        <f t="shared" ca="1" si="303"/>
        <v>3.6645691874090378E-2</v>
      </c>
      <c r="AE358" s="3">
        <f t="shared" ca="1" si="304"/>
        <v>3.675419851116133E-2</v>
      </c>
      <c r="AF358" s="3">
        <f t="shared" ca="1" si="305"/>
        <v>3.6922283082600392E-2</v>
      </c>
      <c r="AG358" s="3">
        <f t="shared" ca="1" si="306"/>
        <v>3.7148438073884071E-2</v>
      </c>
      <c r="AH358" s="3">
        <f t="shared" ca="1" si="307"/>
        <v>3.7430660316136857E-2</v>
      </c>
      <c r="AI358" s="3">
        <f t="shared" ca="1" si="308"/>
        <v>3.7766505283423568E-2</v>
      </c>
      <c r="AJ358" s="3">
        <f t="shared" ca="1" si="309"/>
        <v>3.8153086022390502E-2</v>
      </c>
      <c r="AK358" s="3">
        <f t="shared" ca="1" si="310"/>
        <v>3.8587035543641443E-2</v>
      </c>
      <c r="AL358" s="3">
        <f t="shared" ca="1" si="311"/>
        <v>3.906445743798307E-2</v>
      </c>
      <c r="AM358" s="3">
        <f t="shared" ca="1" si="312"/>
        <v>3.9580865041413012E-2</v>
      </c>
      <c r="AN358" s="3">
        <f t="shared" ca="1" si="313"/>
        <v>4.0131068603823497E-2</v>
      </c>
      <c r="AO358" s="3">
        <f t="shared" ca="1" si="314"/>
        <v>4.0708934826653512E-2</v>
      </c>
      <c r="AP358" s="3">
        <f t="shared" ca="1" si="315"/>
        <v>4.1306943104212977E-2</v>
      </c>
      <c r="AQ358" s="3">
        <f t="shared" ca="1" si="316"/>
        <v>4.1915533195932532E-2</v>
      </c>
      <c r="AR358" s="3">
        <f t="shared" ca="1" si="317"/>
        <v>4.2522401112403789E-2</v>
      </c>
      <c r="AS358" s="3">
        <f t="shared" ca="1" si="318"/>
        <v>4.3112126305120589E-2</v>
      </c>
      <c r="AT358" s="3">
        <f t="shared" ca="1" si="319"/>
        <v>4.3666702329106466E-2</v>
      </c>
      <c r="AU358" s="3">
        <f t="shared" ca="1" si="320"/>
        <v>4.4167540057728764E-2</v>
      </c>
      <c r="AV358" s="3">
        <f t="shared" ca="1" si="321"/>
        <v>4.4599199827527927E-2</v>
      </c>
      <c r="AW358" s="3">
        <f t="shared" ca="1" si="322"/>
        <v>4.4954444730678327E-2</v>
      </c>
      <c r="AX358" s="3">
        <f t="shared" ca="1" si="323"/>
        <v>4.5238989107963493E-2</v>
      </c>
      <c r="AY358" s="3">
        <f t="shared" ca="1" si="324"/>
        <v>4.5472652703772008E-2</v>
      </c>
      <c r="AZ358" s="3">
        <f t="shared" ca="1" si="273"/>
        <v>4.5684390707213487E-2</v>
      </c>
      <c r="BC358" s="3">
        <f t="shared" ca="1" si="325"/>
        <v>-1.4347799704136097</v>
      </c>
      <c r="BD358" s="3">
        <f t="shared" ca="1" si="325"/>
        <v>-0.31556210796554574</v>
      </c>
      <c r="BE358" s="3">
        <f t="shared" ca="1" si="325"/>
        <v>-0.68317662560222203</v>
      </c>
    </row>
    <row r="359" spans="1:57" x14ac:dyDescent="0.2">
      <c r="A359" s="3">
        <f t="shared" si="274"/>
        <v>3.46999999999997</v>
      </c>
      <c r="B359" s="3">
        <f t="shared" ca="1" si="275"/>
        <v>5.6790225484205308E-2</v>
      </c>
      <c r="C359" s="3">
        <f t="shared" ca="1" si="276"/>
        <v>5.5189234401895285E-2</v>
      </c>
      <c r="D359" s="3">
        <f t="shared" ca="1" si="277"/>
        <v>5.3662937945413873E-2</v>
      </c>
      <c r="E359" s="3">
        <f t="shared" ca="1" si="278"/>
        <v>5.2199926322864222E-2</v>
      </c>
      <c r="F359" s="3">
        <f t="shared" ca="1" si="279"/>
        <v>5.0804606529367087E-2</v>
      </c>
      <c r="G359" s="3">
        <f t="shared" ca="1" si="280"/>
        <v>4.9483137312187231E-2</v>
      </c>
      <c r="H359" s="3">
        <f t="shared" ca="1" si="281"/>
        <v>4.8238310270909059E-2</v>
      </c>
      <c r="I359" s="3">
        <f t="shared" ca="1" si="282"/>
        <v>4.7070000408443571E-2</v>
      </c>
      <c r="J359" s="3">
        <f t="shared" ca="1" si="283"/>
        <v>4.5976556398888625E-2</v>
      </c>
      <c r="K359" s="3">
        <f t="shared" ca="1" si="284"/>
        <v>4.495574107622681E-2</v>
      </c>
      <c r="L359" s="3">
        <f t="shared" ca="1" si="285"/>
        <v>4.4005091894877703E-2</v>
      </c>
      <c r="M359" s="3">
        <f t="shared" ca="1" si="286"/>
        <v>4.3121865071367775E-2</v>
      </c>
      <c r="N359" s="3">
        <f t="shared" ca="1" si="287"/>
        <v>4.2302832181379466E-2</v>
      </c>
      <c r="O359" s="3">
        <f t="shared" ca="1" si="288"/>
        <v>4.1544191810036032E-2</v>
      </c>
      <c r="P359" s="3">
        <f t="shared" ca="1" si="289"/>
        <v>4.0841747535585116E-2</v>
      </c>
      <c r="Q359" s="3">
        <f t="shared" ca="1" si="290"/>
        <v>4.0191340406752513E-2</v>
      </c>
      <c r="R359" s="3">
        <f t="shared" ca="1" si="291"/>
        <v>3.9589392618553959E-2</v>
      </c>
      <c r="S359" s="3">
        <f t="shared" ca="1" si="292"/>
        <v>3.9033378563476266E-2</v>
      </c>
      <c r="T359" s="3">
        <f t="shared" ca="1" si="293"/>
        <v>3.8522087292855278E-2</v>
      </c>
      <c r="U359" s="3">
        <f t="shared" ca="1" si="294"/>
        <v>3.8055632122523511E-2</v>
      </c>
      <c r="V359" s="3">
        <f t="shared" ca="1" si="295"/>
        <v>3.763525107008369E-2</v>
      </c>
      <c r="W359" s="3">
        <f t="shared" ca="1" si="296"/>
        <v>3.7262993263987097E-2</v>
      </c>
      <c r="X359" s="3">
        <f t="shared" ca="1" si="297"/>
        <v>3.6941387313638004E-2</v>
      </c>
      <c r="Y359" s="3">
        <f t="shared" ca="1" si="298"/>
        <v>3.6673148465657633E-2</v>
      </c>
      <c r="Z359" s="3">
        <f t="shared" ca="1" si="299"/>
        <v>3.6460934159040712E-2</v>
      </c>
      <c r="AA359" s="3">
        <f t="shared" ca="1" si="300"/>
        <v>3.6307133436527597E-2</v>
      </c>
      <c r="AB359" s="3">
        <f t="shared" ca="1" si="301"/>
        <v>3.6213680842367847E-2</v>
      </c>
      <c r="AC359" s="3">
        <f t="shared" ca="1" si="302"/>
        <v>3.6181902687547882E-2</v>
      </c>
      <c r="AD359" s="3">
        <f t="shared" ca="1" si="303"/>
        <v>3.621241609957021E-2</v>
      </c>
      <c r="AE359" s="3">
        <f t="shared" ca="1" si="304"/>
        <v>3.6305101356762445E-2</v>
      </c>
      <c r="AF359" s="3">
        <f t="shared" ca="1" si="305"/>
        <v>3.6459150316681885E-2</v>
      </c>
      <c r="AG359" s="3">
        <f t="shared" ca="1" si="306"/>
        <v>3.6673163405338091E-2</v>
      </c>
      <c r="AH359" s="3">
        <f t="shared" ca="1" si="307"/>
        <v>3.6945246041299305E-2</v>
      </c>
      <c r="AI359" s="3">
        <f t="shared" ca="1" si="308"/>
        <v>3.7273061765911414E-2</v>
      </c>
      <c r="AJ359" s="3">
        <f t="shared" ca="1" si="309"/>
        <v>3.765383039479267E-2</v>
      </c>
      <c r="AK359" s="3">
        <f t="shared" ca="1" si="310"/>
        <v>3.8084290140899243E-2</v>
      </c>
      <c r="AL359" s="3">
        <f t="shared" ca="1" si="311"/>
        <v>3.8560647985745315E-2</v>
      </c>
      <c r="AM359" s="3">
        <f t="shared" ca="1" si="312"/>
        <v>3.9078517807507006E-2</v>
      </c>
      <c r="AN359" s="3">
        <f t="shared" ca="1" si="313"/>
        <v>3.9632805021422614E-2</v>
      </c>
      <c r="AO359" s="3">
        <f t="shared" ca="1" si="314"/>
        <v>4.0217462099346013E-2</v>
      </c>
      <c r="AP359" s="3">
        <f t="shared" ca="1" si="315"/>
        <v>4.0825040713261616E-2</v>
      </c>
      <c r="AQ359" s="3">
        <f t="shared" ca="1" si="316"/>
        <v>4.1446038473360862E-2</v>
      </c>
      <c r="AR359" s="3">
        <f t="shared" ca="1" si="317"/>
        <v>4.2068201571920219E-2</v>
      </c>
      <c r="AS359" s="3">
        <f t="shared" ca="1" si="318"/>
        <v>4.2676170206710995E-2</v>
      </c>
      <c r="AT359" s="3">
        <f t="shared" ca="1" si="319"/>
        <v>4.3252038893562633E-2</v>
      </c>
      <c r="AU359" s="3">
        <f t="shared" ca="1" si="320"/>
        <v>4.3777394495584702E-2</v>
      </c>
      <c r="AV359" s="3">
        <f t="shared" ca="1" si="321"/>
        <v>4.4237075065906108E-2</v>
      </c>
      <c r="AW359" s="3">
        <f t="shared" ca="1" si="322"/>
        <v>4.4624217360487391E-2</v>
      </c>
      <c r="AX359" s="3">
        <f t="shared" ca="1" si="323"/>
        <v>4.4944933804295664E-2</v>
      </c>
      <c r="AY359" s="3">
        <f t="shared" ca="1" si="324"/>
        <v>4.5219344569834591E-2</v>
      </c>
      <c r="AZ359" s="3">
        <f t="shared" ca="1" si="273"/>
        <v>4.5476384170506909E-2</v>
      </c>
      <c r="BC359" s="3">
        <f t="shared" ca="1" si="325"/>
        <v>-0.39128947980940598</v>
      </c>
      <c r="BD359" s="3">
        <f t="shared" ca="1" si="325"/>
        <v>-0.87204928068606513</v>
      </c>
      <c r="BE359" s="3">
        <f t="shared" ca="1" si="325"/>
        <v>-0.50735898584153105</v>
      </c>
    </row>
    <row r="360" spans="1:57" x14ac:dyDescent="0.2">
      <c r="A360" s="3">
        <f t="shared" si="274"/>
        <v>3.4799999999999698</v>
      </c>
      <c r="B360" s="3">
        <f t="shared" ca="1" si="275"/>
        <v>5.7385654956614837E-2</v>
      </c>
      <c r="C360" s="3">
        <f t="shared" ca="1" si="276"/>
        <v>5.5567583188545593E-2</v>
      </c>
      <c r="D360" s="3">
        <f t="shared" ca="1" si="277"/>
        <v>5.3840915444336307E-2</v>
      </c>
      <c r="E360" s="3">
        <f t="shared" ca="1" si="278"/>
        <v>5.2194003892468838E-2</v>
      </c>
      <c r="F360" s="3">
        <f t="shared" ca="1" si="279"/>
        <v>5.0630733359682538E-2</v>
      </c>
      <c r="G360" s="3">
        <f t="shared" ca="1" si="280"/>
        <v>4.915663572067535E-2</v>
      </c>
      <c r="H360" s="3">
        <f t="shared" ca="1" si="281"/>
        <v>4.7773882838949983E-2</v>
      </c>
      <c r="I360" s="3">
        <f t="shared" ca="1" si="282"/>
        <v>4.6481756315827474E-2</v>
      </c>
      <c r="J360" s="3">
        <f t="shared" ca="1" si="283"/>
        <v>4.5278029120643305E-2</v>
      </c>
      <c r="K360" s="3">
        <f t="shared" ca="1" si="284"/>
        <v>4.4159894793285373E-2</v>
      </c>
      <c r="L360" s="3">
        <f t="shared" ca="1" si="285"/>
        <v>4.3124319851489838E-2</v>
      </c>
      <c r="M360" s="3">
        <f t="shared" ca="1" si="286"/>
        <v>4.2167985215691886E-2</v>
      </c>
      <c r="N360" s="3">
        <f t="shared" ca="1" si="287"/>
        <v>4.1287085304399652E-2</v>
      </c>
      <c r="O360" s="3">
        <f t="shared" ca="1" si="288"/>
        <v>4.0477245173827607E-2</v>
      </c>
      <c r="P360" s="3">
        <f t="shared" ca="1" si="289"/>
        <v>3.9733703721789221E-2</v>
      </c>
      <c r="Q360" s="3">
        <f t="shared" ca="1" si="290"/>
        <v>3.9051748489244677E-2</v>
      </c>
      <c r="R360" s="3">
        <f t="shared" ca="1" si="291"/>
        <v>3.84272579559682E-2</v>
      </c>
      <c r="S360" s="3">
        <f t="shared" ca="1" si="292"/>
        <v>3.7857168466638821E-2</v>
      </c>
      <c r="T360" s="3">
        <f t="shared" ca="1" si="293"/>
        <v>3.7339731658401321E-2</v>
      </c>
      <c r="U360" s="3">
        <f t="shared" ca="1" si="294"/>
        <v>3.6874519885269796E-2</v>
      </c>
      <c r="V360" s="3">
        <f t="shared" ca="1" si="295"/>
        <v>3.6462224358021149E-2</v>
      </c>
      <c r="W360" s="3">
        <f t="shared" ca="1" si="296"/>
        <v>3.6104341158971966E-2</v>
      </c>
      <c r="X360" s="3">
        <f t="shared" ca="1" si="297"/>
        <v>3.580284033981302E-2</v>
      </c>
      <c r="Y360" s="3">
        <f t="shared" ca="1" si="298"/>
        <v>3.5559873985620681E-2</v>
      </c>
      <c r="Z360" s="3">
        <f t="shared" ca="1" si="299"/>
        <v>3.5377532376904407E-2</v>
      </c>
      <c r="AA360" s="3">
        <f t="shared" ca="1" si="300"/>
        <v>3.5257633812704699E-2</v>
      </c>
      <c r="AB360" s="3">
        <f t="shared" ca="1" si="301"/>
        <v>3.5201539072169323E-2</v>
      </c>
      <c r="AC360" s="3">
        <f t="shared" ca="1" si="302"/>
        <v>3.5209998648635166E-2</v>
      </c>
      <c r="AD360" s="3">
        <f t="shared" ca="1" si="303"/>
        <v>3.5283053177194962E-2</v>
      </c>
      <c r="AE360" s="3">
        <f t="shared" ca="1" si="304"/>
        <v>3.5420007204153461E-2</v>
      </c>
      <c r="AF360" s="3">
        <f t="shared" ca="1" si="305"/>
        <v>3.5619478503315663E-2</v>
      </c>
      <c r="AG360" s="3">
        <f t="shared" ca="1" si="306"/>
        <v>3.5879494976211151E-2</v>
      </c>
      <c r="AH360" s="3">
        <f t="shared" ca="1" si="307"/>
        <v>3.6197590140497414E-2</v>
      </c>
      <c r="AI360" s="3">
        <f t="shared" ca="1" si="308"/>
        <v>3.6570855100883981E-2</v>
      </c>
      <c r="AJ360" s="3">
        <f t="shared" ca="1" si="309"/>
        <v>3.6995935932677422E-2</v>
      </c>
      <c r="AK360" s="3">
        <f t="shared" ca="1" si="310"/>
        <v>3.7468995537002135E-2</v>
      </c>
      <c r="AL360" s="3">
        <f t="shared" ca="1" si="311"/>
        <v>3.7985663751157993E-2</v>
      </c>
      <c r="AM360" s="3">
        <f t="shared" ca="1" si="312"/>
        <v>3.8540974410011704E-2</v>
      </c>
      <c r="AN360" s="3">
        <f t="shared" ca="1" si="313"/>
        <v>3.912924742829775E-2</v>
      </c>
      <c r="AO360" s="3">
        <f t="shared" ca="1" si="314"/>
        <v>3.974384030047886E-2</v>
      </c>
      <c r="AP360" s="3">
        <f t="shared" ca="1" si="315"/>
        <v>4.0376696209724415E-2</v>
      </c>
      <c r="AQ360" s="3">
        <f t="shared" ca="1" si="316"/>
        <v>4.101768998565386E-2</v>
      </c>
      <c r="AR360" s="3">
        <f t="shared" ca="1" si="317"/>
        <v>4.1653937735569149E-2</v>
      </c>
      <c r="AS360" s="3">
        <f t="shared" ca="1" si="318"/>
        <v>4.2269460729858356E-2</v>
      </c>
      <c r="AT360" s="3">
        <f t="shared" ca="1" si="319"/>
        <v>4.2845775467784342E-2</v>
      </c>
      <c r="AU360" s="3">
        <f t="shared" ca="1" si="320"/>
        <v>4.3363966358784561E-2</v>
      </c>
      <c r="AV360" s="3">
        <f t="shared" ca="1" si="321"/>
        <v>4.380847061356908E-2</v>
      </c>
      <c r="AW360" s="3">
        <f t="shared" ca="1" si="322"/>
        <v>4.417211866234131E-2</v>
      </c>
      <c r="AX360" s="3">
        <f t="shared" ca="1" si="323"/>
        <v>4.4460738583179352E-2</v>
      </c>
      <c r="AY360" s="3">
        <f t="shared" ca="1" si="324"/>
        <v>4.4694064076674221E-2</v>
      </c>
      <c r="AZ360" s="3">
        <f t="shared" ca="1" si="273"/>
        <v>4.4900237827534689E-2</v>
      </c>
      <c r="BC360" s="3">
        <f t="shared" ca="1" si="325"/>
        <v>-1.1226080025741245</v>
      </c>
      <c r="BD360" s="3">
        <f t="shared" ca="1" si="325"/>
        <v>-0.22867528832560957</v>
      </c>
      <c r="BE360" s="3">
        <f t="shared" ca="1" si="325"/>
        <v>-2.6691603412263096</v>
      </c>
    </row>
    <row r="361" spans="1:57" x14ac:dyDescent="0.2">
      <c r="A361" s="3">
        <f t="shared" si="274"/>
        <v>3.4899999999999696</v>
      </c>
      <c r="B361" s="3">
        <f t="shared" ca="1" si="275"/>
        <v>5.7629832251436572E-2</v>
      </c>
      <c r="C361" s="3">
        <f t="shared" ca="1" si="276"/>
        <v>5.571527932658836E-2</v>
      </c>
      <c r="D361" s="3">
        <f t="shared" ca="1" si="277"/>
        <v>5.3901931972439844E-2</v>
      </c>
      <c r="E361" s="3">
        <f t="shared" ca="1" si="278"/>
        <v>5.2178074049093949E-2</v>
      </c>
      <c r="F361" s="3">
        <f t="shared" ca="1" si="279"/>
        <v>5.0547241534642517E-2</v>
      </c>
      <c r="G361" s="3">
        <f t="shared" ca="1" si="280"/>
        <v>4.9014514987763901E-2</v>
      </c>
      <c r="H361" s="3">
        <f t="shared" ca="1" si="281"/>
        <v>4.7581622476386559E-2</v>
      </c>
      <c r="I361" s="3">
        <f t="shared" ca="1" si="282"/>
        <v>4.624742796799567E-2</v>
      </c>
      <c r="J361" s="3">
        <f t="shared" ca="1" si="283"/>
        <v>4.5009304269195277E-2</v>
      </c>
      <c r="K361" s="3">
        <f t="shared" ca="1" si="284"/>
        <v>4.3864051006744391E-2</v>
      </c>
      <c r="L361" s="3">
        <f t="shared" ca="1" si="285"/>
        <v>4.280823908832513E-2</v>
      </c>
      <c r="M361" s="3">
        <f t="shared" ca="1" si="286"/>
        <v>4.1838149514877361E-2</v>
      </c>
      <c r="N361" s="3">
        <f t="shared" ca="1" si="287"/>
        <v>4.0949575034117766E-2</v>
      </c>
      <c r="O361" s="3">
        <f t="shared" ca="1" si="288"/>
        <v>4.0137742764139089E-2</v>
      </c>
      <c r="P361" s="3">
        <f t="shared" ca="1" si="289"/>
        <v>3.9397502559591596E-2</v>
      </c>
      <c r="Q361" s="3">
        <f t="shared" ca="1" si="290"/>
        <v>3.8723764063337891E-2</v>
      </c>
      <c r="R361" s="3">
        <f t="shared" ca="1" si="291"/>
        <v>3.8112037567076956E-2</v>
      </c>
      <c r="S361" s="3">
        <f t="shared" ca="1" si="292"/>
        <v>3.7558896794169933E-2</v>
      </c>
      <c r="T361" s="3">
        <f t="shared" ca="1" si="293"/>
        <v>3.7062231310435553E-2</v>
      </c>
      <c r="U361" s="3">
        <f t="shared" ca="1" si="294"/>
        <v>3.6621247804986955E-2</v>
      </c>
      <c r="V361" s="3">
        <f t="shared" ca="1" si="295"/>
        <v>3.6236265970806578E-2</v>
      </c>
      <c r="W361" s="3">
        <f t="shared" ca="1" si="296"/>
        <v>3.5908404147662332E-2</v>
      </c>
      <c r="X361" s="3">
        <f t="shared" ca="1" si="297"/>
        <v>3.563924915127243E-2</v>
      </c>
      <c r="Y361" s="3">
        <f t="shared" ca="1" si="298"/>
        <v>3.5430565239047147E-2</v>
      </c>
      <c r="Z361" s="3">
        <f t="shared" ca="1" si="299"/>
        <v>3.5284050875123964E-2</v>
      </c>
      <c r="AA361" s="3">
        <f t="shared" ca="1" si="300"/>
        <v>3.5201128968233047E-2</v>
      </c>
      <c r="AB361" s="3">
        <f t="shared" ca="1" si="301"/>
        <v>3.5182761905187002E-2</v>
      </c>
      <c r="AC361" s="3">
        <f t="shared" ca="1" si="302"/>
        <v>3.5229299761995528E-2</v>
      </c>
      <c r="AD361" s="3">
        <f t="shared" ca="1" si="303"/>
        <v>3.5340382110366927E-2</v>
      </c>
      <c r="AE361" s="3">
        <f t="shared" ca="1" si="304"/>
        <v>3.5514913211366045E-2</v>
      </c>
      <c r="AF361" s="3">
        <f t="shared" ca="1" si="305"/>
        <v>3.5751112200048618E-2</v>
      </c>
      <c r="AG361" s="3">
        <f t="shared" ca="1" si="306"/>
        <v>3.6046609879753201E-2</v>
      </c>
      <c r="AH361" s="3">
        <f t="shared" ca="1" si="307"/>
        <v>3.6398543270329597E-2</v>
      </c>
      <c r="AI361" s="3">
        <f t="shared" ca="1" si="308"/>
        <v>3.6803606427595024E-2</v>
      </c>
      <c r="AJ361" s="3">
        <f t="shared" ca="1" si="309"/>
        <v>3.7258047068931557E-2</v>
      </c>
      <c r="AK361" s="3">
        <f t="shared" ca="1" si="310"/>
        <v>3.7757628160801755E-2</v>
      </c>
      <c r="AL361" s="3">
        <f t="shared" ca="1" si="311"/>
        <v>3.8297577752126832E-2</v>
      </c>
      <c r="AM361" s="3">
        <f t="shared" ca="1" si="312"/>
        <v>3.8872524939137766E-2</v>
      </c>
      <c r="AN361" s="3">
        <f t="shared" ca="1" si="313"/>
        <v>3.9476379360345072E-2</v>
      </c>
      <c r="AO361" s="3">
        <f t="shared" ca="1" si="314"/>
        <v>4.0102078676409414E-2</v>
      </c>
      <c r="AP361" s="3">
        <f t="shared" ca="1" si="315"/>
        <v>4.074113270966756E-2</v>
      </c>
      <c r="AQ361" s="3">
        <f t="shared" ca="1" si="316"/>
        <v>4.1382968776896525E-2</v>
      </c>
      <c r="AR361" s="3">
        <f t="shared" ca="1" si="317"/>
        <v>4.2014248537393099E-2</v>
      </c>
      <c r="AS361" s="3">
        <f t="shared" ca="1" si="318"/>
        <v>4.2618550566196074E-2</v>
      </c>
      <c r="AT361" s="3">
        <f t="shared" ca="1" si="319"/>
        <v>4.3176990271077145E-2</v>
      </c>
      <c r="AU361" s="3">
        <f t="shared" ca="1" si="320"/>
        <v>4.367032705384432E-2</v>
      </c>
      <c r="AV361" s="3">
        <f t="shared" ca="1" si="321"/>
        <v>4.4082774586939634E-2</v>
      </c>
      <c r="AW361" s="3">
        <f t="shared" ca="1" si="322"/>
        <v>4.4407032828204289E-2</v>
      </c>
      <c r="AX361" s="3">
        <f t="shared" ca="1" si="323"/>
        <v>4.4648818880144471E-2</v>
      </c>
      <c r="AY361" s="3">
        <f t="shared" ca="1" si="324"/>
        <v>4.4827647278120518E-2</v>
      </c>
      <c r="AZ361" s="3">
        <f t="shared" ca="1" si="273"/>
        <v>4.4971255740094022E-2</v>
      </c>
      <c r="BC361" s="3">
        <f t="shared" ca="1" si="325"/>
        <v>1.7520022509181388E-2</v>
      </c>
      <c r="BD361" s="3">
        <f t="shared" ca="1" si="325"/>
        <v>0.57524752936396517</v>
      </c>
      <c r="BE361" s="3">
        <f t="shared" ca="1" si="325"/>
        <v>-0.99746208853588136</v>
      </c>
    </row>
    <row r="362" spans="1:57" x14ac:dyDescent="0.2">
      <c r="A362" s="3">
        <f t="shared" si="274"/>
        <v>3.4999999999999694</v>
      </c>
      <c r="B362" s="3">
        <f t="shared" ca="1" si="275"/>
        <v>5.7107153104460413E-2</v>
      </c>
      <c r="C362" s="3">
        <f t="shared" ca="1" si="276"/>
        <v>5.5138603269087802E-2</v>
      </c>
      <c r="D362" s="3">
        <f t="shared" ca="1" si="277"/>
        <v>5.3276945178681645E-2</v>
      </c>
      <c r="E362" s="3">
        <f t="shared" ca="1" si="278"/>
        <v>5.1510544300195589E-2</v>
      </c>
      <c r="F362" s="3">
        <f t="shared" ca="1" si="279"/>
        <v>4.9842741239761547E-2</v>
      </c>
      <c r="G362" s="3">
        <f t="shared" ca="1" si="280"/>
        <v>4.8278320916482209E-2</v>
      </c>
      <c r="H362" s="3">
        <f t="shared" ca="1" si="281"/>
        <v>4.6818723651981579E-2</v>
      </c>
      <c r="I362" s="3">
        <f t="shared" ca="1" si="282"/>
        <v>4.5462551655366078E-2</v>
      </c>
      <c r="J362" s="3">
        <f t="shared" ca="1" si="283"/>
        <v>4.420693322153537E-2</v>
      </c>
      <c r="K362" s="3">
        <f t="shared" ca="1" si="284"/>
        <v>4.3048429556216121E-2</v>
      </c>
      <c r="L362" s="3">
        <f t="shared" ca="1" si="285"/>
        <v>4.1983371396882595E-2</v>
      </c>
      <c r="M362" s="3">
        <f t="shared" ca="1" si="286"/>
        <v>4.100779531598843E-2</v>
      </c>
      <c r="N362" s="3">
        <f t="shared" ca="1" si="287"/>
        <v>4.0117247991147277E-2</v>
      </c>
      <c r="O362" s="3">
        <f t="shared" ca="1" si="288"/>
        <v>3.9306714306264354E-2</v>
      </c>
      <c r="P362" s="3">
        <f t="shared" ca="1" si="289"/>
        <v>3.8570810821763037E-2</v>
      </c>
      <c r="Q362" s="3">
        <f t="shared" ca="1" si="290"/>
        <v>3.7904225002643829E-2</v>
      </c>
      <c r="R362" s="3">
        <f t="shared" ca="1" si="291"/>
        <v>3.7302254589900642E-2</v>
      </c>
      <c r="S362" s="3">
        <f t="shared" ca="1" si="292"/>
        <v>3.6761266222611569E-2</v>
      </c>
      <c r="T362" s="3">
        <f t="shared" ca="1" si="293"/>
        <v>3.6278942849432838E-2</v>
      </c>
      <c r="U362" s="3">
        <f t="shared" ca="1" si="294"/>
        <v>3.5854280903553762E-2</v>
      </c>
      <c r="V362" s="3">
        <f t="shared" ca="1" si="295"/>
        <v>3.5487383961702264E-2</v>
      </c>
      <c r="W362" s="3">
        <f t="shared" ca="1" si="296"/>
        <v>3.5179148037264116E-2</v>
      </c>
      <c r="X362" s="3">
        <f t="shared" ca="1" si="297"/>
        <v>3.4930932144186133E-2</v>
      </c>
      <c r="Y362" s="3">
        <f t="shared" ca="1" si="298"/>
        <v>3.4744268158473382E-2</v>
      </c>
      <c r="Z362" s="3">
        <f t="shared" ca="1" si="299"/>
        <v>3.4620618182447618E-2</v>
      </c>
      <c r="AA362" s="3">
        <f t="shared" ca="1" si="300"/>
        <v>3.4561165200523221E-2</v>
      </c>
      <c r="AB362" s="3">
        <f t="shared" ca="1" si="301"/>
        <v>3.4566628692712792E-2</v>
      </c>
      <c r="AC362" s="3">
        <f t="shared" ca="1" si="302"/>
        <v>3.4637113830812735E-2</v>
      </c>
      <c r="AD362" s="3">
        <f t="shared" ca="1" si="303"/>
        <v>3.4772014664744826E-2</v>
      </c>
      <c r="AE362" s="3">
        <f t="shared" ca="1" si="304"/>
        <v>3.4969990729298829E-2</v>
      </c>
      <c r="AF362" s="3">
        <f t="shared" ca="1" si="305"/>
        <v>3.5229018077627419E-2</v>
      </c>
      <c r="AG362" s="3">
        <f t="shared" ca="1" si="306"/>
        <v>3.5546485952920814E-2</v>
      </c>
      <c r="AH362" s="3">
        <f t="shared" ca="1" si="307"/>
        <v>3.5919290392234432E-2</v>
      </c>
      <c r="AI362" s="3">
        <f t="shared" ca="1" si="308"/>
        <v>3.6343883902347593E-2</v>
      </c>
      <c r="AJ362" s="3">
        <f t="shared" ca="1" si="309"/>
        <v>3.6816271337218119E-2</v>
      </c>
      <c r="AK362" s="3">
        <f t="shared" ca="1" si="310"/>
        <v>3.7331971217607438E-2</v>
      </c>
      <c r="AL362" s="3">
        <f t="shared" ca="1" si="311"/>
        <v>3.7885965271087965E-2</v>
      </c>
      <c r="AM362" s="3">
        <f t="shared" ca="1" si="312"/>
        <v>3.847263327053823E-2</v>
      </c>
      <c r="AN362" s="3">
        <f t="shared" ca="1" si="313"/>
        <v>3.9085629913128216E-2</v>
      </c>
      <c r="AO362" s="3">
        <f t="shared" ca="1" si="314"/>
        <v>3.9717628281210934E-2</v>
      </c>
      <c r="AP362" s="3">
        <f t="shared" ca="1" si="315"/>
        <v>4.0359860079285381E-2</v>
      </c>
      <c r="AQ362" s="3">
        <f t="shared" ca="1" si="316"/>
        <v>4.1001460498617887E-2</v>
      </c>
      <c r="AR362" s="3">
        <f t="shared" ca="1" si="317"/>
        <v>4.1628792511588242E-2</v>
      </c>
      <c r="AS362" s="3">
        <f t="shared" ca="1" si="318"/>
        <v>4.222514835599811E-2</v>
      </c>
      <c r="AT362" s="3">
        <f t="shared" ca="1" si="319"/>
        <v>4.2771399395840307E-2</v>
      </c>
      <c r="AU362" s="3">
        <f t="shared" ca="1" si="320"/>
        <v>4.3248137580715613E-2</v>
      </c>
      <c r="AV362" s="3">
        <f t="shared" ca="1" si="321"/>
        <v>4.3639510432151189E-2</v>
      </c>
      <c r="AW362" s="3">
        <f t="shared" ca="1" si="322"/>
        <v>4.3938243351596851E-2</v>
      </c>
      <c r="AX362" s="3">
        <f t="shared" ca="1" si="323"/>
        <v>4.4150095828228708E-2</v>
      </c>
      <c r="AY362" s="3">
        <f t="shared" ca="1" si="324"/>
        <v>4.4294515042181119E-2</v>
      </c>
      <c r="AZ362" s="3">
        <f t="shared" ca="1" si="273"/>
        <v>4.4399158733905826E-2</v>
      </c>
      <c r="BC362" s="3">
        <f t="shared" ca="1" si="325"/>
        <v>-0.94869786580811066</v>
      </c>
      <c r="BD362" s="3">
        <f t="shared" ca="1" si="325"/>
        <v>0.38511946764371796</v>
      </c>
      <c r="BE362" s="3">
        <f t="shared" ca="1" si="325"/>
        <v>-0.55288217361286485</v>
      </c>
    </row>
    <row r="363" spans="1:57" x14ac:dyDescent="0.2">
      <c r="A363" s="3">
        <f t="shared" si="274"/>
        <v>3.5099999999999691</v>
      </c>
      <c r="B363" s="3">
        <f t="shared" ca="1" si="275"/>
        <v>5.62493337845461E-2</v>
      </c>
      <c r="C363" s="3">
        <f t="shared" ca="1" si="276"/>
        <v>5.4198280721896745E-2</v>
      </c>
      <c r="D363" s="3">
        <f t="shared" ca="1" si="277"/>
        <v>5.2266118545046841E-2</v>
      </c>
      <c r="E363" s="3">
        <f t="shared" ca="1" si="278"/>
        <v>5.044098729123081E-2</v>
      </c>
      <c r="F363" s="3">
        <f t="shared" ca="1" si="279"/>
        <v>4.8725728692274546E-2</v>
      </c>
      <c r="G363" s="3">
        <f t="shared" ca="1" si="280"/>
        <v>4.7124530688576777E-2</v>
      </c>
      <c r="H363" s="3">
        <f t="shared" ca="1" si="281"/>
        <v>4.5638244878221788E-2</v>
      </c>
      <c r="I363" s="3">
        <f t="shared" ca="1" si="282"/>
        <v>4.4264910559877003E-2</v>
      </c>
      <c r="J363" s="3">
        <f t="shared" ca="1" si="283"/>
        <v>4.3001110141557393E-2</v>
      </c>
      <c r="K363" s="3">
        <f t="shared" ca="1" si="284"/>
        <v>4.1842864875980018E-2</v>
      </c>
      <c r="L363" s="3">
        <f t="shared" ca="1" si="285"/>
        <v>4.0785963748251976E-2</v>
      </c>
      <c r="M363" s="3">
        <f t="shared" ca="1" si="286"/>
        <v>3.9825897372514581E-2</v>
      </c>
      <c r="N363" s="3">
        <f t="shared" ca="1" si="287"/>
        <v>3.8957664936003021E-2</v>
      </c>
      <c r="O363" s="3">
        <f t="shared" ca="1" si="288"/>
        <v>3.8175707770240437E-2</v>
      </c>
      <c r="P363" s="3">
        <f t="shared" ca="1" si="289"/>
        <v>3.7474107866756888E-2</v>
      </c>
      <c r="Q363" s="3">
        <f t="shared" ca="1" si="290"/>
        <v>3.6847029208240151E-2</v>
      </c>
      <c r="R363" s="3">
        <f t="shared" ca="1" si="291"/>
        <v>3.6289255597313747E-2</v>
      </c>
      <c r="S363" s="3">
        <f t="shared" ca="1" si="292"/>
        <v>3.5796645101121412E-2</v>
      </c>
      <c r="T363" s="3">
        <f t="shared" ca="1" si="293"/>
        <v>3.5366372481387874E-2</v>
      </c>
      <c r="U363" s="3">
        <f t="shared" ca="1" si="294"/>
        <v>3.4996922301178249E-2</v>
      </c>
      <c r="V363" s="3">
        <f t="shared" ca="1" si="295"/>
        <v>3.4687880399769666E-2</v>
      </c>
      <c r="W363" s="3">
        <f t="shared" ca="1" si="296"/>
        <v>3.4439618857664209E-2</v>
      </c>
      <c r="X363" s="3">
        <f t="shared" ca="1" si="297"/>
        <v>3.425296729845087E-2</v>
      </c>
      <c r="Y363" s="3">
        <f t="shared" ca="1" si="298"/>
        <v>3.4128923640127547E-2</v>
      </c>
      <c r="Z363" s="3">
        <f t="shared" ca="1" si="299"/>
        <v>3.4068412054956539E-2</v>
      </c>
      <c r="AA363" s="3">
        <f t="shared" ca="1" si="300"/>
        <v>3.4072074046392967E-2</v>
      </c>
      <c r="AB363" s="3">
        <f t="shared" ca="1" si="301"/>
        <v>3.4140084650707454E-2</v>
      </c>
      <c r="AC363" s="3">
        <f t="shared" ca="1" si="302"/>
        <v>3.427200262613786E-2</v>
      </c>
      <c r="AD363" s="3">
        <f t="shared" ca="1" si="303"/>
        <v>3.4466675019735937E-2</v>
      </c>
      <c r="AE363" s="3">
        <f t="shared" ca="1" si="304"/>
        <v>3.4722215175910051E-2</v>
      </c>
      <c r="AF363" s="3">
        <f t="shared" ca="1" si="305"/>
        <v>3.5036054599351163E-2</v>
      </c>
      <c r="AG363" s="3">
        <f t="shared" ca="1" si="306"/>
        <v>3.5405039487654465E-2</v>
      </c>
      <c r="AH363" s="3">
        <f t="shared" ca="1" si="307"/>
        <v>3.5825523386762405E-2</v>
      </c>
      <c r="AI363" s="3">
        <f t="shared" ca="1" si="308"/>
        <v>3.6293415731134905E-2</v>
      </c>
      <c r="AJ363" s="3">
        <f t="shared" ca="1" si="309"/>
        <v>3.6804176982666248E-2</v>
      </c>
      <c r="AK363" s="3">
        <f t="shared" ca="1" si="310"/>
        <v>3.7352779681910031E-2</v>
      </c>
      <c r="AL363" s="3">
        <f t="shared" ca="1" si="311"/>
        <v>3.7933657678056058E-2</v>
      </c>
      <c r="AM363" s="3">
        <f t="shared" ca="1" si="312"/>
        <v>3.8540639811276874E-2</v>
      </c>
      <c r="AN363" s="3">
        <f t="shared" ca="1" si="313"/>
        <v>3.9166824147668866E-2</v>
      </c>
      <c r="AO363" s="3">
        <f t="shared" ca="1" si="314"/>
        <v>3.9804317423493038E-2</v>
      </c>
      <c r="AP363" s="3">
        <f t="shared" ca="1" si="315"/>
        <v>4.0443771448263395E-2</v>
      </c>
      <c r="AQ363" s="3">
        <f t="shared" ca="1" si="316"/>
        <v>4.1073727659513705E-2</v>
      </c>
      <c r="AR363" s="3">
        <f t="shared" ca="1" si="317"/>
        <v>4.1679949092706607E-2</v>
      </c>
      <c r="AS363" s="3">
        <f t="shared" ca="1" si="318"/>
        <v>4.224514099728207E-2</v>
      </c>
      <c r="AT363" s="3">
        <f t="shared" ca="1" si="319"/>
        <v>4.2749630728291695E-2</v>
      </c>
      <c r="AU363" s="3">
        <f t="shared" ca="1" si="320"/>
        <v>4.3173543312161132E-2</v>
      </c>
      <c r="AV363" s="3">
        <f t="shared" ca="1" si="321"/>
        <v>4.3500660454399404E-2</v>
      </c>
      <c r="AW363" s="3">
        <f t="shared" ca="1" si="322"/>
        <v>4.3723431841932406E-2</v>
      </c>
      <c r="AX363" s="3">
        <f t="shared" ca="1" si="323"/>
        <v>4.3847355658774505E-2</v>
      </c>
      <c r="AY363" s="3">
        <f t="shared" ca="1" si="324"/>
        <v>4.3891509980394657E-2</v>
      </c>
      <c r="AZ363" s="3">
        <f t="shared" ca="1" si="273"/>
        <v>4.3883263784015698E-2</v>
      </c>
      <c r="BC363" s="3">
        <f t="shared" ca="1" si="325"/>
        <v>-0.85123745872188028</v>
      </c>
      <c r="BD363" s="3">
        <f t="shared" ca="1" si="325"/>
        <v>1.5024682458111176</v>
      </c>
      <c r="BE363" s="3">
        <f t="shared" ca="1" si="325"/>
        <v>-0.55426355840635821</v>
      </c>
    </row>
    <row r="364" spans="1:57" x14ac:dyDescent="0.2">
      <c r="A364" s="3">
        <f t="shared" si="274"/>
        <v>3.5199999999999689</v>
      </c>
      <c r="B364" s="3">
        <f t="shared" ca="1" si="275"/>
        <v>5.6367225315417602E-2</v>
      </c>
      <c r="C364" s="3">
        <f t="shared" ca="1" si="276"/>
        <v>5.4280906641232279E-2</v>
      </c>
      <c r="D364" s="3">
        <f t="shared" ca="1" si="277"/>
        <v>5.2314323723416933E-2</v>
      </c>
      <c r="E364" s="3">
        <f t="shared" ca="1" si="278"/>
        <v>5.045592451509797E-2</v>
      </c>
      <c r="F364" s="3">
        <f t="shared" ca="1" si="279"/>
        <v>4.870858872621029E-2</v>
      </c>
      <c r="G364" s="3">
        <f t="shared" ca="1" si="280"/>
        <v>4.7076446298054922E-2</v>
      </c>
      <c r="H364" s="3">
        <f t="shared" ca="1" si="281"/>
        <v>4.556029943594142E-2</v>
      </c>
      <c r="I364" s="3">
        <f t="shared" ca="1" si="282"/>
        <v>4.4158163683072266E-2</v>
      </c>
      <c r="J364" s="3">
        <f t="shared" ca="1" si="283"/>
        <v>4.2866614493758226E-2</v>
      </c>
      <c r="K364" s="3">
        <f t="shared" ca="1" si="284"/>
        <v>4.1681671946222562E-2</v>
      </c>
      <c r="L364" s="3">
        <f t="shared" ca="1" si="285"/>
        <v>4.0599122003589283E-2</v>
      </c>
      <c r="M364" s="3">
        <f t="shared" ca="1" si="286"/>
        <v>3.9614448105549031E-2</v>
      </c>
      <c r="N364" s="3">
        <f t="shared" ca="1" si="287"/>
        <v>3.8722640842221427E-2</v>
      </c>
      <c r="O364" s="3">
        <f t="shared" ca="1" si="288"/>
        <v>3.7918136986920301E-2</v>
      </c>
      <c r="P364" s="3">
        <f t="shared" ca="1" si="289"/>
        <v>3.7195022998516965E-2</v>
      </c>
      <c r="Q364" s="3">
        <f t="shared" ca="1" si="290"/>
        <v>3.6547478382768298E-2</v>
      </c>
      <c r="R364" s="3">
        <f t="shared" ca="1" si="291"/>
        <v>3.5970311925759113E-2</v>
      </c>
      <c r="S364" s="3">
        <f t="shared" ca="1" si="292"/>
        <v>3.5459411944901841E-2</v>
      </c>
      <c r="T364" s="3">
        <f t="shared" ca="1" si="293"/>
        <v>3.5011983755828813E-2</v>
      </c>
      <c r="U364" s="3">
        <f t="shared" ca="1" si="294"/>
        <v>3.4626538748637407E-2</v>
      </c>
      <c r="V364" s="3">
        <f t="shared" ca="1" si="295"/>
        <v>3.4302683715748253E-2</v>
      </c>
      <c r="W364" s="3">
        <f t="shared" ca="1" si="296"/>
        <v>3.4040805510133249E-2</v>
      </c>
      <c r="X364" s="3">
        <f t="shared" ca="1" si="297"/>
        <v>3.3841743088173559E-2</v>
      </c>
      <c r="Y364" s="3">
        <f t="shared" ca="1" si="298"/>
        <v>3.3706499144921832E-2</v>
      </c>
      <c r="Z364" s="3">
        <f t="shared" ca="1" si="299"/>
        <v>3.3635998666065883E-2</v>
      </c>
      <c r="AA364" s="3">
        <f t="shared" ca="1" si="300"/>
        <v>3.3630880429348912E-2</v>
      </c>
      <c r="AB364" s="3">
        <f t="shared" ca="1" si="301"/>
        <v>3.3691313802406191E-2</v>
      </c>
      <c r="AC364" s="3">
        <f t="shared" ca="1" si="302"/>
        <v>3.3816849932633786E-2</v>
      </c>
      <c r="AD364" s="3">
        <f t="shared" ca="1" si="303"/>
        <v>3.4006327694966164E-2</v>
      </c>
      <c r="AE364" s="3">
        <f t="shared" ca="1" si="304"/>
        <v>3.425785309077168E-2</v>
      </c>
      <c r="AF364" s="3">
        <f t="shared" ca="1" si="305"/>
        <v>3.4568851920839867E-2</v>
      </c>
      <c r="AG364" s="3">
        <f t="shared" ca="1" si="306"/>
        <v>3.4936166162763523E-2</v>
      </c>
      <c r="AH364" s="3">
        <f t="shared" ca="1" si="307"/>
        <v>3.5356145674250966E-2</v>
      </c>
      <c r="AI364" s="3">
        <f t="shared" ca="1" si="308"/>
        <v>3.5824695605550801E-2</v>
      </c>
      <c r="AJ364" s="3">
        <f t="shared" ca="1" si="309"/>
        <v>3.6337270809233886E-2</v>
      </c>
      <c r="AK364" s="3">
        <f t="shared" ca="1" si="310"/>
        <v>3.6888836622185429E-2</v>
      </c>
      <c r="AL364" s="3">
        <f t="shared" ca="1" si="311"/>
        <v>3.747381776862916E-2</v>
      </c>
      <c r="AM364" s="3">
        <f t="shared" ca="1" si="312"/>
        <v>3.8086030856567261E-2</v>
      </c>
      <c r="AN364" s="3">
        <f t="shared" ca="1" si="313"/>
        <v>3.8718555941225113E-2</v>
      </c>
      <c r="AO364" s="3">
        <f t="shared" ca="1" si="314"/>
        <v>3.9363471956296824E-2</v>
      </c>
      <c r="AP364" s="3">
        <f t="shared" ca="1" si="315"/>
        <v>4.0011389353639445E-2</v>
      </c>
      <c r="AQ364" s="3">
        <f t="shared" ca="1" si="316"/>
        <v>4.0650794507893453E-2</v>
      </c>
      <c r="AR364" s="3">
        <f t="shared" ca="1" si="317"/>
        <v>4.1267389591078438E-2</v>
      </c>
      <c r="AS364" s="3">
        <f t="shared" ca="1" si="318"/>
        <v>4.1843832538364031E-2</v>
      </c>
      <c r="AT364" s="3">
        <f t="shared" ca="1" si="319"/>
        <v>4.2360447052078934E-2</v>
      </c>
      <c r="AU364" s="3">
        <f t="shared" ca="1" si="320"/>
        <v>4.2797432072119786E-2</v>
      </c>
      <c r="AV364" s="3">
        <f t="shared" ca="1" si="321"/>
        <v>4.3138744104510303E-2</v>
      </c>
      <c r="AW364" s="3">
        <f t="shared" ca="1" si="322"/>
        <v>4.3377096224342694E-2</v>
      </c>
      <c r="AX364" s="3">
        <f t="shared" ca="1" si="323"/>
        <v>4.3518261968982494E-2</v>
      </c>
      <c r="AY364" s="3">
        <f t="shared" ca="1" si="324"/>
        <v>4.3581490730564942E-2</v>
      </c>
      <c r="AZ364" s="3">
        <f t="shared" ca="1" si="273"/>
        <v>4.3594659812766959E-2</v>
      </c>
      <c r="BC364" s="3">
        <f t="shared" ca="1" si="325"/>
        <v>-0.51559624475502464</v>
      </c>
      <c r="BD364" s="3">
        <f t="shared" ca="1" si="325"/>
        <v>-0.55261824028124629</v>
      </c>
      <c r="BE364" s="3">
        <f t="shared" ca="1" si="325"/>
        <v>-0.61872027944561125</v>
      </c>
    </row>
    <row r="365" spans="1:57" x14ac:dyDescent="0.2">
      <c r="A365" s="3">
        <f t="shared" si="274"/>
        <v>3.5299999999999687</v>
      </c>
      <c r="B365" s="3">
        <f t="shared" ca="1" si="275"/>
        <v>5.6744300230216121E-2</v>
      </c>
      <c r="C365" s="3">
        <f t="shared" ca="1" si="276"/>
        <v>5.46921715606336E-2</v>
      </c>
      <c r="D365" s="3">
        <f t="shared" ca="1" si="277"/>
        <v>5.2754373765258052E-2</v>
      </c>
      <c r="E365" s="3">
        <f t="shared" ca="1" si="278"/>
        <v>5.091988490590478E-2</v>
      </c>
      <c r="F365" s="3">
        <f t="shared" ca="1" si="279"/>
        <v>4.9191848342626084E-2</v>
      </c>
      <c r="G365" s="3">
        <f t="shared" ca="1" si="280"/>
        <v>4.7574563781304285E-2</v>
      </c>
      <c r="H365" s="3">
        <f t="shared" ca="1" si="281"/>
        <v>4.6069012138772944E-2</v>
      </c>
      <c r="I365" s="3">
        <f t="shared" ca="1" si="282"/>
        <v>4.4673413130357345E-2</v>
      </c>
      <c r="J365" s="3">
        <f t="shared" ca="1" si="283"/>
        <v>4.3384562963800798E-2</v>
      </c>
      <c r="K365" s="3">
        <f t="shared" ca="1" si="284"/>
        <v>4.2198708097435526E-2</v>
      </c>
      <c r="L365" s="3">
        <f t="shared" ca="1" si="285"/>
        <v>4.1111858980905629E-2</v>
      </c>
      <c r="M365" s="3">
        <f t="shared" ca="1" si="286"/>
        <v>4.0119719442550314E-2</v>
      </c>
      <c r="N365" s="3">
        <f t="shared" ca="1" si="287"/>
        <v>3.9217499147704289E-2</v>
      </c>
      <c r="O365" s="3">
        <f t="shared" ca="1" si="288"/>
        <v>3.8399858083535632E-2</v>
      </c>
      <c r="P365" s="3">
        <f t="shared" ca="1" si="289"/>
        <v>3.7661114988924001E-2</v>
      </c>
      <c r="Q365" s="3">
        <f t="shared" ca="1" si="290"/>
        <v>3.699569267345576E-2</v>
      </c>
      <c r="R365" s="3">
        <f t="shared" ca="1" si="291"/>
        <v>3.6398652603565701E-2</v>
      </c>
      <c r="S365" s="3">
        <f t="shared" ca="1" si="292"/>
        <v>3.5866140944560247E-2</v>
      </c>
      <c r="T365" s="3">
        <f t="shared" ca="1" si="293"/>
        <v>3.5395621082994377E-2</v>
      </c>
      <c r="U365" s="3">
        <f t="shared" ca="1" si="294"/>
        <v>3.4985858710072495E-2</v>
      </c>
      <c r="V365" s="3">
        <f t="shared" ca="1" si="295"/>
        <v>3.4636709039297796E-2</v>
      </c>
      <c r="W365" s="3">
        <f t="shared" ca="1" si="296"/>
        <v>3.4348801178870958E-2</v>
      </c>
      <c r="X365" s="3">
        <f t="shared" ca="1" si="297"/>
        <v>3.4123210918403118E-2</v>
      </c>
      <c r="Y365" s="3">
        <f t="shared" ca="1" si="298"/>
        <v>3.3961173242281636E-2</v>
      </c>
      <c r="Z365" s="3">
        <f t="shared" ca="1" si="299"/>
        <v>3.3863841470389615E-2</v>
      </c>
      <c r="AA365" s="3">
        <f t="shared" ca="1" si="300"/>
        <v>3.3832079187452416E-2</v>
      </c>
      <c r="AB365" s="3">
        <f t="shared" ca="1" si="301"/>
        <v>3.3866277645178348E-2</v>
      </c>
      <c r="AC365" s="3">
        <f t="shared" ca="1" si="302"/>
        <v>3.396620796044874E-2</v>
      </c>
      <c r="AD365" s="3">
        <f t="shared" ca="1" si="303"/>
        <v>3.4130928444214843E-2</v>
      </c>
      <c r="AE365" s="3">
        <f t="shared" ca="1" si="304"/>
        <v>3.4358765379140302E-2</v>
      </c>
      <c r="AF365" s="3">
        <f t="shared" ca="1" si="305"/>
        <v>3.4647366483343739E-2</v>
      </c>
      <c r="AG365" s="3">
        <f t="shared" ca="1" si="306"/>
        <v>3.499379711660347E-2</v>
      </c>
      <c r="AH365" s="3">
        <f t="shared" ca="1" si="307"/>
        <v>3.5394631028026674E-2</v>
      </c>
      <c r="AI365" s="3">
        <f t="shared" ca="1" si="308"/>
        <v>3.5845996648700931E-2</v>
      </c>
      <c r="AJ365" s="3">
        <f t="shared" ca="1" si="309"/>
        <v>3.6343570781539311E-2</v>
      </c>
      <c r="AK365" s="3">
        <f t="shared" ca="1" si="310"/>
        <v>3.6882539112885228E-2</v>
      </c>
      <c r="AL365" s="3">
        <f t="shared" ca="1" si="311"/>
        <v>3.7457544771404769E-2</v>
      </c>
      <c r="AM365" s="3">
        <f t="shared" ca="1" si="312"/>
        <v>3.8062619608908277E-2</v>
      </c>
      <c r="AN365" s="3">
        <f t="shared" ca="1" si="313"/>
        <v>3.8691053065468765E-2</v>
      </c>
      <c r="AO365" s="3">
        <f t="shared" ca="1" si="314"/>
        <v>3.9335123592664174E-2</v>
      </c>
      <c r="AP365" s="3">
        <f t="shared" ca="1" si="315"/>
        <v>3.9985627602142408E-2</v>
      </c>
      <c r="AQ365" s="3">
        <f t="shared" ca="1" si="316"/>
        <v>4.0631223881192197E-2</v>
      </c>
      <c r="AR365" s="3">
        <f t="shared" ca="1" si="317"/>
        <v>4.1257781600926066E-2</v>
      </c>
      <c r="AS365" s="3">
        <f t="shared" ca="1" si="318"/>
        <v>4.1848139847026809E-2</v>
      </c>
      <c r="AT365" s="3">
        <f t="shared" ca="1" si="319"/>
        <v>4.2382847811976619E-2</v>
      </c>
      <c r="AU365" s="3">
        <f t="shared" ca="1" si="320"/>
        <v>4.2842407958436558E-2</v>
      </c>
      <c r="AV365" s="3">
        <f t="shared" ca="1" si="321"/>
        <v>4.3211180956250594E-2</v>
      </c>
      <c r="AW365" s="3">
        <f t="shared" ca="1" si="322"/>
        <v>4.3482371099533491E-2</v>
      </c>
      <c r="AX365" s="3">
        <f t="shared" ca="1" si="323"/>
        <v>4.3662252789820777E-2</v>
      </c>
      <c r="AY365" s="3">
        <f t="shared" ca="1" si="324"/>
        <v>4.3770481067662285E-2</v>
      </c>
      <c r="AZ365" s="3">
        <f t="shared" ca="1" si="273"/>
        <v>4.3835612171440094E-2</v>
      </c>
      <c r="BC365" s="3">
        <f t="shared" ca="1" si="325"/>
        <v>0.36393934033489028</v>
      </c>
      <c r="BD365" s="3">
        <f t="shared" ca="1" si="325"/>
        <v>-0.7248184346214197</v>
      </c>
      <c r="BE365" s="3">
        <f t="shared" ca="1" si="325"/>
        <v>0.15370529943329814</v>
      </c>
    </row>
    <row r="366" spans="1:57" x14ac:dyDescent="0.2">
      <c r="A366" s="3">
        <f t="shared" si="274"/>
        <v>3.5399999999999685</v>
      </c>
      <c r="B366" s="3">
        <f t="shared" ca="1" si="275"/>
        <v>5.7792134043211221E-2</v>
      </c>
      <c r="C366" s="3">
        <f t="shared" ca="1" si="276"/>
        <v>5.5753920169861006E-2</v>
      </c>
      <c r="D366" s="3">
        <f t="shared" ca="1" si="277"/>
        <v>5.3829719476883225E-2</v>
      </c>
      <c r="E366" s="3">
        <f t="shared" ca="1" si="278"/>
        <v>5.200878734214967E-2</v>
      </c>
      <c r="F366" s="3">
        <f t="shared" ca="1" si="279"/>
        <v>5.0294281434658375E-2</v>
      </c>
      <c r="G366" s="3">
        <f t="shared" ca="1" si="280"/>
        <v>4.8690423940350842E-2</v>
      </c>
      <c r="H366" s="3">
        <f t="shared" ca="1" si="281"/>
        <v>4.719812753333566E-2</v>
      </c>
      <c r="I366" s="3">
        <f t="shared" ca="1" si="282"/>
        <v>4.5815568969226173E-2</v>
      </c>
      <c r="J366" s="3">
        <f t="shared" ca="1" si="283"/>
        <v>4.4539517858270788E-2</v>
      </c>
      <c r="K366" s="3">
        <f t="shared" ca="1" si="284"/>
        <v>4.3366199537577955E-2</v>
      </c>
      <c r="L366" s="3">
        <f t="shared" ca="1" si="285"/>
        <v>4.2291601397893494E-2</v>
      </c>
      <c r="M366" s="3">
        <f t="shared" ca="1" si="286"/>
        <v>4.131140016647554E-2</v>
      </c>
      <c r="N366" s="3">
        <f t="shared" ca="1" si="287"/>
        <v>4.042077720318573E-2</v>
      </c>
      <c r="O366" s="3">
        <f t="shared" ca="1" si="288"/>
        <v>3.9614368426908499E-2</v>
      </c>
      <c r="P366" s="3">
        <f t="shared" ca="1" si="289"/>
        <v>3.888647761354732E-2</v>
      </c>
      <c r="Q366" s="3">
        <f t="shared" ca="1" si="290"/>
        <v>3.82315236005875E-2</v>
      </c>
      <c r="R366" s="3">
        <f t="shared" ca="1" si="291"/>
        <v>3.7644573174703745E-2</v>
      </c>
      <c r="S366" s="3">
        <f t="shared" ca="1" si="292"/>
        <v>3.7121782890096072E-2</v>
      </c>
      <c r="T366" s="3">
        <f t="shared" ca="1" si="293"/>
        <v>3.6660626665384853E-2</v>
      </c>
      <c r="U366" s="3">
        <f t="shared" ca="1" si="294"/>
        <v>3.625987691182006E-2</v>
      </c>
      <c r="V366" s="3">
        <f t="shared" ca="1" si="295"/>
        <v>3.5919389677209417E-2</v>
      </c>
      <c r="W366" s="3">
        <f t="shared" ca="1" si="296"/>
        <v>3.5639788753081478E-2</v>
      </c>
      <c r="X366" s="3">
        <f t="shared" ca="1" si="297"/>
        <v>3.5422139207938477E-2</v>
      </c>
      <c r="Y366" s="3">
        <f t="shared" ca="1" si="298"/>
        <v>3.5267660772938733E-2</v>
      </c>
      <c r="Z366" s="3">
        <f t="shared" ca="1" si="299"/>
        <v>3.5177487568155419E-2</v>
      </c>
      <c r="AA366" s="3">
        <f t="shared" ca="1" si="300"/>
        <v>3.5152460463376931E-2</v>
      </c>
      <c r="AB366" s="3">
        <f t="shared" ca="1" si="301"/>
        <v>3.5192945092631898E-2</v>
      </c>
      <c r="AC366" s="3">
        <f t="shared" ca="1" si="302"/>
        <v>3.5298685068156595E-2</v>
      </c>
      <c r="AD366" s="3">
        <f t="shared" ca="1" si="303"/>
        <v>3.5468710690363649E-2</v>
      </c>
      <c r="AE366" s="3">
        <f t="shared" ca="1" si="304"/>
        <v>3.5701321092471733E-2</v>
      </c>
      <c r="AF366" s="3">
        <f t="shared" ca="1" si="305"/>
        <v>3.5994138475764735E-2</v>
      </c>
      <c r="AG366" s="3">
        <f t="shared" ca="1" si="306"/>
        <v>3.6344204128929795E-2</v>
      </c>
      <c r="AH366" s="3">
        <f t="shared" ca="1" si="307"/>
        <v>3.6748068216800781E-2</v>
      </c>
      <c r="AI366" s="3">
        <f t="shared" ca="1" si="308"/>
        <v>3.7201834961233388E-2</v>
      </c>
      <c r="AJ366" s="3">
        <f t="shared" ca="1" si="309"/>
        <v>3.7701155620004242E-2</v>
      </c>
      <c r="AK366" s="3">
        <f t="shared" ca="1" si="310"/>
        <v>3.8241188726553701E-2</v>
      </c>
      <c r="AL366" s="3">
        <f t="shared" ca="1" si="311"/>
        <v>3.8816548287316559E-2</v>
      </c>
      <c r="AM366" s="3">
        <f t="shared" ca="1" si="312"/>
        <v>3.9421233817271167E-2</v>
      </c>
      <c r="AN366" s="3">
        <f t="shared" ca="1" si="313"/>
        <v>4.0048496480537925E-2</v>
      </c>
      <c r="AO366" s="3">
        <f t="shared" ca="1" si="314"/>
        <v>4.0690566511955795E-2</v>
      </c>
      <c r="AP366" s="3">
        <f t="shared" ca="1" si="315"/>
        <v>4.1338178548559736E-2</v>
      </c>
      <c r="AQ366" s="3">
        <f t="shared" ca="1" si="316"/>
        <v>4.197991621855466E-2</v>
      </c>
      <c r="AR366" s="3">
        <f t="shared" ca="1" si="317"/>
        <v>4.2601568511713477E-2</v>
      </c>
      <c r="AS366" s="3">
        <f t="shared" ca="1" si="318"/>
        <v>4.3185909087563992E-2</v>
      </c>
      <c r="AT366" s="3">
        <f t="shared" ca="1" si="319"/>
        <v>4.3713466725933167E-2</v>
      </c>
      <c r="AU366" s="3">
        <f t="shared" ca="1" si="320"/>
        <v>4.4164801961606624E-2</v>
      </c>
      <c r="AV366" s="3">
        <f t="shared" ca="1" si="321"/>
        <v>4.4524433905891704E-2</v>
      </c>
      <c r="AW366" s="3">
        <f t="shared" ca="1" si="322"/>
        <v>4.4785810801367683E-2</v>
      </c>
      <c r="AX366" s="3">
        <f t="shared" ca="1" si="323"/>
        <v>4.4955458545964049E-2</v>
      </c>
      <c r="AY366" s="3">
        <f t="shared" ca="1" si="324"/>
        <v>4.5053195830910067E-2</v>
      </c>
      <c r="AZ366" s="3">
        <f t="shared" ca="1" si="273"/>
        <v>4.5107857537031587E-2</v>
      </c>
      <c r="BC366" s="3">
        <f t="shared" ca="1" si="325"/>
        <v>1.9777072360556618</v>
      </c>
      <c r="BD366" s="3">
        <f t="shared" ca="1" si="325"/>
        <v>0.23892340489853048</v>
      </c>
      <c r="BE366" s="3">
        <f t="shared" ca="1" si="325"/>
        <v>0.20617028130616077</v>
      </c>
    </row>
    <row r="367" spans="1:57" x14ac:dyDescent="0.2">
      <c r="A367" s="3">
        <f t="shared" si="274"/>
        <v>3.5499999999999683</v>
      </c>
      <c r="B367" s="3">
        <f t="shared" ca="1" si="275"/>
        <v>5.7588517633120319E-2</v>
      </c>
      <c r="C367" s="3">
        <f t="shared" ca="1" si="276"/>
        <v>5.5512416990333643E-2</v>
      </c>
      <c r="D367" s="3">
        <f t="shared" ca="1" si="277"/>
        <v>5.3551633380359141E-2</v>
      </c>
      <c r="E367" s="3">
        <f t="shared" ca="1" si="278"/>
        <v>5.1695694191445651E-2</v>
      </c>
      <c r="F367" s="3">
        <f t="shared" ca="1" si="279"/>
        <v>4.9947769519421974E-2</v>
      </c>
      <c r="G367" s="3">
        <f t="shared" ca="1" si="280"/>
        <v>4.8312004170295894E-2</v>
      </c>
      <c r="H367" s="3">
        <f t="shared" ca="1" si="281"/>
        <v>4.6789243035574066E-2</v>
      </c>
      <c r="I367" s="3">
        <f t="shared" ca="1" si="282"/>
        <v>4.5377620192864988E-2</v>
      </c>
      <c r="J367" s="3">
        <f t="shared" ca="1" si="283"/>
        <v>4.407387871891038E-2</v>
      </c>
      <c r="K367" s="3">
        <f t="shared" ca="1" si="284"/>
        <v>4.2874222745304204E-2</v>
      </c>
      <c r="L367" s="3">
        <f t="shared" ca="1" si="285"/>
        <v>4.1774616477513106E-2</v>
      </c>
      <c r="M367" s="3">
        <f t="shared" ca="1" si="286"/>
        <v>4.0770709472089092E-2</v>
      </c>
      <c r="N367" s="3">
        <f t="shared" ca="1" si="287"/>
        <v>3.9857654822627292E-2</v>
      </c>
      <c r="O367" s="3">
        <f t="shared" ca="1" si="288"/>
        <v>3.9030064516297418E-2</v>
      </c>
      <c r="P367" s="3">
        <f t="shared" ca="1" si="289"/>
        <v>3.8282227540307037E-2</v>
      </c>
      <c r="Q367" s="3">
        <f t="shared" ca="1" si="290"/>
        <v>3.7608558900349989E-2</v>
      </c>
      <c r="R367" s="3">
        <f t="shared" ca="1" si="291"/>
        <v>3.7004130759176745E-2</v>
      </c>
      <c r="S367" s="3">
        <f t="shared" ca="1" si="292"/>
        <v>3.646511001720712E-2</v>
      </c>
      <c r="T367" s="3">
        <f t="shared" ca="1" si="293"/>
        <v>3.5988981003349269E-2</v>
      </c>
      <c r="U367" s="3">
        <f t="shared" ca="1" si="294"/>
        <v>3.5574522685646669E-2</v>
      </c>
      <c r="V367" s="3">
        <f t="shared" ca="1" si="295"/>
        <v>3.5221591777654833E-2</v>
      </c>
      <c r="W367" s="3">
        <f t="shared" ca="1" si="296"/>
        <v>3.4930806600604221E-2</v>
      </c>
      <c r="X367" s="3">
        <f t="shared" ca="1" si="297"/>
        <v>3.4703221365708525E-2</v>
      </c>
      <c r="Y367" s="3">
        <f t="shared" ca="1" si="298"/>
        <v>3.4540040426428199E-2</v>
      </c>
      <c r="Z367" s="3">
        <f t="shared" ca="1" si="299"/>
        <v>3.4442378587186712E-2</v>
      </c>
      <c r="AA367" s="3">
        <f t="shared" ca="1" si="300"/>
        <v>3.4411053899243399E-2</v>
      </c>
      <c r="AB367" s="3">
        <f t="shared" ca="1" si="301"/>
        <v>3.4446406295670716E-2</v>
      </c>
      <c r="AC367" s="3">
        <f t="shared" ca="1" si="302"/>
        <v>3.4548151828404733E-2</v>
      </c>
      <c r="AD367" s="3">
        <f t="shared" ca="1" si="303"/>
        <v>3.4715292759004139E-2</v>
      </c>
      <c r="AE367" s="3">
        <f t="shared" ca="1" si="304"/>
        <v>3.4946101058357597E-2</v>
      </c>
      <c r="AF367" s="3">
        <f t="shared" ca="1" si="305"/>
        <v>3.5238173394291923E-2</v>
      </c>
      <c r="AG367" s="3">
        <f t="shared" ca="1" si="306"/>
        <v>3.5588526948602185E-2</v>
      </c>
      <c r="AH367" s="3">
        <f t="shared" ca="1" si="307"/>
        <v>3.5993688243812577E-2</v>
      </c>
      <c r="AI367" s="3">
        <f t="shared" ca="1" si="308"/>
        <v>3.6449737220291566E-2</v>
      </c>
      <c r="AJ367" s="3">
        <f t="shared" ca="1" si="309"/>
        <v>3.6952299512986793E-2</v>
      </c>
      <c r="AK367" s="3">
        <f t="shared" ca="1" si="310"/>
        <v>3.7496506417511753E-2</v>
      </c>
      <c r="AL367" s="3">
        <f t="shared" ca="1" si="311"/>
        <v>3.8076942708240719E-2</v>
      </c>
      <c r="AM367" s="3">
        <f t="shared" ca="1" si="312"/>
        <v>3.8687575399000411E-2</v>
      </c>
      <c r="AN367" s="3">
        <f t="shared" ca="1" si="313"/>
        <v>3.9321617133605657E-2</v>
      </c>
      <c r="AO367" s="3">
        <f t="shared" ca="1" si="314"/>
        <v>3.997124961346174E-2</v>
      </c>
      <c r="AP367" s="3">
        <f t="shared" ca="1" si="315"/>
        <v>4.0627145387764033E-2</v>
      </c>
      <c r="AQ367" s="3">
        <f t="shared" ca="1" si="316"/>
        <v>4.1277812779651278E-2</v>
      </c>
      <c r="AR367" s="3">
        <f t="shared" ca="1" si="317"/>
        <v>4.1908960847123249E-2</v>
      </c>
      <c r="AS367" s="3">
        <f t="shared" ca="1" si="318"/>
        <v>4.2503298678285527E-2</v>
      </c>
      <c r="AT367" s="3">
        <f t="shared" ca="1" si="319"/>
        <v>4.3041336164468202E-2</v>
      </c>
      <c r="AU367" s="3">
        <f t="shared" ca="1" si="320"/>
        <v>4.3503693874431031E-2</v>
      </c>
      <c r="AV367" s="3">
        <f t="shared" ca="1" si="321"/>
        <v>4.3875051025547486E-2</v>
      </c>
      <c r="AW367" s="3">
        <f t="shared" ca="1" si="322"/>
        <v>4.4149099914282765E-2</v>
      </c>
      <c r="AX367" s="3">
        <f t="shared" ca="1" si="323"/>
        <v>4.4332616132508773E-2</v>
      </c>
      <c r="AY367" s="3">
        <f t="shared" ca="1" si="324"/>
        <v>4.4445584276432269E-2</v>
      </c>
      <c r="AZ367" s="3">
        <f t="shared" ca="1" si="273"/>
        <v>4.4517111819032E-2</v>
      </c>
      <c r="BC367" s="3">
        <f t="shared" ca="1" si="325"/>
        <v>-0.98765281943159433</v>
      </c>
      <c r="BD367" s="3">
        <f t="shared" ca="1" si="325"/>
        <v>-0.48768572590786619</v>
      </c>
      <c r="BE367" s="3">
        <f t="shared" ca="1" si="325"/>
        <v>-0.62901796395019982</v>
      </c>
    </row>
    <row r="368" spans="1:57" x14ac:dyDescent="0.2">
      <c r="A368" s="3">
        <f t="shared" si="274"/>
        <v>3.5599999999999681</v>
      </c>
      <c r="B368" s="3">
        <f t="shared" ca="1" si="275"/>
        <v>5.701197509079891E-2</v>
      </c>
      <c r="C368" s="3">
        <f t="shared" ca="1" si="276"/>
        <v>5.510257611958045E-2</v>
      </c>
      <c r="D368" s="3">
        <f t="shared" ca="1" si="277"/>
        <v>5.329009988348616E-2</v>
      </c>
      <c r="E368" s="3">
        <f t="shared" ca="1" si="278"/>
        <v>5.1565081946851672E-2</v>
      </c>
      <c r="F368" s="3">
        <f t="shared" ca="1" si="279"/>
        <v>4.9931444393581964E-2</v>
      </c>
      <c r="G368" s="3">
        <f t="shared" ca="1" si="280"/>
        <v>4.8393996199078422E-2</v>
      </c>
      <c r="H368" s="3">
        <f t="shared" ca="1" si="281"/>
        <v>4.6954256331718396E-2</v>
      </c>
      <c r="I368" s="3">
        <f t="shared" ca="1" si="282"/>
        <v>4.5611057871376204E-2</v>
      </c>
      <c r="J368" s="3">
        <f t="shared" ca="1" si="283"/>
        <v>4.4361858825227383E-2</v>
      </c>
      <c r="K368" s="3">
        <f t="shared" ca="1" si="284"/>
        <v>4.3203583437136817E-2</v>
      </c>
      <c r="L368" s="3">
        <f t="shared" ca="1" si="285"/>
        <v>4.213291400496412E-2</v>
      </c>
      <c r="M368" s="3">
        <f t="shared" ca="1" si="286"/>
        <v>4.1146214250024668E-2</v>
      </c>
      <c r="N368" s="3">
        <f t="shared" ca="1" si="287"/>
        <v>4.0239350443718763E-2</v>
      </c>
      <c r="O368" s="3">
        <f t="shared" ca="1" si="288"/>
        <v>3.9407652181742504E-2</v>
      </c>
      <c r="P368" s="3">
        <f t="shared" ca="1" si="289"/>
        <v>3.8646135239126314E-2</v>
      </c>
      <c r="Q368" s="3">
        <f t="shared" ca="1" si="290"/>
        <v>3.7949952331310585E-2</v>
      </c>
      <c r="R368" s="3">
        <f t="shared" ca="1" si="291"/>
        <v>3.7314922453905122E-2</v>
      </c>
      <c r="S368" s="3">
        <f t="shared" ca="1" si="292"/>
        <v>3.6737964212211614E-2</v>
      </c>
      <c r="T368" s="3">
        <f t="shared" ca="1" si="293"/>
        <v>3.6217313625736769E-2</v>
      </c>
      <c r="U368" s="3">
        <f t="shared" ca="1" si="294"/>
        <v>3.5752497458877354E-2</v>
      </c>
      <c r="V368" s="3">
        <f t="shared" ca="1" si="295"/>
        <v>3.5344114325596449E-2</v>
      </c>
      <c r="W368" s="3">
        <f t="shared" ca="1" si="296"/>
        <v>3.4993518326467278E-2</v>
      </c>
      <c r="X368" s="3">
        <f t="shared" ca="1" si="297"/>
        <v>3.4702494082387507E-2</v>
      </c>
      <c r="Y368" s="3">
        <f t="shared" ca="1" si="298"/>
        <v>3.4472971847741382E-2</v>
      </c>
      <c r="Z368" s="3">
        <f t="shared" ca="1" si="299"/>
        <v>3.4306788398625748E-2</v>
      </c>
      <c r="AA368" s="3">
        <f t="shared" ca="1" si="300"/>
        <v>3.4205480267503044E-2</v>
      </c>
      <c r="AB368" s="3">
        <f t="shared" ca="1" si="301"/>
        <v>3.4170103006683342E-2</v>
      </c>
      <c r="AC368" s="3">
        <f t="shared" ca="1" si="302"/>
        <v>3.4201086455612137E-2</v>
      </c>
      <c r="AD368" s="3">
        <f t="shared" ca="1" si="303"/>
        <v>3.4298146211905335E-2</v>
      </c>
      <c r="AE368" s="3">
        <f t="shared" ca="1" si="304"/>
        <v>3.446026847407975E-2</v>
      </c>
      <c r="AF368" s="3">
        <f t="shared" ca="1" si="305"/>
        <v>3.4685765762417081E-2</v>
      </c>
      <c r="AG368" s="3">
        <f t="shared" ca="1" si="306"/>
        <v>3.4972372518492695E-2</v>
      </c>
      <c r="AH368" s="3">
        <f t="shared" ca="1" si="307"/>
        <v>3.5317332967118226E-2</v>
      </c>
      <c r="AI368" s="3">
        <f t="shared" ca="1" si="308"/>
        <v>3.5717444097728784E-2</v>
      </c>
      <c r="AJ368" s="3">
        <f t="shared" ca="1" si="309"/>
        <v>3.6169047247523733E-2</v>
      </c>
      <c r="AK368" s="3">
        <f t="shared" ca="1" si="310"/>
        <v>3.6667987791785733E-2</v>
      </c>
      <c r="AL368" s="3">
        <f t="shared" ca="1" si="311"/>
        <v>3.7209562564827402E-2</v>
      </c>
      <c r="AM368" s="3">
        <f t="shared" ca="1" si="312"/>
        <v>3.778844731632143E-2</v>
      </c>
      <c r="AN368" s="3">
        <f t="shared" ca="1" si="313"/>
        <v>3.8398557326895205E-2</v>
      </c>
      <c r="AO368" s="3">
        <f t="shared" ca="1" si="314"/>
        <v>3.9032766850812903E-2</v>
      </c>
      <c r="AP368" s="3">
        <f t="shared" ca="1" si="315"/>
        <v>3.9682427442466445E-2</v>
      </c>
      <c r="AQ368" s="3">
        <f t="shared" ca="1" si="316"/>
        <v>4.0336713384774993E-2</v>
      </c>
      <c r="AR368" s="3">
        <f t="shared" ca="1" si="317"/>
        <v>4.098199546855285E-2</v>
      </c>
      <c r="AS368" s="3">
        <f t="shared" ca="1" si="318"/>
        <v>4.1601660481522584E-2</v>
      </c>
      <c r="AT368" s="3">
        <f t="shared" ca="1" si="319"/>
        <v>4.2176942362347522E-2</v>
      </c>
      <c r="AU368" s="3">
        <f t="shared" ca="1" si="320"/>
        <v>4.2689265072584075E-2</v>
      </c>
      <c r="AV368" s="3">
        <f t="shared" ca="1" si="321"/>
        <v>4.3124210972008949E-2</v>
      </c>
      <c r="AW368" s="3">
        <f t="shared" ca="1" si="322"/>
        <v>4.3476457881155062E-2</v>
      </c>
      <c r="AX368" s="3">
        <f t="shared" ca="1" si="323"/>
        <v>4.3753770767438131E-2</v>
      </c>
      <c r="AY368" s="3">
        <f t="shared" ca="1" si="324"/>
        <v>4.3977043623166602E-2</v>
      </c>
      <c r="AZ368" s="3">
        <f t="shared" ca="1" si="273"/>
        <v>4.4176359719459733E-2</v>
      </c>
      <c r="BC368" s="3">
        <f t="shared" ca="1" si="325"/>
        <v>-0.44334685312879074</v>
      </c>
      <c r="BD368" s="3">
        <f t="shared" ca="1" si="325"/>
        <v>-1.3521085845011438</v>
      </c>
      <c r="BE368" s="3">
        <f t="shared" ca="1" si="325"/>
        <v>1.5383145692514306</v>
      </c>
    </row>
    <row r="369" spans="1:57" x14ac:dyDescent="0.2">
      <c r="A369" s="3">
        <f t="shared" si="274"/>
        <v>3.5699999999999679</v>
      </c>
      <c r="B369" s="3">
        <f t="shared" ca="1" si="275"/>
        <v>5.8492966407365808E-2</v>
      </c>
      <c r="C369" s="3">
        <f t="shared" ca="1" si="276"/>
        <v>5.6513610315854411E-2</v>
      </c>
      <c r="D369" s="3">
        <f t="shared" ca="1" si="277"/>
        <v>5.4633976185420124E-2</v>
      </c>
      <c r="E369" s="3">
        <f t="shared" ca="1" si="278"/>
        <v>5.2844834549508224E-2</v>
      </c>
      <c r="F369" s="3">
        <f t="shared" ca="1" si="279"/>
        <v>5.115008964050928E-2</v>
      </c>
      <c r="G369" s="3">
        <f t="shared" ca="1" si="280"/>
        <v>4.955444671815086E-2</v>
      </c>
      <c r="H369" s="3">
        <f t="shared" ca="1" si="281"/>
        <v>4.8059331242971987E-2</v>
      </c>
      <c r="I369" s="3">
        <f t="shared" ca="1" si="282"/>
        <v>4.6663507532459195E-2</v>
      </c>
      <c r="J369" s="3">
        <f t="shared" ca="1" si="283"/>
        <v>4.5364380544641661E-2</v>
      </c>
      <c r="K369" s="3">
        <f t="shared" ca="1" si="284"/>
        <v>4.4158826512040658E-2</v>
      </c>
      <c r="L369" s="3">
        <f t="shared" ca="1" si="285"/>
        <v>4.3043477663139262E-2</v>
      </c>
      <c r="M369" s="3">
        <f t="shared" ca="1" si="286"/>
        <v>4.2014643781060096E-2</v>
      </c>
      <c r="N369" s="3">
        <f t="shared" ca="1" si="287"/>
        <v>4.106813632040613E-2</v>
      </c>
      <c r="O369" s="3">
        <f t="shared" ca="1" si="288"/>
        <v>4.0199234585768816E-2</v>
      </c>
      <c r="P369" s="3">
        <f t="shared" ca="1" si="289"/>
        <v>3.9402913275222974E-2</v>
      </c>
      <c r="Q369" s="3">
        <f t="shared" ca="1" si="290"/>
        <v>3.867429491320086E-2</v>
      </c>
      <c r="R369" s="3">
        <f t="shared" ca="1" si="291"/>
        <v>3.8009177342395131E-2</v>
      </c>
      <c r="S369" s="3">
        <f t="shared" ca="1" si="292"/>
        <v>3.7404462789486712E-2</v>
      </c>
      <c r="T369" s="3">
        <f t="shared" ca="1" si="293"/>
        <v>3.6858370803479042E-2</v>
      </c>
      <c r="U369" s="3">
        <f t="shared" ca="1" si="294"/>
        <v>3.637040774398631E-2</v>
      </c>
      <c r="V369" s="3">
        <f t="shared" ca="1" si="295"/>
        <v>3.5941145919740923E-2</v>
      </c>
      <c r="W369" s="3">
        <f t="shared" ca="1" si="296"/>
        <v>3.5571907020048761E-2</v>
      </c>
      <c r="X369" s="3">
        <f t="shared" ca="1" si="297"/>
        <v>3.5264437902099308E-2</v>
      </c>
      <c r="Y369" s="3">
        <f t="shared" ca="1" si="298"/>
        <v>3.5020626559398631E-2</v>
      </c>
      <c r="Z369" s="3">
        <f t="shared" ca="1" si="299"/>
        <v>3.4842263586690646E-2</v>
      </c>
      <c r="AA369" s="3">
        <f t="shared" ca="1" si="300"/>
        <v>3.473083585718461E-2</v>
      </c>
      <c r="AB369" s="3">
        <f t="shared" ca="1" si="301"/>
        <v>3.4687346422576704E-2</v>
      </c>
      <c r="AC369" s="3">
        <f t="shared" ca="1" si="302"/>
        <v>3.4712170817575883E-2</v>
      </c>
      <c r="AD369" s="3">
        <f t="shared" ca="1" si="303"/>
        <v>3.4804969910469732E-2</v>
      </c>
      <c r="AE369" s="3">
        <f t="shared" ca="1" si="304"/>
        <v>3.4964676076682792E-2</v>
      </c>
      <c r="AF369" s="3">
        <f t="shared" ca="1" si="305"/>
        <v>3.518954963388124E-2</v>
      </c>
      <c r="AG369" s="3">
        <f t="shared" ca="1" si="306"/>
        <v>3.5477274209053923E-2</v>
      </c>
      <c r="AH369" s="3">
        <f t="shared" ca="1" si="307"/>
        <v>3.5825043633018569E-2</v>
      </c>
      <c r="AI369" s="3">
        <f t="shared" ca="1" si="308"/>
        <v>3.6229603834123658E-2</v>
      </c>
      <c r="AJ369" s="3">
        <f t="shared" ca="1" si="309"/>
        <v>3.6687243736151717E-2</v>
      </c>
      <c r="AK369" s="3">
        <f t="shared" ca="1" si="310"/>
        <v>3.7193754670443002E-2</v>
      </c>
      <c r="AL369" s="3">
        <f t="shared" ca="1" si="311"/>
        <v>3.7744377381549676E-2</v>
      </c>
      <c r="AM369" s="3">
        <f t="shared" ca="1" si="312"/>
        <v>3.8333728149792801E-2</v>
      </c>
      <c r="AN369" s="3">
        <f t="shared" ca="1" si="313"/>
        <v>3.8955656607716299E-2</v>
      </c>
      <c r="AO369" s="3">
        <f t="shared" ca="1" si="314"/>
        <v>3.9602961208273044E-2</v>
      </c>
      <c r="AP369" s="3">
        <f t="shared" ca="1" si="315"/>
        <v>4.0266904166926264E-2</v>
      </c>
      <c r="AQ369" s="3">
        <f t="shared" ca="1" si="316"/>
        <v>4.093655755861924E-2</v>
      </c>
      <c r="AR369" s="3">
        <f t="shared" ca="1" si="317"/>
        <v>4.1598186143099944E-2</v>
      </c>
      <c r="AS369" s="3">
        <f t="shared" ca="1" si="318"/>
        <v>4.2235087251445293E-2</v>
      </c>
      <c r="AT369" s="3">
        <f t="shared" ca="1" si="319"/>
        <v>4.2828452373344192E-2</v>
      </c>
      <c r="AU369" s="3">
        <f t="shared" ca="1" si="320"/>
        <v>4.3359742774924895E-2</v>
      </c>
      <c r="AV369" s="3">
        <f t="shared" ca="1" si="321"/>
        <v>4.3814677522783674E-2</v>
      </c>
      <c r="AW369" s="3">
        <f t="shared" ca="1" si="322"/>
        <v>4.4188151955333745E-2</v>
      </c>
      <c r="AX369" s="3">
        <f t="shared" ca="1" si="323"/>
        <v>4.4488150732728861E-2</v>
      </c>
      <c r="AY369" s="3">
        <f t="shared" ca="1" si="324"/>
        <v>4.4735710488202983E-2</v>
      </c>
      <c r="AZ369" s="3">
        <f t="shared" ca="1" si="273"/>
        <v>4.4960753014998363E-2</v>
      </c>
      <c r="BC369" s="3">
        <f t="shared" ca="1" si="325"/>
        <v>1.1083567353106343</v>
      </c>
      <c r="BD369" s="3">
        <f t="shared" ca="1" si="325"/>
        <v>-0.79828269997814338</v>
      </c>
      <c r="BE369" s="3">
        <f t="shared" ca="1" si="325"/>
        <v>-1.0998879992898605</v>
      </c>
    </row>
    <row r="370" spans="1:57" x14ac:dyDescent="0.2">
      <c r="A370" s="3">
        <f t="shared" si="274"/>
        <v>3.5799999999999677</v>
      </c>
      <c r="B370" s="3">
        <f t="shared" ca="1" si="275"/>
        <v>5.8099958763002911E-2</v>
      </c>
      <c r="C370" s="3">
        <f t="shared" ca="1" si="276"/>
        <v>5.6207789706204971E-2</v>
      </c>
      <c r="D370" s="3">
        <f t="shared" ca="1" si="277"/>
        <v>5.441045331704375E-2</v>
      </c>
      <c r="E370" s="3">
        <f t="shared" ca="1" si="278"/>
        <v>5.2699105528271582E-2</v>
      </c>
      <c r="F370" s="3">
        <f t="shared" ca="1" si="279"/>
        <v>5.1077786490091308E-2</v>
      </c>
      <c r="G370" s="3">
        <f t="shared" ca="1" si="280"/>
        <v>4.9551253437323278E-2</v>
      </c>
      <c r="H370" s="3">
        <f t="shared" ca="1" si="281"/>
        <v>4.8120994304187079E-2</v>
      </c>
      <c r="I370" s="3">
        <f t="shared" ca="1" si="282"/>
        <v>4.6785860446656162E-2</v>
      </c>
      <c r="J370" s="3">
        <f t="shared" ca="1" si="283"/>
        <v>4.5543359360979287E-2</v>
      </c>
      <c r="K370" s="3">
        <f t="shared" ca="1" si="284"/>
        <v>4.4390474713783351E-2</v>
      </c>
      <c r="L370" s="3">
        <f t="shared" ca="1" si="285"/>
        <v>4.3323944073408428E-2</v>
      </c>
      <c r="M370" s="3">
        <f t="shared" ca="1" si="286"/>
        <v>4.2340178753822177E-2</v>
      </c>
      <c r="N370" s="3">
        <f t="shared" ca="1" si="287"/>
        <v>4.1435090969953986E-2</v>
      </c>
      <c r="O370" s="3">
        <f t="shared" ca="1" si="288"/>
        <v>4.0604065406183519E-2</v>
      </c>
      <c r="P370" s="3">
        <f t="shared" ca="1" si="289"/>
        <v>3.9842191387958817E-2</v>
      </c>
      <c r="Q370" s="3">
        <f t="shared" ca="1" si="290"/>
        <v>3.9144716916075718E-2</v>
      </c>
      <c r="R370" s="3">
        <f t="shared" ca="1" si="291"/>
        <v>3.850757426240551E-2</v>
      </c>
      <c r="S370" s="3">
        <f t="shared" ca="1" si="292"/>
        <v>3.7927804759780616E-2</v>
      </c>
      <c r="T370" s="3">
        <f t="shared" ca="1" si="293"/>
        <v>3.7403766894625476E-2</v>
      </c>
      <c r="U370" s="3">
        <f t="shared" ca="1" si="294"/>
        <v>3.693510199037265E-2</v>
      </c>
      <c r="V370" s="3">
        <f t="shared" ca="1" si="295"/>
        <v>3.652251141501299E-2</v>
      </c>
      <c r="W370" s="3">
        <f t="shared" ca="1" si="296"/>
        <v>3.6167439826146106E-2</v>
      </c>
      <c r="X370" s="3">
        <f t="shared" ca="1" si="297"/>
        <v>3.5871751713919785E-2</v>
      </c>
      <c r="Y370" s="3">
        <f t="shared" ca="1" si="298"/>
        <v>3.5637448219162302E-2</v>
      </c>
      <c r="Z370" s="3">
        <f t="shared" ca="1" si="299"/>
        <v>3.5466429172316516E-2</v>
      </c>
      <c r="AA370" s="3">
        <f t="shared" ca="1" si="300"/>
        <v>3.5360287217121179E-2</v>
      </c>
      <c r="AB370" s="3">
        <f t="shared" ca="1" si="301"/>
        <v>3.5320128355186012E-2</v>
      </c>
      <c r="AC370" s="3">
        <f t="shared" ca="1" si="302"/>
        <v>3.5346429294601446E-2</v>
      </c>
      <c r="AD370" s="3">
        <f t="shared" ca="1" si="303"/>
        <v>3.5438951679061373E-2</v>
      </c>
      <c r="AE370" s="3">
        <f t="shared" ca="1" si="304"/>
        <v>3.5596729579917483E-2</v>
      </c>
      <c r="AF370" s="3">
        <f t="shared" ca="1" si="305"/>
        <v>3.5818126626590868E-2</v>
      </c>
      <c r="AG370" s="3">
        <f t="shared" ca="1" si="306"/>
        <v>3.6100931126505614E-2</v>
      </c>
      <c r="AH370" s="3">
        <f t="shared" ca="1" si="307"/>
        <v>3.6442441989753542E-2</v>
      </c>
      <c r="AI370" s="3">
        <f t="shared" ca="1" si="308"/>
        <v>3.6839509543159815E-2</v>
      </c>
      <c r="AJ370" s="3">
        <f t="shared" ca="1" si="309"/>
        <v>3.7288525751089457E-2</v>
      </c>
      <c r="AK370" s="3">
        <f t="shared" ca="1" si="310"/>
        <v>3.7785383346633866E-2</v>
      </c>
      <c r="AL370" s="3">
        <f t="shared" ca="1" si="311"/>
        <v>3.8325422403602795E-2</v>
      </c>
      <c r="AM370" s="3">
        <f t="shared" ca="1" si="312"/>
        <v>3.8903355096000923E-2</v>
      </c>
      <c r="AN370" s="3">
        <f t="shared" ca="1" si="313"/>
        <v>3.951312069183404E-2</v>
      </c>
      <c r="AO370" s="3">
        <f t="shared" ca="1" si="314"/>
        <v>4.0147597058601242E-2</v>
      </c>
      <c r="AP370" s="3">
        <f t="shared" ca="1" si="315"/>
        <v>4.0798112302065995E-2</v>
      </c>
      <c r="AQ370" s="3">
        <f t="shared" ca="1" si="316"/>
        <v>4.1453791699343802E-2</v>
      </c>
      <c r="AR370" s="3">
        <f t="shared" ca="1" si="317"/>
        <v>4.2100949797214564E-2</v>
      </c>
      <c r="AS370" s="3">
        <f t="shared" ca="1" si="318"/>
        <v>4.2722950896872877E-2</v>
      </c>
      <c r="AT370" s="3">
        <f t="shared" ca="1" si="319"/>
        <v>4.3301101120714017E-2</v>
      </c>
      <c r="AU370" s="3">
        <f t="shared" ca="1" si="320"/>
        <v>4.3817056514092907E-2</v>
      </c>
      <c r="AV370" s="3">
        <f t="shared" ca="1" si="321"/>
        <v>4.4256829953256506E-2</v>
      </c>
      <c r="AW370" s="3">
        <f t="shared" ca="1" si="322"/>
        <v>4.4615689824605349E-2</v>
      </c>
      <c r="AX370" s="3">
        <f t="shared" ca="1" si="323"/>
        <v>4.4901994426604863E-2</v>
      </c>
      <c r="AY370" s="3">
        <f t="shared" ca="1" si="324"/>
        <v>4.5137072437648355E-2</v>
      </c>
      <c r="AZ370" s="3">
        <f t="shared" ca="1" si="273"/>
        <v>4.5350814098653353E-2</v>
      </c>
      <c r="BC370" s="3">
        <f t="shared" ca="1" si="325"/>
        <v>0.67841616629611856</v>
      </c>
      <c r="BD370" s="3">
        <f t="shared" ca="1" si="325"/>
        <v>0.62276753548580199</v>
      </c>
      <c r="BE370" s="3">
        <f t="shared" ca="1" si="325"/>
        <v>1.1960342491120253</v>
      </c>
    </row>
    <row r="371" spans="1:57" x14ac:dyDescent="0.2">
      <c r="A371" s="3">
        <f t="shared" si="274"/>
        <v>3.5899999999999674</v>
      </c>
      <c r="B371" s="3">
        <f t="shared" ca="1" si="275"/>
        <v>5.7143015290978857E-2</v>
      </c>
      <c r="C371" s="3">
        <f t="shared" ca="1" si="276"/>
        <v>5.530511724996931E-2</v>
      </c>
      <c r="D371" s="3">
        <f t="shared" ca="1" si="277"/>
        <v>5.3559013666244687E-2</v>
      </c>
      <c r="E371" s="3">
        <f t="shared" ca="1" si="278"/>
        <v>5.1896195260177386E-2</v>
      </c>
      <c r="F371" s="3">
        <f t="shared" ca="1" si="279"/>
        <v>5.0320790798871029E-2</v>
      </c>
      <c r="G371" s="3">
        <f t="shared" ca="1" si="280"/>
        <v>4.8837564080153439E-2</v>
      </c>
      <c r="H371" s="3">
        <f t="shared" ca="1" si="281"/>
        <v>4.7448020381163775E-2</v>
      </c>
      <c r="I371" s="3">
        <f t="shared" ca="1" si="282"/>
        <v>4.6151052784299984E-2</v>
      </c>
      <c r="J371" s="3">
        <f t="shared" ca="1" si="283"/>
        <v>4.4944225799891033E-2</v>
      </c>
      <c r="K371" s="3">
        <f t="shared" ca="1" si="284"/>
        <v>4.3824584864727366E-2</v>
      </c>
      <c r="L371" s="3">
        <f t="shared" ca="1" si="285"/>
        <v>4.2788927188768741E-2</v>
      </c>
      <c r="M371" s="3">
        <f t="shared" ca="1" si="286"/>
        <v>4.183371997936039E-2</v>
      </c>
      <c r="N371" s="3">
        <f t="shared" ca="1" si="287"/>
        <v>4.0954930682090246E-2</v>
      </c>
      <c r="O371" s="3">
        <f t="shared" ca="1" si="288"/>
        <v>4.0148003924020806E-2</v>
      </c>
      <c r="P371" s="3">
        <f t="shared" ca="1" si="289"/>
        <v>3.9408098252896033E-2</v>
      </c>
      <c r="Q371" s="3">
        <f t="shared" ca="1" si="290"/>
        <v>3.8730541702874564E-2</v>
      </c>
      <c r="R371" s="3">
        <f t="shared" ca="1" si="291"/>
        <v>3.8111355446488693E-2</v>
      </c>
      <c r="S371" s="3">
        <f t="shared" ca="1" si="292"/>
        <v>3.7547674297290633E-2</v>
      </c>
      <c r="T371" s="3">
        <f t="shared" ca="1" si="293"/>
        <v>3.7037949977596671E-2</v>
      </c>
      <c r="U371" s="3">
        <f t="shared" ca="1" si="294"/>
        <v>3.6581913034509451E-2</v>
      </c>
      <c r="V371" s="3">
        <f t="shared" ca="1" si="295"/>
        <v>3.6180348151401892E-2</v>
      </c>
      <c r="W371" s="3">
        <f t="shared" ca="1" si="296"/>
        <v>3.5834777225403527E-2</v>
      </c>
      <c r="X371" s="3">
        <f t="shared" ca="1" si="297"/>
        <v>3.5547136667850629E-2</v>
      </c>
      <c r="Y371" s="3">
        <f t="shared" ca="1" si="298"/>
        <v>3.5319495066604131E-2</v>
      </c>
      <c r="Z371" s="3">
        <f t="shared" ca="1" si="299"/>
        <v>3.5153815796445352E-2</v>
      </c>
      <c r="AA371" s="3">
        <f t="shared" ca="1" si="300"/>
        <v>3.5051751593173121E-2</v>
      </c>
      <c r="AB371" s="3">
        <f t="shared" ca="1" si="301"/>
        <v>3.5014465750722965E-2</v>
      </c>
      <c r="AC371" s="3">
        <f t="shared" ca="1" si="302"/>
        <v>3.5042490520550203E-2</v>
      </c>
      <c r="AD371" s="3">
        <f t="shared" ca="1" si="303"/>
        <v>3.5135642718108359E-2</v>
      </c>
      <c r="AE371" s="3">
        <f t="shared" ca="1" si="304"/>
        <v>3.5293012520935724E-2</v>
      </c>
      <c r="AF371" s="3">
        <f t="shared" ca="1" si="305"/>
        <v>3.5513021275524838E-2</v>
      </c>
      <c r="AG371" s="3">
        <f t="shared" ca="1" si="306"/>
        <v>3.5793516355654691E-2</v>
      </c>
      <c r="AH371" s="3">
        <f t="shared" ca="1" si="307"/>
        <v>3.6131856115018172E-2</v>
      </c>
      <c r="AI371" s="3">
        <f t="shared" ca="1" si="308"/>
        <v>3.6524949629702146E-2</v>
      </c>
      <c r="AJ371" s="3">
        <f t="shared" ca="1" si="309"/>
        <v>3.6969246249820419E-2</v>
      </c>
      <c r="AK371" s="3">
        <f t="shared" ca="1" si="310"/>
        <v>3.7460694446708548E-2</v>
      </c>
      <c r="AL371" s="3">
        <f t="shared" ca="1" si="311"/>
        <v>3.7994687932665326E-2</v>
      </c>
      <c r="AM371" s="3">
        <f t="shared" ca="1" si="312"/>
        <v>3.856598902815752E-2</v>
      </c>
      <c r="AN371" s="3">
        <f t="shared" ca="1" si="313"/>
        <v>3.9168580810177364E-2</v>
      </c>
      <c r="AO371" s="3">
        <f t="shared" ca="1" si="314"/>
        <v>3.9795374668228189E-2</v>
      </c>
      <c r="AP371" s="3">
        <f t="shared" ca="1" si="315"/>
        <v>4.0437718722554035E-2</v>
      </c>
      <c r="AQ371" s="3">
        <f t="shared" ca="1" si="316"/>
        <v>4.1084745762082715E-2</v>
      </c>
      <c r="AR371" s="3">
        <f t="shared" ca="1" si="317"/>
        <v>4.1722774842230713E-2</v>
      </c>
      <c r="AS371" s="3">
        <f t="shared" ca="1" si="318"/>
        <v>4.2335192565504963E-2</v>
      </c>
      <c r="AT371" s="3">
        <f t="shared" ca="1" si="319"/>
        <v>4.2903375667880432E-2</v>
      </c>
      <c r="AU371" s="3">
        <f t="shared" ca="1" si="320"/>
        <v>4.3409131332490102E-2</v>
      </c>
      <c r="AV371" s="3">
        <f t="shared" ca="1" si="321"/>
        <v>4.3838722207941244E-2</v>
      </c>
      <c r="AW371" s="3">
        <f t="shared" ca="1" si="322"/>
        <v>4.4187744118371133E-2</v>
      </c>
      <c r="AX371" s="3">
        <f t="shared" ca="1" si="323"/>
        <v>4.4464881746636715E-2</v>
      </c>
      <c r="AY371" s="3">
        <f t="shared" ca="1" si="324"/>
        <v>4.4691703722283871E-2</v>
      </c>
      <c r="AZ371" s="3">
        <f t="shared" ca="1" si="273"/>
        <v>4.4898000125322003E-2</v>
      </c>
      <c r="BC371" s="3">
        <f t="shared" ca="1" si="325"/>
        <v>-0.66836235557767054</v>
      </c>
      <c r="BD371" s="3">
        <f t="shared" ca="1" si="325"/>
        <v>0.39208003938034697</v>
      </c>
      <c r="BE371" s="3">
        <f t="shared" ca="1" si="325"/>
        <v>0.73643142030346009</v>
      </c>
    </row>
    <row r="372" spans="1:57" x14ac:dyDescent="0.2">
      <c r="A372" s="3">
        <f t="shared" si="274"/>
        <v>3.5999999999999672</v>
      </c>
      <c r="B372" s="3">
        <f t="shared" ca="1" si="275"/>
        <v>5.6559165370380853E-2</v>
      </c>
      <c r="C372" s="3">
        <f t="shared" ca="1" si="276"/>
        <v>5.4754557340653577E-2</v>
      </c>
      <c r="D372" s="3">
        <f t="shared" ca="1" si="277"/>
        <v>5.3041380686539102E-2</v>
      </c>
      <c r="E372" s="3">
        <f t="shared" ca="1" si="278"/>
        <v>5.1411343822096285E-2</v>
      </c>
      <c r="F372" s="3">
        <f t="shared" ca="1" si="279"/>
        <v>4.986855031973244E-2</v>
      </c>
      <c r="G372" s="3">
        <f t="shared" ca="1" si="280"/>
        <v>4.8417658585361845E-2</v>
      </c>
      <c r="H372" s="3">
        <f t="shared" ca="1" si="281"/>
        <v>4.7060079556194116E-2</v>
      </c>
      <c r="I372" s="3">
        <f t="shared" ca="1" si="282"/>
        <v>4.579463617628559E-2</v>
      </c>
      <c r="J372" s="3">
        <f t="shared" ca="1" si="283"/>
        <v>4.461883789464785E-2</v>
      </c>
      <c r="K372" s="3">
        <f t="shared" ca="1" si="284"/>
        <v>4.3529679705144812E-2</v>
      </c>
      <c r="L372" s="3">
        <f t="shared" ca="1" si="285"/>
        <v>4.252390621387183E-2</v>
      </c>
      <c r="M372" s="3">
        <f t="shared" ca="1" si="286"/>
        <v>4.159792833777809E-2</v>
      </c>
      <c r="N372" s="3">
        <f t="shared" ca="1" si="287"/>
        <v>4.0747656676831341E-2</v>
      </c>
      <c r="O372" s="3">
        <f t="shared" ca="1" si="288"/>
        <v>3.9968483815849921E-2</v>
      </c>
      <c r="P372" s="3">
        <f t="shared" ca="1" si="289"/>
        <v>3.9255525570575857E-2</v>
      </c>
      <c r="Q372" s="3">
        <f t="shared" ca="1" si="290"/>
        <v>3.8604078015357292E-2</v>
      </c>
      <c r="R372" s="3">
        <f t="shared" ca="1" si="291"/>
        <v>3.8010139144469476E-2</v>
      </c>
      <c r="S372" s="3">
        <f t="shared" ca="1" si="292"/>
        <v>3.7470825076768619E-2</v>
      </c>
      <c r="T372" s="3">
        <f t="shared" ca="1" si="293"/>
        <v>3.698456851969921E-2</v>
      </c>
      <c r="U372" s="3">
        <f t="shared" ca="1" si="294"/>
        <v>3.6551076955348961E-2</v>
      </c>
      <c r="V372" s="3">
        <f t="shared" ca="1" si="295"/>
        <v>3.6171106090436597E-2</v>
      </c>
      <c r="W372" s="3">
        <f t="shared" ca="1" si="296"/>
        <v>3.584614278473551E-2</v>
      </c>
      <c r="X372" s="3">
        <f t="shared" ca="1" si="297"/>
        <v>3.557808311076812E-2</v>
      </c>
      <c r="Y372" s="3">
        <f t="shared" ca="1" si="298"/>
        <v>3.5368950854854905E-2</v>
      </c>
      <c r="Z372" s="3">
        <f t="shared" ca="1" si="299"/>
        <v>3.5220660696550825E-2</v>
      </c>
      <c r="AA372" s="3">
        <f t="shared" ca="1" si="300"/>
        <v>3.5134813237200899E-2</v>
      </c>
      <c r="AB372" s="3">
        <f t="shared" ca="1" si="301"/>
        <v>3.5112516857567985E-2</v>
      </c>
      <c r="AC372" s="3">
        <f t="shared" ca="1" si="302"/>
        <v>3.5154247174520974E-2</v>
      </c>
      <c r="AD372" s="3">
        <f t="shared" ca="1" si="303"/>
        <v>3.525976402344233E-2</v>
      </c>
      <c r="AE372" s="3">
        <f t="shared" ca="1" si="304"/>
        <v>3.5428101549755397E-2</v>
      </c>
      <c r="AF372" s="3">
        <f t="shared" ca="1" si="305"/>
        <v>3.5657626673490608E-2</v>
      </c>
      <c r="AG372" s="3">
        <f t="shared" ca="1" si="306"/>
        <v>3.5946133671807552E-2</v>
      </c>
      <c r="AH372" s="3">
        <f t="shared" ca="1" si="307"/>
        <v>3.6290928157594174E-2</v>
      </c>
      <c r="AI372" s="3">
        <f t="shared" ca="1" si="308"/>
        <v>3.6688865758409531E-2</v>
      </c>
      <c r="AJ372" s="3">
        <f t="shared" ca="1" si="309"/>
        <v>3.7136341006646909E-2</v>
      </c>
      <c r="AK372" s="3">
        <f t="shared" ca="1" si="310"/>
        <v>3.7629245899371701E-2</v>
      </c>
      <c r="AL372" s="3">
        <f t="shared" ca="1" si="311"/>
        <v>3.8162915547011941E-2</v>
      </c>
      <c r="AM372" s="3">
        <f t="shared" ca="1" si="312"/>
        <v>3.873205011922775E-2</v>
      </c>
      <c r="AN372" s="3">
        <f t="shared" ca="1" si="313"/>
        <v>3.9330564125738952E-2</v>
      </c>
      <c r="AO372" s="3">
        <f t="shared" ca="1" si="314"/>
        <v>3.9951290037383388E-2</v>
      </c>
      <c r="AP372" s="3">
        <f t="shared" ca="1" si="315"/>
        <v>4.0585483568313076E-2</v>
      </c>
      <c r="AQ372" s="3">
        <f t="shared" ca="1" si="316"/>
        <v>4.1222172788685403E-2</v>
      </c>
      <c r="AR372" s="3">
        <f t="shared" ca="1" si="317"/>
        <v>4.1847569447887714E-2</v>
      </c>
      <c r="AS372" s="3">
        <f t="shared" ca="1" si="318"/>
        <v>4.2444971245465396E-2</v>
      </c>
      <c r="AT372" s="3">
        <f t="shared" ca="1" si="319"/>
        <v>4.2995714970937855E-2</v>
      </c>
      <c r="AU372" s="3">
        <f t="shared" ca="1" si="320"/>
        <v>4.3481648747388538E-2</v>
      </c>
      <c r="AV372" s="3">
        <f t="shared" ca="1" si="321"/>
        <v>4.3889174378573342E-2</v>
      </c>
      <c r="AW372" s="3">
        <f t="shared" ca="1" si="322"/>
        <v>4.421410293478012E-2</v>
      </c>
      <c r="AX372" s="3">
        <f t="shared" ca="1" si="323"/>
        <v>4.4465331584073349E-2</v>
      </c>
      <c r="AY372" s="3">
        <f t="shared" ca="1" si="324"/>
        <v>4.4664549934391021E-2</v>
      </c>
      <c r="AZ372" s="3">
        <f t="shared" ca="1" si="273"/>
        <v>4.4841321521984771E-2</v>
      </c>
      <c r="BC372" s="3">
        <f t="shared" ca="1" si="325"/>
        <v>-6.2440837256233728E-2</v>
      </c>
      <c r="BD372" s="3">
        <f t="shared" ca="1" si="325"/>
        <v>0.66363399428332226</v>
      </c>
      <c r="BE372" s="3">
        <f t="shared" ca="1" si="325"/>
        <v>0.57026490353343373</v>
      </c>
    </row>
    <row r="373" spans="1:57" x14ac:dyDescent="0.2">
      <c r="A373" s="3">
        <f t="shared" si="274"/>
        <v>3.609999999999967</v>
      </c>
      <c r="B373" s="3">
        <f t="shared" ca="1" si="275"/>
        <v>5.6868844826105124E-2</v>
      </c>
      <c r="C373" s="3">
        <f t="shared" ca="1" si="276"/>
        <v>5.4978470137150723E-2</v>
      </c>
      <c r="D373" s="3">
        <f t="shared" ca="1" si="277"/>
        <v>5.3188583308086027E-2</v>
      </c>
      <c r="E373" s="3">
        <f t="shared" ca="1" si="278"/>
        <v>5.1490788294494244E-2</v>
      </c>
      <c r="F373" s="3">
        <f t="shared" ca="1" si="279"/>
        <v>4.9888844575747583E-2</v>
      </c>
      <c r="G373" s="3">
        <f t="shared" ca="1" si="280"/>
        <v>4.8386988092492013E-2</v>
      </c>
      <c r="H373" s="3">
        <f t="shared" ca="1" si="281"/>
        <v>4.6986218631644906E-2</v>
      </c>
      <c r="I373" s="3">
        <f t="shared" ca="1" si="282"/>
        <v>4.5684972006067005E-2</v>
      </c>
      <c r="J373" s="3">
        <f t="shared" ca="1" si="283"/>
        <v>4.4480385401425897E-2</v>
      </c>
      <c r="K373" s="3">
        <f t="shared" ca="1" si="284"/>
        <v>4.3369086031045744E-2</v>
      </c>
      <c r="L373" s="3">
        <f t="shared" ca="1" si="285"/>
        <v>4.2347448529032397E-2</v>
      </c>
      <c r="M373" s="3">
        <f t="shared" ca="1" si="286"/>
        <v>4.1411510216440094E-2</v>
      </c>
      <c r="N373" s="3">
        <f t="shared" ca="1" si="287"/>
        <v>4.0556807649289435E-2</v>
      </c>
      <c r="O373" s="3">
        <f t="shared" ca="1" si="288"/>
        <v>3.9778364261965016E-2</v>
      </c>
      <c r="P373" s="3">
        <f t="shared" ca="1" si="289"/>
        <v>3.9070936059256267E-2</v>
      </c>
      <c r="Q373" s="3">
        <f t="shared" ca="1" si="290"/>
        <v>3.8429470036937488E-2</v>
      </c>
      <c r="R373" s="3">
        <f t="shared" ca="1" si="291"/>
        <v>3.7849623806303641E-2</v>
      </c>
      <c r="S373" s="3">
        <f t="shared" ca="1" si="292"/>
        <v>3.7328177490716943E-2</v>
      </c>
      <c r="T373" s="3">
        <f t="shared" ca="1" si="293"/>
        <v>3.6863227407352796E-2</v>
      </c>
      <c r="U373" s="3">
        <f t="shared" ca="1" si="294"/>
        <v>3.6454140560656739E-2</v>
      </c>
      <c r="V373" s="3">
        <f t="shared" ca="1" si="295"/>
        <v>3.6101326265084797E-2</v>
      </c>
      <c r="W373" s="3">
        <f t="shared" ca="1" si="296"/>
        <v>3.5805918942630618E-2</v>
      </c>
      <c r="X373" s="3">
        <f t="shared" ca="1" si="297"/>
        <v>3.556945694335379E-2</v>
      </c>
      <c r="Y373" s="3">
        <f t="shared" ca="1" si="298"/>
        <v>3.5393601879766139E-2</v>
      </c>
      <c r="Z373" s="3">
        <f t="shared" ca="1" si="299"/>
        <v>3.5279902373017299E-2</v>
      </c>
      <c r="AA373" s="3">
        <f t="shared" ca="1" si="300"/>
        <v>3.5229589540029617E-2</v>
      </c>
      <c r="AB373" s="3">
        <f t="shared" ca="1" si="301"/>
        <v>3.5243399519570576E-2</v>
      </c>
      <c r="AC373" s="3">
        <f t="shared" ca="1" si="302"/>
        <v>3.532143399261848E-2</v>
      </c>
      <c r="AD373" s="3">
        <f t="shared" ca="1" si="303"/>
        <v>3.5463078539049397E-2</v>
      </c>
      <c r="AE373" s="3">
        <f t="shared" ca="1" si="304"/>
        <v>3.5666994009890346E-2</v>
      </c>
      <c r="AF373" s="3">
        <f t="shared" ca="1" si="305"/>
        <v>3.5931175630912041E-2</v>
      </c>
      <c r="AG373" s="3">
        <f t="shared" ca="1" si="306"/>
        <v>3.6253047295376505E-2</v>
      </c>
      <c r="AH373" s="3">
        <f t="shared" ca="1" si="307"/>
        <v>3.6629544566817822E-2</v>
      </c>
      <c r="AI373" s="3">
        <f t="shared" ca="1" si="308"/>
        <v>3.7057152302488947E-2</v>
      </c>
      <c r="AJ373" s="3">
        <f t="shared" ca="1" si="309"/>
        <v>3.7531892889537198E-2</v>
      </c>
      <c r="AK373" s="3">
        <f t="shared" ca="1" si="310"/>
        <v>3.8049284513811316E-2</v>
      </c>
      <c r="AL373" s="3">
        <f t="shared" ca="1" si="311"/>
        <v>3.8604286318495433E-2</v>
      </c>
      <c r="AM373" s="3">
        <f t="shared" ca="1" si="312"/>
        <v>3.9191218899719243E-2</v>
      </c>
      <c r="AN373" s="3">
        <f t="shared" ca="1" si="313"/>
        <v>3.9803610698507845E-2</v>
      </c>
      <c r="AO373" s="3">
        <f t="shared" ca="1" si="314"/>
        <v>4.0433897702890596E-2</v>
      </c>
      <c r="AP373" s="3">
        <f t="shared" ca="1" si="315"/>
        <v>4.1072925680279496E-2</v>
      </c>
      <c r="AQ373" s="3">
        <f t="shared" ca="1" si="316"/>
        <v>4.1709300635921848E-2</v>
      </c>
      <c r="AR373" s="3">
        <f t="shared" ca="1" si="317"/>
        <v>4.2328810086842771E-2</v>
      </c>
      <c r="AS373" s="3">
        <f t="shared" ca="1" si="318"/>
        <v>4.2914346514361774E-2</v>
      </c>
      <c r="AT373" s="3">
        <f t="shared" ca="1" si="319"/>
        <v>4.3446891084876364E-2</v>
      </c>
      <c r="AU373" s="3">
        <f t="shared" ca="1" si="320"/>
        <v>4.3908017531329967E-2</v>
      </c>
      <c r="AV373" s="3">
        <f t="shared" ca="1" si="321"/>
        <v>4.4283951040052671E-2</v>
      </c>
      <c r="AW373" s="3">
        <f t="shared" ca="1" si="322"/>
        <v>4.4570400577869623E-2</v>
      </c>
      <c r="AX373" s="3">
        <f t="shared" ca="1" si="323"/>
        <v>4.4776156673522041E-2</v>
      </c>
      <c r="AY373" s="3">
        <f t="shared" ca="1" si="324"/>
        <v>4.4922705668502608E-2</v>
      </c>
      <c r="AZ373" s="3">
        <f t="shared" ca="1" si="273"/>
        <v>4.5039110215588166E-2</v>
      </c>
      <c r="BC373" s="3">
        <f t="shared" ca="1" si="325"/>
        <v>0.22564160836708869</v>
      </c>
      <c r="BD373" s="3">
        <f t="shared" ca="1" si="325"/>
        <v>0.59158269688849341</v>
      </c>
      <c r="BE373" s="3">
        <f t="shared" ca="1" si="325"/>
        <v>-0.86528446135684156</v>
      </c>
    </row>
    <row r="374" spans="1:57" x14ac:dyDescent="0.2">
      <c r="A374" s="3">
        <f t="shared" si="274"/>
        <v>3.6199999999999668</v>
      </c>
      <c r="B374" s="3">
        <f t="shared" ca="1" si="275"/>
        <v>5.5683502201974273E-2</v>
      </c>
      <c r="C374" s="3">
        <f t="shared" ca="1" si="276"/>
        <v>5.3872438620390435E-2</v>
      </c>
      <c r="D374" s="3">
        <f t="shared" ca="1" si="277"/>
        <v>5.2156641496501954E-2</v>
      </c>
      <c r="E374" s="3">
        <f t="shared" ca="1" si="278"/>
        <v>5.0528113718738256E-2</v>
      </c>
      <c r="F374" s="3">
        <f t="shared" ca="1" si="279"/>
        <v>4.8990777290004804E-2</v>
      </c>
      <c r="G374" s="3">
        <f t="shared" ca="1" si="280"/>
        <v>4.754895409599183E-2</v>
      </c>
      <c r="H374" s="3">
        <f t="shared" ca="1" si="281"/>
        <v>4.6203741437719444E-2</v>
      </c>
      <c r="I374" s="3">
        <f t="shared" ca="1" si="282"/>
        <v>4.4953696478222872E-2</v>
      </c>
      <c r="J374" s="3">
        <f t="shared" ca="1" si="283"/>
        <v>4.379609241349483E-2</v>
      </c>
      <c r="K374" s="3">
        <f t="shared" ca="1" si="284"/>
        <v>4.2727696816503763E-2</v>
      </c>
      <c r="L374" s="3">
        <f t="shared" ca="1" si="285"/>
        <v>4.1745022460900977E-2</v>
      </c>
      <c r="M374" s="3">
        <f t="shared" ca="1" si="286"/>
        <v>4.0844241246897721E-2</v>
      </c>
      <c r="N374" s="3">
        <f t="shared" ca="1" si="287"/>
        <v>4.0021023968450808E-2</v>
      </c>
      <c r="O374" s="3">
        <f t="shared" ca="1" si="288"/>
        <v>3.927053328031372E-2</v>
      </c>
      <c r="P374" s="3">
        <f t="shared" ca="1" si="289"/>
        <v>3.8587673774983934E-2</v>
      </c>
      <c r="Q374" s="3">
        <f t="shared" ca="1" si="290"/>
        <v>3.7967551727586805E-2</v>
      </c>
      <c r="R374" s="3">
        <f t="shared" ca="1" si="291"/>
        <v>3.7405992638199777E-2</v>
      </c>
      <c r="S374" s="3">
        <f t="shared" ca="1" si="292"/>
        <v>3.6899948810808637E-2</v>
      </c>
      <c r="T374" s="3">
        <f t="shared" ca="1" si="293"/>
        <v>3.6447688274585242E-2</v>
      </c>
      <c r="U374" s="3">
        <f t="shared" ca="1" si="294"/>
        <v>3.6048745622053617E-2</v>
      </c>
      <c r="V374" s="3">
        <f t="shared" ca="1" si="295"/>
        <v>3.5703691838509792E-2</v>
      </c>
      <c r="W374" s="3">
        <f t="shared" ca="1" si="296"/>
        <v>3.5413816986487046E-2</v>
      </c>
      <c r="X374" s="3">
        <f t="shared" ca="1" si="297"/>
        <v>3.5180809788568239E-2</v>
      </c>
      <c r="Y374" s="3">
        <f t="shared" ca="1" si="298"/>
        <v>3.500647778977771E-2</v>
      </c>
      <c r="Z374" s="3">
        <f t="shared" ca="1" si="299"/>
        <v>3.4892511668352409E-2</v>
      </c>
      <c r="AA374" s="3">
        <f t="shared" ca="1" si="300"/>
        <v>3.4840281185653632E-2</v>
      </c>
      <c r="AB374" s="3">
        <f t="shared" ca="1" si="301"/>
        <v>3.4850658388588612E-2</v>
      </c>
      <c r="AC374" s="3">
        <f t="shared" ca="1" si="302"/>
        <v>3.4923879199865802E-2</v>
      </c>
      <c r="AD374" s="3">
        <f t="shared" ca="1" si="303"/>
        <v>3.505946314709011E-2</v>
      </c>
      <c r="AE374" s="3">
        <f t="shared" ca="1" si="304"/>
        <v>3.5256206002908012E-2</v>
      </c>
      <c r="AF374" s="3">
        <f t="shared" ca="1" si="305"/>
        <v>3.5512239509050789E-2</v>
      </c>
      <c r="AG374" s="3">
        <f t="shared" ca="1" si="306"/>
        <v>3.5825125365586803E-2</v>
      </c>
      <c r="AH374" s="3">
        <f t="shared" ca="1" si="307"/>
        <v>3.6191937256290302E-2</v>
      </c>
      <c r="AI374" s="3">
        <f t="shared" ca="1" si="308"/>
        <v>3.6609297424622364E-2</v>
      </c>
      <c r="AJ374" s="3">
        <f t="shared" ca="1" si="309"/>
        <v>3.7073364263177963E-2</v>
      </c>
      <c r="AK374" s="3">
        <f t="shared" ca="1" si="310"/>
        <v>3.75797902874817E-2</v>
      </c>
      <c r="AL374" s="3">
        <f t="shared" ca="1" si="311"/>
        <v>3.8123666785361117E-2</v>
      </c>
      <c r="AM374" s="3">
        <f t="shared" ca="1" si="312"/>
        <v>3.8699442833525242E-2</v>
      </c>
      <c r="AN374" s="3">
        <f t="shared" ca="1" si="313"/>
        <v>3.9300768780035196E-2</v>
      </c>
      <c r="AO374" s="3">
        <f t="shared" ca="1" si="314"/>
        <v>3.9920192044846294E-2</v>
      </c>
      <c r="AP374" s="3">
        <f t="shared" ca="1" si="315"/>
        <v>4.054865639028013E-2</v>
      </c>
      <c r="AQ374" s="3">
        <f t="shared" ca="1" si="316"/>
        <v>4.1174853897337958E-2</v>
      </c>
      <c r="AR374" s="3">
        <f t="shared" ca="1" si="317"/>
        <v>4.1784656414978409E-2</v>
      </c>
      <c r="AS374" s="3">
        <f t="shared" ca="1" si="318"/>
        <v>4.2361060382210262E-2</v>
      </c>
      <c r="AT374" s="3">
        <f t="shared" ca="1" si="319"/>
        <v>4.288520115098178E-2</v>
      </c>
      <c r="AU374" s="3">
        <f t="shared" ca="1" si="320"/>
        <v>4.333888820356372E-2</v>
      </c>
      <c r="AV374" s="3">
        <f t="shared" ca="1" si="321"/>
        <v>4.3708679783152654E-2</v>
      </c>
      <c r="AW374" s="3">
        <f t="shared" ca="1" si="322"/>
        <v>4.3990690846406853E-2</v>
      </c>
      <c r="AX374" s="3">
        <f t="shared" ca="1" si="323"/>
        <v>4.4194111534214889E-2</v>
      </c>
      <c r="AY374" s="3">
        <f t="shared" ca="1" si="324"/>
        <v>4.4340727153296566E-2</v>
      </c>
      <c r="AZ374" s="3">
        <f t="shared" ca="1" si="273"/>
        <v>4.4459771628339924E-2</v>
      </c>
      <c r="BC374" s="3">
        <f t="shared" ca="1" si="325"/>
        <v>-0.84126560785932103</v>
      </c>
      <c r="BD374" s="3">
        <f t="shared" ca="1" si="325"/>
        <v>0.34528406243838106</v>
      </c>
      <c r="BE374" s="3">
        <f t="shared" ca="1" si="325"/>
        <v>1.0182655092984092</v>
      </c>
    </row>
    <row r="375" spans="1:57" x14ac:dyDescent="0.2">
      <c r="A375" s="3">
        <f t="shared" si="274"/>
        <v>3.6299999999999666</v>
      </c>
      <c r="B375" s="3">
        <f t="shared" ca="1" si="275"/>
        <v>5.5727631051579983E-2</v>
      </c>
      <c r="C375" s="3">
        <f t="shared" ca="1" si="276"/>
        <v>5.391608586617061E-2</v>
      </c>
      <c r="D375" s="3">
        <f t="shared" ca="1" si="277"/>
        <v>5.220165485307781E-2</v>
      </c>
      <c r="E375" s="3">
        <f t="shared" ca="1" si="278"/>
        <v>5.0576480495476618E-2</v>
      </c>
      <c r="F375" s="3">
        <f t="shared" ca="1" si="279"/>
        <v>4.9044391178321704E-2</v>
      </c>
      <c r="G375" s="3">
        <f t="shared" ca="1" si="280"/>
        <v>4.7609540353814407E-2</v>
      </c>
      <c r="H375" s="3">
        <f t="shared" ca="1" si="281"/>
        <v>4.6272868703884695E-2</v>
      </c>
      <c r="I375" s="3">
        <f t="shared" ca="1" si="282"/>
        <v>4.5032800425030987E-2</v>
      </c>
      <c r="J375" s="3">
        <f t="shared" ca="1" si="283"/>
        <v>4.3886490200643197E-2</v>
      </c>
      <c r="K375" s="3">
        <f t="shared" ca="1" si="284"/>
        <v>4.2830591309017785E-2</v>
      </c>
      <c r="L375" s="3">
        <f t="shared" ca="1" si="285"/>
        <v>4.1861499982229412E-2</v>
      </c>
      <c r="M375" s="3">
        <f t="shared" ca="1" si="286"/>
        <v>4.0975268082907648E-2</v>
      </c>
      <c r="N375" s="3">
        <f t="shared" ca="1" si="287"/>
        <v>4.0167446132679821E-2</v>
      </c>
      <c r="O375" s="3">
        <f t="shared" ca="1" si="288"/>
        <v>3.9433081584100804E-2</v>
      </c>
      <c r="P375" s="3">
        <f t="shared" ca="1" si="289"/>
        <v>3.8766973221294673E-2</v>
      </c>
      <c r="Q375" s="3">
        <f t="shared" ca="1" si="290"/>
        <v>3.8164132161012131E-2</v>
      </c>
      <c r="R375" s="3">
        <f t="shared" ca="1" si="291"/>
        <v>3.7620297268035639E-2</v>
      </c>
      <c r="S375" s="3">
        <f t="shared" ca="1" si="292"/>
        <v>3.7132338407687711E-2</v>
      </c>
      <c r="T375" s="3">
        <f t="shared" ca="1" si="293"/>
        <v>3.6698440628743972E-2</v>
      </c>
      <c r="U375" s="3">
        <f t="shared" ca="1" si="294"/>
        <v>3.6318051383547864E-2</v>
      </c>
      <c r="V375" s="3">
        <f t="shared" ca="1" si="295"/>
        <v>3.5991648597715108E-2</v>
      </c>
      <c r="W375" s="3">
        <f t="shared" ca="1" si="296"/>
        <v>3.5720423259043968E-2</v>
      </c>
      <c r="X375" s="3">
        <f t="shared" ca="1" si="297"/>
        <v>3.5505959763926079E-2</v>
      </c>
      <c r="Y375" s="3">
        <f t="shared" ca="1" si="298"/>
        <v>3.5349956902475443E-2</v>
      </c>
      <c r="Z375" s="3">
        <f t="shared" ca="1" si="299"/>
        <v>3.5253992731849079E-2</v>
      </c>
      <c r="AA375" s="3">
        <f t="shared" ca="1" si="300"/>
        <v>3.5219320993206939E-2</v>
      </c>
      <c r="AB375" s="3">
        <f t="shared" ca="1" si="301"/>
        <v>3.5246694998353485E-2</v>
      </c>
      <c r="AC375" s="3">
        <f t="shared" ca="1" si="302"/>
        <v>3.5336230295932997E-2</v>
      </c>
      <c r="AD375" s="3">
        <f t="shared" ca="1" si="303"/>
        <v>3.5487325770842737E-2</v>
      </c>
      <c r="AE375" s="3">
        <f t="shared" ca="1" si="304"/>
        <v>3.5698657539321124E-2</v>
      </c>
      <c r="AF375" s="3">
        <f t="shared" ca="1" si="305"/>
        <v>3.5968239274962635E-2</v>
      </c>
      <c r="AG375" s="3">
        <f t="shared" ca="1" si="306"/>
        <v>3.6293515880996351E-2</v>
      </c>
      <c r="AH375" s="3">
        <f t="shared" ca="1" si="307"/>
        <v>3.6671444536841701E-2</v>
      </c>
      <c r="AI375" s="3">
        <f t="shared" ca="1" si="308"/>
        <v>3.709853023463839E-2</v>
      </c>
      <c r="AJ375" s="3">
        <f t="shared" ca="1" si="309"/>
        <v>3.7570812728999307E-2</v>
      </c>
      <c r="AK375" s="3">
        <f t="shared" ca="1" si="310"/>
        <v>3.8083824211509951E-2</v>
      </c>
      <c r="AL375" s="3">
        <f t="shared" ca="1" si="311"/>
        <v>3.8632533431445674E-2</v>
      </c>
      <c r="AM375" s="3">
        <f t="shared" ca="1" si="312"/>
        <v>3.9211263204709662E-2</v>
      </c>
      <c r="AN375" s="3">
        <f t="shared" ca="1" si="313"/>
        <v>3.981353096698257E-2</v>
      </c>
      <c r="AO375" s="3">
        <f t="shared" ca="1" si="314"/>
        <v>4.0431740691491018E-2</v>
      </c>
      <c r="AP375" s="3">
        <f t="shared" ca="1" si="315"/>
        <v>4.1056679287168787E-2</v>
      </c>
      <c r="AQ375" s="3">
        <f t="shared" ca="1" si="316"/>
        <v>4.1676870265980354E-2</v>
      </c>
      <c r="AR375" s="3">
        <f t="shared" ca="1" si="317"/>
        <v>4.2278015591418673E-2</v>
      </c>
      <c r="AS375" s="3">
        <f t="shared" ca="1" si="318"/>
        <v>4.2842962054824699E-2</v>
      </c>
      <c r="AT375" s="3">
        <f t="shared" ca="1" si="319"/>
        <v>4.3352746215058698E-2</v>
      </c>
      <c r="AU375" s="3">
        <f t="shared" ca="1" si="320"/>
        <v>4.3789160639955214E-2</v>
      </c>
      <c r="AV375" s="3">
        <f t="shared" ca="1" si="321"/>
        <v>4.4138843478322337E-2</v>
      </c>
      <c r="AW375" s="3">
        <f t="shared" ca="1" si="322"/>
        <v>4.4398060939183442E-2</v>
      </c>
      <c r="AX375" s="3">
        <f t="shared" ca="1" si="323"/>
        <v>4.4576146152721728E-2</v>
      </c>
      <c r="AY375" s="3">
        <f t="shared" ca="1" si="324"/>
        <v>4.4694926227103512E-2</v>
      </c>
      <c r="AZ375" s="3">
        <f t="shared" ca="1" si="273"/>
        <v>4.4783496857498349E-2</v>
      </c>
      <c r="BC375" s="3">
        <f t="shared" ca="1" si="325"/>
        <v>0.49685725853127938</v>
      </c>
      <c r="BD375" s="3">
        <f t="shared" ca="1" si="325"/>
        <v>0.50977403114600151</v>
      </c>
      <c r="BE375" s="3">
        <f t="shared" ca="1" si="325"/>
        <v>0.12178972784871966</v>
      </c>
    </row>
    <row r="376" spans="1:57" x14ac:dyDescent="0.2">
      <c r="A376" s="3">
        <f t="shared" si="274"/>
        <v>3.6399999999999664</v>
      </c>
      <c r="B376" s="3">
        <f t="shared" ca="1" si="275"/>
        <v>5.6869134351226529E-2</v>
      </c>
      <c r="C376" s="3">
        <f t="shared" ca="1" si="276"/>
        <v>5.4971766310361533E-2</v>
      </c>
      <c r="D376" s="3">
        <f t="shared" ca="1" si="277"/>
        <v>5.3180704879793018E-2</v>
      </c>
      <c r="E376" s="3">
        <f t="shared" ca="1" si="278"/>
        <v>5.1487967112536358E-2</v>
      </c>
      <c r="F376" s="3">
        <f t="shared" ca="1" si="279"/>
        <v>4.9897025918633285E-2</v>
      </c>
      <c r="G376" s="3">
        <f t="shared" ca="1" si="280"/>
        <v>4.841160619243285E-2</v>
      </c>
      <c r="H376" s="3">
        <f t="shared" ca="1" si="281"/>
        <v>4.7032232109174607E-2</v>
      </c>
      <c r="I376" s="3">
        <f t="shared" ca="1" si="282"/>
        <v>4.5756934827247478E-2</v>
      </c>
      <c r="J376" s="3">
        <f t="shared" ca="1" si="283"/>
        <v>4.4582490241145807E-2</v>
      </c>
      <c r="K376" s="3">
        <f t="shared" ca="1" si="284"/>
        <v>4.3505176928904633E-2</v>
      </c>
      <c r="L376" s="3">
        <f t="shared" ca="1" si="285"/>
        <v>4.2521014150450509E-2</v>
      </c>
      <c r="M376" s="3">
        <f t="shared" ca="1" si="286"/>
        <v>4.1625673365484984E-2</v>
      </c>
      <c r="N376" s="3">
        <f t="shared" ca="1" si="287"/>
        <v>4.0814324564057182E-2</v>
      </c>
      <c r="O376" s="3">
        <f t="shared" ca="1" si="288"/>
        <v>4.0081639823748495E-2</v>
      </c>
      <c r="P376" s="3">
        <f t="shared" ca="1" si="289"/>
        <v>3.9422051972658197E-2</v>
      </c>
      <c r="Q376" s="3">
        <f t="shared" ca="1" si="290"/>
        <v>3.8830216778972595E-2</v>
      </c>
      <c r="R376" s="3">
        <f t="shared" ca="1" si="291"/>
        <v>3.8301526195460421E-2</v>
      </c>
      <c r="S376" s="3">
        <f t="shared" ca="1" si="292"/>
        <v>3.7832507277294883E-2</v>
      </c>
      <c r="T376" s="3">
        <f t="shared" ca="1" si="293"/>
        <v>3.7421001649008356E-2</v>
      </c>
      <c r="U376" s="3">
        <f t="shared" ca="1" si="294"/>
        <v>3.7066109143722312E-2</v>
      </c>
      <c r="V376" s="3">
        <f t="shared" ca="1" si="295"/>
        <v>3.6767954146419701E-2</v>
      </c>
      <c r="W376" s="3">
        <f t="shared" ca="1" si="296"/>
        <v>3.6527368104483322E-2</v>
      </c>
      <c r="X376" s="3">
        <f t="shared" ca="1" si="297"/>
        <v>3.6345570638887797E-2</v>
      </c>
      <c r="Y376" s="3">
        <f t="shared" ca="1" si="298"/>
        <v>3.6223891346862061E-2</v>
      </c>
      <c r="Z376" s="3">
        <f t="shared" ca="1" si="299"/>
        <v>3.6163535235849399E-2</v>
      </c>
      <c r="AA376" s="3">
        <f t="shared" ca="1" si="300"/>
        <v>3.6165379611859026E-2</v>
      </c>
      <c r="AB376" s="3">
        <f t="shared" ca="1" si="301"/>
        <v>3.6229798658162046E-2</v>
      </c>
      <c r="AC376" s="3">
        <f t="shared" ca="1" si="302"/>
        <v>3.6356527183314342E-2</v>
      </c>
      <c r="AD376" s="3">
        <f t="shared" ca="1" si="303"/>
        <v>3.6544583088580135E-2</v>
      </c>
      <c r="AE376" s="3">
        <f t="shared" ca="1" si="304"/>
        <v>3.6792262504903875E-2</v>
      </c>
      <c r="AF376" s="3">
        <f t="shared" ca="1" si="305"/>
        <v>3.7097200702517805E-2</v>
      </c>
      <c r="AG376" s="3">
        <f t="shared" ca="1" si="306"/>
        <v>3.7456465433010046E-2</v>
      </c>
      <c r="AH376" s="3">
        <f t="shared" ca="1" si="307"/>
        <v>3.7866636995854526E-2</v>
      </c>
      <c r="AI376" s="3">
        <f t="shared" ca="1" si="308"/>
        <v>3.8323842743484993E-2</v>
      </c>
      <c r="AJ376" s="3">
        <f t="shared" ca="1" si="309"/>
        <v>3.8823743398161754E-2</v>
      </c>
      <c r="AK376" s="3">
        <f t="shared" ca="1" si="310"/>
        <v>3.9361490422587561E-2</v>
      </c>
      <c r="AL376" s="3">
        <f t="shared" ca="1" si="311"/>
        <v>3.9931669592389175E-2</v>
      </c>
      <c r="AM376" s="3">
        <f t="shared" ca="1" si="312"/>
        <v>4.0528216968981054E-2</v>
      </c>
      <c r="AN376" s="3">
        <f t="shared" ca="1" si="313"/>
        <v>4.1144256504325058E-2</v>
      </c>
      <c r="AO376" s="3">
        <f t="shared" ca="1" si="314"/>
        <v>4.1771788096134584E-2</v>
      </c>
      <c r="AP376" s="3">
        <f t="shared" ca="1" si="315"/>
        <v>4.2401181204991242E-2</v>
      </c>
      <c r="AQ376" s="3">
        <f t="shared" ca="1" si="316"/>
        <v>4.3020530386842788E-2</v>
      </c>
      <c r="AR376" s="3">
        <f t="shared" ca="1" si="317"/>
        <v>4.3615107763821118E-2</v>
      </c>
      <c r="AS376" s="3">
        <f t="shared" ca="1" si="318"/>
        <v>4.4167351136039569E-2</v>
      </c>
      <c r="AT376" s="3">
        <f t="shared" ca="1" si="319"/>
        <v>4.4657939546192099E-2</v>
      </c>
      <c r="AU376" s="3">
        <f t="shared" ca="1" si="320"/>
        <v>4.5068390223426617E-2</v>
      </c>
      <c r="AV376" s="3">
        <f t="shared" ca="1" si="321"/>
        <v>4.5385162288446447E-2</v>
      </c>
      <c r="AW376" s="3">
        <f t="shared" ca="1" si="322"/>
        <v>4.5604412676727289E-2</v>
      </c>
      <c r="AX376" s="3">
        <f t="shared" ca="1" si="323"/>
        <v>4.573535512333865E-2</v>
      </c>
      <c r="AY376" s="3">
        <f t="shared" ca="1" si="324"/>
        <v>4.57995945766227E-2</v>
      </c>
      <c r="AZ376" s="3">
        <f t="shared" ca="1" si="273"/>
        <v>4.5825883672168471E-2</v>
      </c>
      <c r="BC376" s="3">
        <f t="shared" ca="1" si="325"/>
        <v>1.5426063421016982</v>
      </c>
      <c r="BD376" s="3">
        <f t="shared" ca="1" si="325"/>
        <v>0.6233904992989201</v>
      </c>
      <c r="BE376" s="3">
        <f t="shared" ca="1" si="325"/>
        <v>-0.85766577084687512</v>
      </c>
    </row>
    <row r="377" spans="1:57" x14ac:dyDescent="0.2">
      <c r="A377" s="3">
        <f t="shared" si="274"/>
        <v>3.6499999999999662</v>
      </c>
      <c r="B377" s="3">
        <f t="shared" ca="1" si="275"/>
        <v>5.6488075426525709E-2</v>
      </c>
      <c r="C377" s="3">
        <f t="shared" ca="1" si="276"/>
        <v>5.4647368164842121E-2</v>
      </c>
      <c r="D377" s="3">
        <f t="shared" ca="1" si="277"/>
        <v>5.2909489753183887E-2</v>
      </c>
      <c r="E377" s="3">
        <f t="shared" ca="1" si="278"/>
        <v>5.1266785130978126E-2</v>
      </c>
      <c r="F377" s="3">
        <f t="shared" ca="1" si="279"/>
        <v>4.9722828189161329E-2</v>
      </c>
      <c r="G377" s="3">
        <f t="shared" ca="1" si="280"/>
        <v>4.8281373422719986E-2</v>
      </c>
      <c r="H377" s="3">
        <f t="shared" ca="1" si="281"/>
        <v>4.6942986887041308E-2</v>
      </c>
      <c r="I377" s="3">
        <f t="shared" ca="1" si="282"/>
        <v>4.5705764904855485E-2</v>
      </c>
      <c r="J377" s="3">
        <f t="shared" ca="1" si="283"/>
        <v>4.4566562581000474E-2</v>
      </c>
      <c r="K377" s="3">
        <f t="shared" ca="1" si="284"/>
        <v>4.3521741665278613E-2</v>
      </c>
      <c r="L377" s="3">
        <f t="shared" ca="1" si="285"/>
        <v>4.2567402294319226E-2</v>
      </c>
      <c r="M377" s="3">
        <f t="shared" ca="1" si="286"/>
        <v>4.1699293439789335E-2</v>
      </c>
      <c r="N377" s="3">
        <f t="shared" ca="1" si="287"/>
        <v>4.0912662580758416E-2</v>
      </c>
      <c r="O377" s="3">
        <f t="shared" ca="1" si="288"/>
        <v>4.0202264525679834E-2</v>
      </c>
      <c r="P377" s="3">
        <f t="shared" ca="1" si="289"/>
        <v>3.9562624276243755E-2</v>
      </c>
      <c r="Q377" s="3">
        <f t="shared" ca="1" si="290"/>
        <v>3.8988500338269567E-2</v>
      </c>
      <c r="R377" s="3">
        <f t="shared" ca="1" si="291"/>
        <v>3.8475395752016063E-2</v>
      </c>
      <c r="S377" s="3">
        <f t="shared" ca="1" si="292"/>
        <v>3.8019952667691717E-2</v>
      </c>
      <c r="T377" s="3">
        <f t="shared" ca="1" si="293"/>
        <v>3.762012711915258E-2</v>
      </c>
      <c r="U377" s="3">
        <f t="shared" ca="1" si="294"/>
        <v>3.7275129119336406E-2</v>
      </c>
      <c r="V377" s="3">
        <f t="shared" ca="1" si="295"/>
        <v>3.6985187310064199E-2</v>
      </c>
      <c r="W377" s="3">
        <f t="shared" ca="1" si="296"/>
        <v>3.6751231411069736E-2</v>
      </c>
      <c r="X377" s="3">
        <f t="shared" ca="1" si="297"/>
        <v>3.6574574097027752E-2</v>
      </c>
      <c r="Y377" s="3">
        <f t="shared" ca="1" si="298"/>
        <v>3.6456633612612019E-2</v>
      </c>
      <c r="Z377" s="3">
        <f t="shared" ca="1" si="299"/>
        <v>3.6398699765309815E-2</v>
      </c>
      <c r="AA377" s="3">
        <f t="shared" ca="1" si="300"/>
        <v>3.6401731289578444E-2</v>
      </c>
      <c r="AB377" s="3">
        <f t="shared" ca="1" si="301"/>
        <v>3.6466181125391052E-2</v>
      </c>
      <c r="AC377" s="3">
        <f t="shared" ca="1" si="302"/>
        <v>3.6591861253810677E-2</v>
      </c>
      <c r="AD377" s="3">
        <f t="shared" ca="1" si="303"/>
        <v>3.6777866529901782E-2</v>
      </c>
      <c r="AE377" s="3">
        <f t="shared" ca="1" si="304"/>
        <v>3.702257104841996E-2</v>
      </c>
      <c r="AF377" s="3">
        <f t="shared" ca="1" si="305"/>
        <v>3.7323689618736111E-2</v>
      </c>
      <c r="AG377" s="3">
        <f t="shared" ca="1" si="306"/>
        <v>3.7678370763697802E-2</v>
      </c>
      <c r="AH377" s="3">
        <f t="shared" ca="1" si="307"/>
        <v>3.8083275805104712E-2</v>
      </c>
      <c r="AI377" s="3">
        <f t="shared" ca="1" si="308"/>
        <v>3.8534612345298182E-2</v>
      </c>
      <c r="AJ377" s="3">
        <f t="shared" ca="1" si="309"/>
        <v>3.9028119957721798E-2</v>
      </c>
      <c r="AK377" s="3">
        <f t="shared" ca="1" si="310"/>
        <v>3.9559027248766761E-2</v>
      </c>
      <c r="AL377" s="3">
        <f t="shared" ca="1" si="311"/>
        <v>4.0121994862260882E-2</v>
      </c>
      <c r="AM377" s="3">
        <f t="shared" ca="1" si="312"/>
        <v>4.0711029888011785E-2</v>
      </c>
      <c r="AN377" s="3">
        <f t="shared" ca="1" si="313"/>
        <v>4.1319320499893133E-2</v>
      </c>
      <c r="AO377" s="3">
        <f t="shared" ca="1" si="314"/>
        <v>4.1938920170114774E-2</v>
      </c>
      <c r="AP377" s="3">
        <f t="shared" ca="1" si="315"/>
        <v>4.2560238598219356E-2</v>
      </c>
      <c r="AQ377" s="3">
        <f t="shared" ca="1" si="316"/>
        <v>4.3171399283897502E-2</v>
      </c>
      <c r="AR377" s="3">
        <f t="shared" ca="1" si="317"/>
        <v>4.3757702842389175E-2</v>
      </c>
      <c r="AS377" s="3">
        <f t="shared" ca="1" si="318"/>
        <v>4.4301637029547827E-2</v>
      </c>
      <c r="AT377" s="3">
        <f t="shared" ca="1" si="319"/>
        <v>4.478398293291716E-2</v>
      </c>
      <c r="AU377" s="3">
        <f t="shared" ca="1" si="320"/>
        <v>4.5186442286636576E-2</v>
      </c>
      <c r="AV377" s="3">
        <f t="shared" ca="1" si="321"/>
        <v>4.5495754495862246E-2</v>
      </c>
      <c r="AW377" s="3">
        <f t="shared" ca="1" si="322"/>
        <v>4.5708424937557356E-2</v>
      </c>
      <c r="AX377" s="3">
        <f t="shared" ca="1" si="323"/>
        <v>4.5834003813849993E-2</v>
      </c>
      <c r="AY377" s="3">
        <f t="shared" ca="1" si="324"/>
        <v>4.5894329412729522E-2</v>
      </c>
      <c r="AZ377" s="3">
        <f t="shared" ca="1" si="273"/>
        <v>4.591843090713757E-2</v>
      </c>
      <c r="BC377" s="3">
        <f t="shared" ca="1" si="325"/>
        <v>0.18503366457608195</v>
      </c>
      <c r="BD377" s="3">
        <f t="shared" ca="1" si="325"/>
        <v>0.31323970033267212</v>
      </c>
      <c r="BE377" s="3">
        <f t="shared" ca="1" si="325"/>
        <v>0.7382014873557754</v>
      </c>
    </row>
    <row r="378" spans="1:57" x14ac:dyDescent="0.2">
      <c r="A378" s="3">
        <f t="shared" si="274"/>
        <v>3.6599999999999659</v>
      </c>
      <c r="B378" s="3">
        <f t="shared" ca="1" si="275"/>
        <v>5.5119079212027897E-2</v>
      </c>
      <c r="C378" s="3">
        <f t="shared" ca="1" si="276"/>
        <v>5.3442047293306517E-2</v>
      </c>
      <c r="D378" s="3">
        <f t="shared" ca="1" si="277"/>
        <v>5.1851696124430018E-2</v>
      </c>
      <c r="E378" s="3">
        <f t="shared" ca="1" si="278"/>
        <v>5.0341213523264615E-2</v>
      </c>
      <c r="F378" s="3">
        <f t="shared" ca="1" si="279"/>
        <v>4.8914792464174087E-2</v>
      </c>
      <c r="G378" s="3">
        <f t="shared" ca="1" si="280"/>
        <v>4.7576736818510275E-2</v>
      </c>
      <c r="H378" s="3">
        <f t="shared" ca="1" si="281"/>
        <v>4.6328174517629613E-2</v>
      </c>
      <c r="I378" s="3">
        <f t="shared" ca="1" si="282"/>
        <v>4.5167786859661281E-2</v>
      </c>
      <c r="J378" s="3">
        <f t="shared" ca="1" si="283"/>
        <v>4.4093027769153019E-2</v>
      </c>
      <c r="K378" s="3">
        <f t="shared" ca="1" si="284"/>
        <v>4.310086165191087E-2</v>
      </c>
      <c r="L378" s="3">
        <f t="shared" ca="1" si="285"/>
        <v>4.218798898410988E-2</v>
      </c>
      <c r="M378" s="3">
        <f t="shared" ca="1" si="286"/>
        <v>4.1350755779061311E-2</v>
      </c>
      <c r="N378" s="3">
        <f t="shared" ca="1" si="287"/>
        <v>4.0585006639829731E-2</v>
      </c>
      <c r="O378" s="3">
        <f t="shared" ca="1" si="288"/>
        <v>3.9886098824732548E-2</v>
      </c>
      <c r="P378" s="3">
        <f t="shared" ca="1" si="289"/>
        <v>3.924916925046934E-2</v>
      </c>
      <c r="Q378" s="3">
        <f t="shared" ca="1" si="290"/>
        <v>3.8669598857627441E-2</v>
      </c>
      <c r="R378" s="3">
        <f t="shared" ca="1" si="291"/>
        <v>3.8143521384244254E-2</v>
      </c>
      <c r="S378" s="3">
        <f t="shared" ca="1" si="292"/>
        <v>3.7668213591987021E-2</v>
      </c>
      <c r="T378" s="3">
        <f t="shared" ca="1" si="293"/>
        <v>3.7242265369582979E-2</v>
      </c>
      <c r="U378" s="3">
        <f t="shared" ca="1" si="294"/>
        <v>3.6865516321464314E-2</v>
      </c>
      <c r="V378" s="3">
        <f t="shared" ca="1" si="295"/>
        <v>3.653881875673802E-2</v>
      </c>
      <c r="W378" s="3">
        <f t="shared" ca="1" si="296"/>
        <v>3.6263720093253529E-2</v>
      </c>
      <c r="X378" s="3">
        <f t="shared" ca="1" si="297"/>
        <v>3.6042145501398282E-2</v>
      </c>
      <c r="Y378" s="3">
        <f t="shared" ca="1" si="298"/>
        <v>3.5876121326480548E-2</v>
      </c>
      <c r="Z378" s="3">
        <f t="shared" ca="1" si="299"/>
        <v>3.5767541638737396E-2</v>
      </c>
      <c r="AA378" s="3">
        <f t="shared" ca="1" si="300"/>
        <v>3.5717966077776962E-2</v>
      </c>
      <c r="AB378" s="3">
        <f t="shared" ca="1" si="301"/>
        <v>3.5728445838728237E-2</v>
      </c>
      <c r="AC378" s="3">
        <f t="shared" ca="1" si="302"/>
        <v>3.579938960092497E-2</v>
      </c>
      <c r="AD378" s="3">
        <f t="shared" ca="1" si="303"/>
        <v>3.5930488723569784E-2</v>
      </c>
      <c r="AE378" s="3">
        <f t="shared" ca="1" si="304"/>
        <v>3.6120714826873637E-2</v>
      </c>
      <c r="AF378" s="3">
        <f t="shared" ca="1" si="305"/>
        <v>3.6368381814126202E-2</v>
      </c>
      <c r="AG378" s="3">
        <f t="shared" ca="1" si="306"/>
        <v>3.6671238514593509E-2</v>
      </c>
      <c r="AH378" s="3">
        <f t="shared" ca="1" si="307"/>
        <v>3.7026546787090317E-2</v>
      </c>
      <c r="AI378" s="3">
        <f t="shared" ca="1" si="308"/>
        <v>3.7431113986028774E-2</v>
      </c>
      <c r="AJ378" s="3">
        <f t="shared" ca="1" si="309"/>
        <v>3.7881278032023527E-2</v>
      </c>
      <c r="AK378" s="3">
        <f t="shared" ca="1" si="310"/>
        <v>3.8372864159782166E-2</v>
      </c>
      <c r="AL378" s="3">
        <f t="shared" ca="1" si="311"/>
        <v>3.8901127334675101E-2</v>
      </c>
      <c r="AM378" s="3">
        <f t="shared" ca="1" si="312"/>
        <v>3.9460665068911174E-2</v>
      </c>
      <c r="AN378" s="3">
        <f t="shared" ca="1" si="313"/>
        <v>4.0045249075465243E-2</v>
      </c>
      <c r="AO378" s="3">
        <f t="shared" ca="1" si="314"/>
        <v>4.0647505664470583E-2</v>
      </c>
      <c r="AP378" s="3">
        <f t="shared" ca="1" si="315"/>
        <v>4.1258404078664199E-2</v>
      </c>
      <c r="AQ378" s="3">
        <f t="shared" ca="1" si="316"/>
        <v>4.1866616282604588E-2</v>
      </c>
      <c r="AR378" s="3">
        <f t="shared" ca="1" si="317"/>
        <v>4.2457991344030124E-2</v>
      </c>
      <c r="AS378" s="3">
        <f t="shared" ca="1" si="318"/>
        <v>4.3015587546454251E-2</v>
      </c>
      <c r="AT378" s="3">
        <f t="shared" ca="1" si="319"/>
        <v>4.3520809201610923E-2</v>
      </c>
      <c r="AU378" s="3">
        <f t="shared" ca="1" si="320"/>
        <v>4.3956063994357968E-2</v>
      </c>
      <c r="AV378" s="3">
        <f t="shared" ca="1" si="321"/>
        <v>4.4308892507582791E-2</v>
      </c>
      <c r="AW378" s="3">
        <f t="shared" ca="1" si="322"/>
        <v>4.4576667850385165E-2</v>
      </c>
      <c r="AX378" s="3">
        <f t="shared" ca="1" si="323"/>
        <v>4.4769794159541236E-2</v>
      </c>
      <c r="AY378" s="3">
        <f t="shared" ca="1" si="324"/>
        <v>4.4910863456779346E-2</v>
      </c>
      <c r="AZ378" s="3">
        <f t="shared" ca="1" si="273"/>
        <v>4.5029660926719048E-2</v>
      </c>
      <c r="BC378" s="3">
        <f t="shared" ca="1" si="325"/>
        <v>-1.2795897770884617</v>
      </c>
      <c r="BD378" s="3">
        <f t="shared" ca="1" si="325"/>
        <v>-0.80150082058764127</v>
      </c>
      <c r="BE378" s="3">
        <f t="shared" ca="1" si="325"/>
        <v>1.6721410359950033</v>
      </c>
    </row>
    <row r="379" spans="1:57" x14ac:dyDescent="0.2">
      <c r="A379" s="3">
        <f t="shared" si="274"/>
        <v>3.6699999999999657</v>
      </c>
      <c r="B379" s="3">
        <f t="shared" ca="1" si="275"/>
        <v>5.3619921355994742E-2</v>
      </c>
      <c r="C379" s="3">
        <f t="shared" ca="1" si="276"/>
        <v>5.2112867260447067E-2</v>
      </c>
      <c r="D379" s="3">
        <f t="shared" ca="1" si="277"/>
        <v>5.0681159584014104E-2</v>
      </c>
      <c r="E379" s="3">
        <f t="shared" ca="1" si="278"/>
        <v>4.9318546158351427E-2</v>
      </c>
      <c r="F379" s="3">
        <f t="shared" ca="1" si="279"/>
        <v>4.8029559258359382E-2</v>
      </c>
      <c r="G379" s="3">
        <f t="shared" ca="1" si="280"/>
        <v>4.6818773992997713E-2</v>
      </c>
      <c r="H379" s="3">
        <f t="shared" ca="1" si="281"/>
        <v>4.568760224283118E-2</v>
      </c>
      <c r="I379" s="3">
        <f t="shared" ca="1" si="282"/>
        <v>4.4635032169524663E-2</v>
      </c>
      <c r="J379" s="3">
        <f t="shared" ca="1" si="283"/>
        <v>4.3658838205312078E-2</v>
      </c>
      <c r="K379" s="3">
        <f t="shared" ca="1" si="284"/>
        <v>4.2756308976924486E-2</v>
      </c>
      <c r="L379" s="3">
        <f t="shared" ca="1" si="285"/>
        <v>4.1924466845375132E-2</v>
      </c>
      <c r="M379" s="3">
        <f t="shared" ca="1" si="286"/>
        <v>4.1159976478517039E-2</v>
      </c>
      <c r="N379" s="3">
        <f t="shared" ca="1" si="287"/>
        <v>4.0459001321177752E-2</v>
      </c>
      <c r="O379" s="3">
        <f t="shared" ca="1" si="288"/>
        <v>3.9817222882092107E-2</v>
      </c>
      <c r="P379" s="3">
        <f t="shared" ca="1" si="289"/>
        <v>3.9230111814614776E-2</v>
      </c>
      <c r="Q379" s="3">
        <f t="shared" ca="1" si="290"/>
        <v>3.8693393270611727E-2</v>
      </c>
      <c r="R379" s="3">
        <f t="shared" ca="1" si="291"/>
        <v>3.8203553375423117E-2</v>
      </c>
      <c r="S379" s="3">
        <f t="shared" ca="1" si="292"/>
        <v>3.7758225098293664E-2</v>
      </c>
      <c r="T379" s="3">
        <f t="shared" ca="1" si="293"/>
        <v>3.7356353708804774E-2</v>
      </c>
      <c r="U379" s="3">
        <f t="shared" ca="1" si="294"/>
        <v>3.6998129895649379E-2</v>
      </c>
      <c r="V379" s="3">
        <f t="shared" ca="1" si="295"/>
        <v>3.6684751127087571E-2</v>
      </c>
      <c r="W379" s="3">
        <f t="shared" ca="1" si="296"/>
        <v>3.6418104026286861E-2</v>
      </c>
      <c r="X379" s="3">
        <f t="shared" ca="1" si="297"/>
        <v>3.6200447782696349E-2</v>
      </c>
      <c r="Y379" s="3">
        <f t="shared" ca="1" si="298"/>
        <v>3.6034138376751582E-2</v>
      </c>
      <c r="Z379" s="3">
        <f t="shared" ca="1" si="299"/>
        <v>3.5921395685537941E-2</v>
      </c>
      <c r="AA379" s="3">
        <f t="shared" ca="1" si="300"/>
        <v>3.5864101812065015E-2</v>
      </c>
      <c r="AB379" s="3">
        <f t="shared" ca="1" si="301"/>
        <v>3.5863627786730412E-2</v>
      </c>
      <c r="AC379" s="3">
        <f t="shared" ca="1" si="302"/>
        <v>3.5920700594506458E-2</v>
      </c>
      <c r="AD379" s="3">
        <f t="shared" ca="1" si="303"/>
        <v>3.6035329730410744E-2</v>
      </c>
      <c r="AE379" s="3">
        <f t="shared" ca="1" si="304"/>
        <v>3.6206805982729399E-2</v>
      </c>
      <c r="AF379" s="3">
        <f t="shared" ca="1" si="305"/>
        <v>3.643376398417135E-2</v>
      </c>
      <c r="AG379" s="3">
        <f t="shared" ca="1" si="306"/>
        <v>3.6714274486283498E-2</v>
      </c>
      <c r="AH379" s="3">
        <f t="shared" ca="1" si="307"/>
        <v>3.7045921480447309E-2</v>
      </c>
      <c r="AI379" s="3">
        <f t="shared" ca="1" si="308"/>
        <v>3.7425833656298244E-2</v>
      </c>
      <c r="AJ379" s="3">
        <f t="shared" ca="1" si="309"/>
        <v>3.7850668858495418E-2</v>
      </c>
      <c r="AK379" s="3">
        <f t="shared" ca="1" si="310"/>
        <v>3.8316570515177832E-2</v>
      </c>
      <c r="AL379" s="3">
        <f t="shared" ca="1" si="311"/>
        <v>3.8819109446526147E-2</v>
      </c>
      <c r="AM379" s="3">
        <f t="shared" ca="1" si="312"/>
        <v>3.9353195060734952E-2</v>
      </c>
      <c r="AN379" s="3">
        <f t="shared" ca="1" si="313"/>
        <v>3.991290400710721E-2</v>
      </c>
      <c r="AO379" s="3">
        <f t="shared" ca="1" si="314"/>
        <v>4.0491156779055557E-2</v>
      </c>
      <c r="AP379" s="3">
        <f t="shared" ca="1" si="315"/>
        <v>4.1079203552195326E-2</v>
      </c>
      <c r="AQ379" s="3">
        <f t="shared" ca="1" si="316"/>
        <v>4.1665986366955989E-2</v>
      </c>
      <c r="AR379" s="3">
        <f t="shared" ca="1" si="317"/>
        <v>4.223762479632806E-2</v>
      </c>
      <c r="AS379" s="3">
        <f t="shared" ca="1" si="318"/>
        <v>4.2777470316666073E-2</v>
      </c>
      <c r="AT379" s="3">
        <f t="shared" ca="1" si="319"/>
        <v>4.3267273729675308E-2</v>
      </c>
      <c r="AU379" s="3">
        <f t="shared" ca="1" si="320"/>
        <v>4.3689872186722767E-2</v>
      </c>
      <c r="AV379" s="3">
        <f t="shared" ca="1" si="321"/>
        <v>4.4033330390765707E-2</v>
      </c>
      <c r="AW379" s="3">
        <f t="shared" ca="1" si="322"/>
        <v>4.4295610518341189E-2</v>
      </c>
      <c r="AX379" s="3">
        <f t="shared" ca="1" si="323"/>
        <v>4.4487690248105755E-2</v>
      </c>
      <c r="AY379" s="3">
        <f t="shared" ca="1" si="324"/>
        <v>4.4632636992335988E-2</v>
      </c>
      <c r="AZ379" s="3">
        <f t="shared" ca="1" si="273"/>
        <v>4.4760419392802842E-2</v>
      </c>
      <c r="BC379" s="3">
        <f t="shared" ca="1" si="325"/>
        <v>-0.26715867752827815</v>
      </c>
      <c r="BD379" s="3">
        <f t="shared" ca="1" si="325"/>
        <v>0.69402369715726753</v>
      </c>
      <c r="BE379" s="3">
        <f t="shared" ca="1" si="325"/>
        <v>2.2038656541958854</v>
      </c>
    </row>
    <row r="380" spans="1:57" x14ac:dyDescent="0.2">
      <c r="A380" s="3">
        <f t="shared" si="274"/>
        <v>3.6799999999999655</v>
      </c>
      <c r="B380" s="3">
        <f t="shared" ca="1" si="275"/>
        <v>5.3623129242754322E-2</v>
      </c>
      <c r="C380" s="3">
        <f t="shared" ca="1" si="276"/>
        <v>5.2029774816645807E-2</v>
      </c>
      <c r="D380" s="3">
        <f t="shared" ca="1" si="277"/>
        <v>5.0519467062519564E-2</v>
      </c>
      <c r="E380" s="3">
        <f t="shared" ca="1" si="278"/>
        <v>4.9085895235234309E-2</v>
      </c>
      <c r="F380" s="3">
        <f t="shared" ca="1" si="279"/>
        <v>4.7733315372647238E-2</v>
      </c>
      <c r="G380" s="3">
        <f t="shared" ca="1" si="280"/>
        <v>4.6465959899236867E-2</v>
      </c>
      <c r="H380" s="3">
        <f t="shared" ca="1" si="281"/>
        <v>4.5284910926741674E-2</v>
      </c>
      <c r="I380" s="3">
        <f t="shared" ca="1" si="282"/>
        <v>4.4188849576924122E-2</v>
      </c>
      <c r="J380" s="3">
        <f t="shared" ca="1" si="283"/>
        <v>4.3175256687647906E-2</v>
      </c>
      <c r="K380" s="3">
        <f t="shared" ca="1" si="284"/>
        <v>4.2241130883526247E-2</v>
      </c>
      <c r="L380" s="3">
        <f t="shared" ca="1" si="285"/>
        <v>4.1383202169483511E-2</v>
      </c>
      <c r="M380" s="3">
        <f t="shared" ca="1" si="286"/>
        <v>4.0597839695337756E-2</v>
      </c>
      <c r="N380" s="3">
        <f t="shared" ca="1" si="287"/>
        <v>3.9880911679531436E-2</v>
      </c>
      <c r="O380" s="3">
        <f t="shared" ca="1" si="288"/>
        <v>3.9227809894620443E-2</v>
      </c>
      <c r="P380" s="3">
        <f t="shared" ca="1" si="289"/>
        <v>3.8633724763785862E-2</v>
      </c>
      <c r="Q380" s="3">
        <f t="shared" ca="1" si="290"/>
        <v>3.8094111637371635E-2</v>
      </c>
      <c r="R380" s="3">
        <f t="shared" ca="1" si="291"/>
        <v>3.7605194928104997E-2</v>
      </c>
      <c r="S380" s="3">
        <f t="shared" ca="1" si="292"/>
        <v>3.7164349619952568E-2</v>
      </c>
      <c r="T380" s="3">
        <f t="shared" ca="1" si="293"/>
        <v>3.6770262101096879E-2</v>
      </c>
      <c r="U380" s="3">
        <f t="shared" ca="1" si="294"/>
        <v>3.6422859849668331E-2</v>
      </c>
      <c r="V380" s="3">
        <f t="shared" ca="1" si="295"/>
        <v>3.6123071197682245E-2</v>
      </c>
      <c r="W380" s="3">
        <f t="shared" ca="1" si="296"/>
        <v>3.5872507693577964E-2</v>
      </c>
      <c r="X380" s="3">
        <f t="shared" ca="1" si="297"/>
        <v>3.5673148281866393E-2</v>
      </c>
      <c r="Y380" s="3">
        <f t="shared" ca="1" si="298"/>
        <v>3.5527064325223637E-2</v>
      </c>
      <c r="Z380" s="3">
        <f t="shared" ca="1" si="299"/>
        <v>3.5436187264393314E-2</v>
      </c>
      <c r="AA380" s="3">
        <f t="shared" ca="1" si="300"/>
        <v>3.5402107436902655E-2</v>
      </c>
      <c r="AB380" s="3">
        <f t="shared" ca="1" si="301"/>
        <v>3.542590150150414E-2</v>
      </c>
      <c r="AC380" s="3">
        <f t="shared" ca="1" si="302"/>
        <v>3.5508000569091057E-2</v>
      </c>
      <c r="AD380" s="3">
        <f t="shared" ca="1" si="303"/>
        <v>3.5648118114820035E-2</v>
      </c>
      <c r="AE380" s="3">
        <f t="shared" ca="1" si="304"/>
        <v>3.584524994995808E-2</v>
      </c>
      <c r="AF380" s="3">
        <f t="shared" ca="1" si="305"/>
        <v>3.6097737284169477E-2</v>
      </c>
      <c r="AG380" s="3">
        <f t="shared" ca="1" si="306"/>
        <v>3.6403358619166576E-2</v>
      </c>
      <c r="AH380" s="3">
        <f t="shared" ca="1" si="307"/>
        <v>3.6759405886629529E-2</v>
      </c>
      <c r="AI380" s="3">
        <f t="shared" ca="1" si="308"/>
        <v>3.7162714906872396E-2</v>
      </c>
      <c r="AJ380" s="3">
        <f t="shared" ca="1" si="309"/>
        <v>3.7609649237665334E-2</v>
      </c>
      <c r="AK380" s="3">
        <f t="shared" ca="1" si="310"/>
        <v>3.8096056277485198E-2</v>
      </c>
      <c r="AL380" s="3">
        <f t="shared" ca="1" si="311"/>
        <v>3.8617208445825273E-2</v>
      </c>
      <c r="AM380" s="3">
        <f t="shared" ca="1" si="312"/>
        <v>3.9167712731351577E-2</v>
      </c>
      <c r="AN380" s="3">
        <f t="shared" ca="1" si="313"/>
        <v>3.9741336328313066E-2</v>
      </c>
      <c r="AO380" s="3">
        <f t="shared" ca="1" si="314"/>
        <v>4.0330679472072584E-2</v>
      </c>
      <c r="AP380" s="3">
        <f t="shared" ca="1" si="315"/>
        <v>4.0926658877662482E-2</v>
      </c>
      <c r="AQ380" s="3">
        <f t="shared" ca="1" si="316"/>
        <v>4.1517872493649695E-2</v>
      </c>
      <c r="AR380" s="3">
        <f t="shared" ca="1" si="317"/>
        <v>4.2090096675707504E-2</v>
      </c>
      <c r="AS380" s="3">
        <f t="shared" ca="1" si="318"/>
        <v>4.2626362982652988E-2</v>
      </c>
      <c r="AT380" s="3">
        <f t="shared" ca="1" si="319"/>
        <v>4.3108156189372387E-2</v>
      </c>
      <c r="AU380" s="3">
        <f t="shared" ca="1" si="320"/>
        <v>4.3518130630491925E-2</v>
      </c>
      <c r="AV380" s="3">
        <f t="shared" ca="1" si="321"/>
        <v>4.3844262251664899E-2</v>
      </c>
      <c r="AW380" s="3">
        <f t="shared" ca="1" si="322"/>
        <v>4.4084487810033421E-2</v>
      </c>
      <c r="AX380" s="3">
        <f t="shared" ca="1" si="323"/>
        <v>4.4249742386786584E-2</v>
      </c>
      <c r="AY380" s="3">
        <f t="shared" ca="1" si="324"/>
        <v>4.4362948769760178E-2</v>
      </c>
      <c r="AZ380" s="3">
        <f t="shared" ca="1" si="273"/>
        <v>4.4453539062741666E-2</v>
      </c>
      <c r="BC380" s="3">
        <f t="shared" ca="1" si="325"/>
        <v>-0.57001997983823038</v>
      </c>
      <c r="BD380" s="3">
        <f t="shared" ca="1" si="325"/>
        <v>0.1951528018501012</v>
      </c>
      <c r="BE380" s="3">
        <f t="shared" ca="1" si="325"/>
        <v>-0.98789418654049044</v>
      </c>
    </row>
    <row r="381" spans="1:57" x14ac:dyDescent="0.2">
      <c r="A381" s="3">
        <f t="shared" si="274"/>
        <v>3.6899999999999653</v>
      </c>
      <c r="B381" s="3">
        <f t="shared" ca="1" si="275"/>
        <v>5.3654455655932111E-2</v>
      </c>
      <c r="C381" s="3">
        <f t="shared" ca="1" si="276"/>
        <v>5.216192080364708E-2</v>
      </c>
      <c r="D381" s="3">
        <f t="shared" ca="1" si="277"/>
        <v>5.0742172602098505E-2</v>
      </c>
      <c r="E381" s="3">
        <f t="shared" ca="1" si="278"/>
        <v>4.9389512203145011E-2</v>
      </c>
      <c r="F381" s="3">
        <f t="shared" ca="1" si="279"/>
        <v>4.8108592905653565E-2</v>
      </c>
      <c r="G381" s="3">
        <f t="shared" ca="1" si="280"/>
        <v>4.6903979534936233E-2</v>
      </c>
      <c r="H381" s="3">
        <f t="shared" ca="1" si="281"/>
        <v>4.5777099715485381E-2</v>
      </c>
      <c r="I381" s="3">
        <f t="shared" ca="1" si="282"/>
        <v>4.4727002625073384E-2</v>
      </c>
      <c r="J381" s="3">
        <f t="shared" ca="1" si="283"/>
        <v>4.3751550406040451E-2</v>
      </c>
      <c r="K381" s="3">
        <f t="shared" ca="1" si="284"/>
        <v>4.2848126460804208E-2</v>
      </c>
      <c r="L381" s="3">
        <f t="shared" ca="1" si="285"/>
        <v>4.2013843201962921E-2</v>
      </c>
      <c r="M381" s="3">
        <f t="shared" ca="1" si="286"/>
        <v>4.1245449094134357E-2</v>
      </c>
      <c r="N381" s="3">
        <f t="shared" ca="1" si="287"/>
        <v>4.0539192066181701E-2</v>
      </c>
      <c r="O381" s="3">
        <f t="shared" ca="1" si="288"/>
        <v>3.9890849171603675E-2</v>
      </c>
      <c r="P381" s="3">
        <f t="shared" ca="1" si="289"/>
        <v>3.9296005638982494E-2</v>
      </c>
      <c r="Q381" s="3">
        <f t="shared" ca="1" si="290"/>
        <v>3.8750522005919955E-2</v>
      </c>
      <c r="R381" s="3">
        <f t="shared" ca="1" si="291"/>
        <v>3.8251035874078743E-2</v>
      </c>
      <c r="S381" s="3">
        <f t="shared" ca="1" si="292"/>
        <v>3.7795339051226645E-2</v>
      </c>
      <c r="T381" s="3">
        <f t="shared" ca="1" si="293"/>
        <v>3.7382533784565734E-2</v>
      </c>
      <c r="U381" s="3">
        <f t="shared" ca="1" si="294"/>
        <v>3.7012959050151915E-2</v>
      </c>
      <c r="V381" s="3">
        <f t="shared" ca="1" si="295"/>
        <v>3.6687948751987769E-2</v>
      </c>
      <c r="W381" s="3">
        <f t="shared" ca="1" si="296"/>
        <v>3.6409514087381939E-2</v>
      </c>
      <c r="X381" s="3">
        <f t="shared" ca="1" si="297"/>
        <v>3.618002849545239E-2</v>
      </c>
      <c r="Y381" s="3">
        <f t="shared" ca="1" si="298"/>
        <v>3.600195347174584E-2</v>
      </c>
      <c r="Z381" s="3">
        <f t="shared" ca="1" si="299"/>
        <v>3.587760678108301E-2</v>
      </c>
      <c r="AA381" s="3">
        <f t="shared" ca="1" si="300"/>
        <v>3.5808961770387192E-2</v>
      </c>
      <c r="AB381" s="3">
        <f t="shared" ca="1" si="301"/>
        <v>3.5797475523718765E-2</v>
      </c>
      <c r="AC381" s="3">
        <f t="shared" ca="1" si="302"/>
        <v>3.5843958101978005E-2</v>
      </c>
      <c r="AD381" s="3">
        <f t="shared" ca="1" si="303"/>
        <v>3.59485018083191E-2</v>
      </c>
      <c r="AE381" s="3">
        <f t="shared" ca="1" si="304"/>
        <v>3.611048233507113E-2</v>
      </c>
      <c r="AF381" s="3">
        <f t="shared" ca="1" si="305"/>
        <v>3.6328622319319603E-2</v>
      </c>
      <c r="AG381" s="3">
        <f t="shared" ca="1" si="306"/>
        <v>3.6601082843746677E-2</v>
      </c>
      <c r="AH381" s="3">
        <f t="shared" ca="1" si="307"/>
        <v>3.6925538591140478E-2</v>
      </c>
      <c r="AI381" s="3">
        <f t="shared" ca="1" si="308"/>
        <v>3.7299207311143973E-2</v>
      </c>
      <c r="AJ381" s="3">
        <f t="shared" ca="1" si="309"/>
        <v>3.7718833066784606E-2</v>
      </c>
      <c r="AK381" s="3">
        <f t="shared" ca="1" si="310"/>
        <v>3.8180642006458258E-2</v>
      </c>
      <c r="AL381" s="3">
        <f t="shared" ca="1" si="311"/>
        <v>3.8680282895595698E-2</v>
      </c>
      <c r="AM381" s="3">
        <f t="shared" ca="1" si="312"/>
        <v>3.9212734989625547E-2</v>
      </c>
      <c r="AN381" s="3">
        <f t="shared" ca="1" si="313"/>
        <v>3.9772130638684532E-2</v>
      </c>
      <c r="AO381" s="3">
        <f t="shared" ca="1" si="314"/>
        <v>4.0351424383036724E-2</v>
      </c>
      <c r="AP381" s="3">
        <f t="shared" ca="1" si="315"/>
        <v>4.0941874091507569E-2</v>
      </c>
      <c r="AQ381" s="3">
        <f t="shared" ca="1" si="316"/>
        <v>4.1532408465294067E-2</v>
      </c>
      <c r="AR381" s="3">
        <f t="shared" ca="1" si="317"/>
        <v>4.2109135935749553E-2</v>
      </c>
      <c r="AS381" s="3">
        <f t="shared" ca="1" si="318"/>
        <v>4.2655444048969704E-2</v>
      </c>
      <c r="AT381" s="3">
        <f t="shared" ca="1" si="319"/>
        <v>4.3153228044224952E-2</v>
      </c>
      <c r="AU381" s="3">
        <f t="shared" ca="1" si="320"/>
        <v>4.3585636147591172E-2</v>
      </c>
      <c r="AV381" s="3">
        <f t="shared" ca="1" si="321"/>
        <v>4.3941231641177574E-2</v>
      </c>
      <c r="AW381" s="3">
        <f t="shared" ca="1" si="322"/>
        <v>4.421860034617154E-2</v>
      </c>
      <c r="AX381" s="3">
        <f t="shared" ca="1" si="323"/>
        <v>4.4429307532756958E-2</v>
      </c>
      <c r="AY381" s="3">
        <f t="shared" ca="1" si="324"/>
        <v>4.4596798353059623E-2</v>
      </c>
      <c r="AZ381" s="3">
        <f t="shared" ca="1" si="273"/>
        <v>4.475076296556945E-2</v>
      </c>
      <c r="BC381" s="3">
        <f t="shared" ca="1" si="325"/>
        <v>0.51362979361760441</v>
      </c>
      <c r="BD381" s="3">
        <f t="shared" ca="1" si="325"/>
        <v>-0.58101334942870952</v>
      </c>
      <c r="BE381" s="3">
        <f t="shared" ca="1" si="325"/>
        <v>0.99721479367053423</v>
      </c>
    </row>
    <row r="382" spans="1:57" x14ac:dyDescent="0.2">
      <c r="A382" s="3">
        <f t="shared" si="274"/>
        <v>3.6999999999999651</v>
      </c>
      <c r="B382" s="3">
        <f t="shared" ca="1" si="275"/>
        <v>5.4110081860712013E-2</v>
      </c>
      <c r="C382" s="3">
        <f t="shared" ca="1" si="276"/>
        <v>5.2506177452538785E-2</v>
      </c>
      <c r="D382" s="3">
        <f t="shared" ca="1" si="277"/>
        <v>5.0988383454264742E-2</v>
      </c>
      <c r="E382" s="3">
        <f t="shared" ca="1" si="278"/>
        <v>4.9550664933928554E-2</v>
      </c>
      <c r="F382" s="3">
        <f t="shared" ca="1" si="279"/>
        <v>4.8197127466103357E-2</v>
      </c>
      <c r="G382" s="3">
        <f t="shared" ca="1" si="280"/>
        <v>4.6931724851073116E-2</v>
      </c>
      <c r="H382" s="3">
        <f t="shared" ca="1" si="281"/>
        <v>4.5755286988849148E-2</v>
      </c>
      <c r="I382" s="3">
        <f t="shared" ca="1" si="282"/>
        <v>4.4666287690082983E-2</v>
      </c>
      <c r="J382" s="3">
        <f t="shared" ca="1" si="283"/>
        <v>4.3662026782957865E-2</v>
      </c>
      <c r="K382" s="3">
        <f t="shared" ca="1" si="284"/>
        <v>4.2739328712193131E-2</v>
      </c>
      <c r="L382" s="3">
        <f t="shared" ca="1" si="285"/>
        <v>4.1894744548103401E-2</v>
      </c>
      <c r="M382" s="3">
        <f t="shared" ca="1" si="286"/>
        <v>4.1124458389918517E-2</v>
      </c>
      <c r="N382" s="3">
        <f t="shared" ca="1" si="287"/>
        <v>4.0424154300232745E-2</v>
      </c>
      <c r="O382" s="3">
        <f t="shared" ca="1" si="288"/>
        <v>3.9789051115876765E-2</v>
      </c>
      <c r="P382" s="3">
        <f t="shared" ca="1" si="289"/>
        <v>3.9214185390370984E-2</v>
      </c>
      <c r="Q382" s="3">
        <f t="shared" ca="1" si="290"/>
        <v>3.8694879320508524E-2</v>
      </c>
      <c r="R382" s="3">
        <f t="shared" ca="1" si="291"/>
        <v>3.8227240081484794E-2</v>
      </c>
      <c r="S382" s="3">
        <f t="shared" ca="1" si="292"/>
        <v>3.7808532597473028E-2</v>
      </c>
      <c r="T382" s="3">
        <f t="shared" ca="1" si="293"/>
        <v>3.7437331199372911E-2</v>
      </c>
      <c r="U382" s="3">
        <f t="shared" ca="1" si="294"/>
        <v>3.7113442554547009E-2</v>
      </c>
      <c r="V382" s="3">
        <f t="shared" ca="1" si="295"/>
        <v>3.6837662332422749E-2</v>
      </c>
      <c r="W382" s="3">
        <f t="shared" ca="1" si="296"/>
        <v>3.6611457587992745E-2</v>
      </c>
      <c r="X382" s="3">
        <f t="shared" ca="1" si="297"/>
        <v>3.6436652479647252E-2</v>
      </c>
      <c r="Y382" s="3">
        <f t="shared" ca="1" si="298"/>
        <v>3.6315154871527651E-2</v>
      </c>
      <c r="Z382" s="3">
        <f t="shared" ca="1" si="299"/>
        <v>3.6248725098138083E-2</v>
      </c>
      <c r="AA382" s="3">
        <f t="shared" ca="1" si="300"/>
        <v>3.6238775776016072E-2</v>
      </c>
      <c r="AB382" s="3">
        <f t="shared" ca="1" si="301"/>
        <v>3.6286200696923815E-2</v>
      </c>
      <c r="AC382" s="3">
        <f t="shared" ca="1" si="302"/>
        <v>3.6391245181228313E-2</v>
      </c>
      <c r="AD382" s="3">
        <f t="shared" ca="1" si="303"/>
        <v>3.6553436693042556E-2</v>
      </c>
      <c r="AE382" s="3">
        <f t="shared" ca="1" si="304"/>
        <v>3.6771587148584785E-2</v>
      </c>
      <c r="AF382" s="3">
        <f t="shared" ca="1" si="305"/>
        <v>3.7043856947332664E-2</v>
      </c>
      <c r="AG382" s="3">
        <f t="shared" ca="1" si="306"/>
        <v>3.7367846068240847E-2</v>
      </c>
      <c r="AH382" s="3">
        <f t="shared" ca="1" si="307"/>
        <v>3.7740668240669781E-2</v>
      </c>
      <c r="AI382" s="3">
        <f t="shared" ca="1" si="308"/>
        <v>3.8158979427009854E-2</v>
      </c>
      <c r="AJ382" s="3">
        <f t="shared" ca="1" si="309"/>
        <v>3.8618960472338981E-2</v>
      </c>
      <c r="AK382" s="3">
        <f t="shared" ca="1" si="310"/>
        <v>3.9116272538792331E-2</v>
      </c>
      <c r="AL382" s="3">
        <f t="shared" ca="1" si="311"/>
        <v>3.9645996968054618E-2</v>
      </c>
      <c r="AM382" s="3">
        <f t="shared" ca="1" si="312"/>
        <v>4.0202541451999509E-2</v>
      </c>
      <c r="AN382" s="3">
        <f t="shared" ca="1" si="313"/>
        <v>4.0779459591531696E-2</v>
      </c>
      <c r="AO382" s="3">
        <f t="shared" ca="1" si="314"/>
        <v>4.1369116280694236E-2</v>
      </c>
      <c r="AP382" s="3">
        <f t="shared" ca="1" si="315"/>
        <v>4.1962166645982374E-2</v>
      </c>
      <c r="AQ382" s="3">
        <f t="shared" ca="1" si="316"/>
        <v>4.2546926479584093E-2</v>
      </c>
      <c r="AR382" s="3">
        <f t="shared" ca="1" si="317"/>
        <v>4.3108893078664688E-2</v>
      </c>
      <c r="AS382" s="3">
        <f t="shared" ca="1" si="318"/>
        <v>4.3630867378040464E-2</v>
      </c>
      <c r="AT382" s="3">
        <f t="shared" ca="1" si="319"/>
        <v>4.4094213061807323E-2</v>
      </c>
      <c r="AU382" s="3">
        <f t="shared" ca="1" si="320"/>
        <v>4.4481630428290828E-2</v>
      </c>
      <c r="AV382" s="3">
        <f t="shared" ca="1" si="321"/>
        <v>4.4781327642507827E-2</v>
      </c>
      <c r="AW382" s="3">
        <f t="shared" ca="1" si="322"/>
        <v>4.4991595524089906E-2</v>
      </c>
      <c r="AX382" s="3">
        <f t="shared" ca="1" si="323"/>
        <v>4.5123683687621569E-2</v>
      </c>
      <c r="AY382" s="3">
        <f t="shared" ca="1" si="324"/>
        <v>4.5200610675226821E-2</v>
      </c>
      <c r="AZ382" s="3">
        <f t="shared" ca="1" si="273"/>
        <v>4.5251194053259912E-2</v>
      </c>
      <c r="BC382" s="3">
        <f t="shared" ca="1" si="325"/>
        <v>0.69313792608072067</v>
      </c>
      <c r="BD382" s="3">
        <f t="shared" ca="1" si="325"/>
        <v>1.198625455531273</v>
      </c>
      <c r="BE382" s="3">
        <f t="shared" ca="1" si="325"/>
        <v>-0.98099845047108936</v>
      </c>
    </row>
    <row r="383" spans="1:57" x14ac:dyDescent="0.2">
      <c r="A383" s="3">
        <f t="shared" si="274"/>
        <v>3.7099999999999649</v>
      </c>
      <c r="B383" s="3">
        <f t="shared" ca="1" si="275"/>
        <v>5.513751019768276E-2</v>
      </c>
      <c r="C383" s="3">
        <f t="shared" ca="1" si="276"/>
        <v>5.3532966433443609E-2</v>
      </c>
      <c r="D383" s="3">
        <f t="shared" ca="1" si="277"/>
        <v>5.2011876828956971E-2</v>
      </c>
      <c r="E383" s="3">
        <f t="shared" ca="1" si="278"/>
        <v>5.056856320851514E-2</v>
      </c>
      <c r="F383" s="3">
        <f t="shared" ca="1" si="279"/>
        <v>4.9207279229265759E-2</v>
      </c>
      <c r="G383" s="3">
        <f t="shared" ca="1" si="280"/>
        <v>4.7932065005358689E-2</v>
      </c>
      <c r="H383" s="3">
        <f t="shared" ca="1" si="281"/>
        <v>4.674385023235441E-2</v>
      </c>
      <c r="I383" s="3">
        <f t="shared" ca="1" si="282"/>
        <v>4.5641230687725957E-2</v>
      </c>
      <c r="J383" s="3">
        <f t="shared" ca="1" si="283"/>
        <v>4.4621641025511777E-2</v>
      </c>
      <c r="K383" s="3">
        <f t="shared" ca="1" si="284"/>
        <v>4.3682043757924297E-2</v>
      </c>
      <c r="L383" s="3">
        <f t="shared" ca="1" si="285"/>
        <v>4.281912562541542E-2</v>
      </c>
      <c r="M383" s="3">
        <f t="shared" ca="1" si="286"/>
        <v>4.2029203444692471E-2</v>
      </c>
      <c r="N383" s="3">
        <f t="shared" ca="1" si="287"/>
        <v>4.1308094597955876E-2</v>
      </c>
      <c r="O383" s="3">
        <f t="shared" ca="1" si="288"/>
        <v>4.0651156969083418E-2</v>
      </c>
      <c r="P383" s="3">
        <f t="shared" ca="1" si="289"/>
        <v>4.0053575716101804E-2</v>
      </c>
      <c r="Q383" s="3">
        <f t="shared" ca="1" si="290"/>
        <v>3.9510831926165349E-2</v>
      </c>
      <c r="R383" s="3">
        <f t="shared" ca="1" si="291"/>
        <v>3.9019199491742672E-2</v>
      </c>
      <c r="S383" s="3">
        <f t="shared" ca="1" si="292"/>
        <v>3.8576113505641343E-2</v>
      </c>
      <c r="T383" s="3">
        <f t="shared" ca="1" si="293"/>
        <v>3.8180317367493874E-2</v>
      </c>
      <c r="U383" s="3">
        <f t="shared" ca="1" si="294"/>
        <v>3.7831782390334884E-2</v>
      </c>
      <c r="V383" s="3">
        <f t="shared" ca="1" si="295"/>
        <v>3.7531462963744877E-2</v>
      </c>
      <c r="W383" s="3">
        <f t="shared" ca="1" si="296"/>
        <v>3.7280978970515251E-2</v>
      </c>
      <c r="X383" s="3">
        <f t="shared" ca="1" si="297"/>
        <v>3.7082302274178032E-2</v>
      </c>
      <c r="Y383" s="3">
        <f t="shared" ca="1" si="298"/>
        <v>3.6937484104374065E-2</v>
      </c>
      <c r="Z383" s="3">
        <f t="shared" ca="1" si="299"/>
        <v>3.6848424372172568E-2</v>
      </c>
      <c r="AA383" s="3">
        <f t="shared" ca="1" si="300"/>
        <v>3.6816671985370093E-2</v>
      </c>
      <c r="AB383" s="3">
        <f t="shared" ca="1" si="301"/>
        <v>3.6843254487348986E-2</v>
      </c>
      <c r="AC383" s="3">
        <f t="shared" ca="1" si="302"/>
        <v>3.6928549528855867E-2</v>
      </c>
      <c r="AD383" s="3">
        <f t="shared" ca="1" si="303"/>
        <v>3.7072216829104158E-2</v>
      </c>
      <c r="AE383" s="3">
        <f t="shared" ca="1" si="304"/>
        <v>3.7273201631854373E-2</v>
      </c>
      <c r="AF383" s="3">
        <f t="shared" ca="1" si="305"/>
        <v>3.7529799194536952E-2</v>
      </c>
      <c r="AG383" s="3">
        <f t="shared" ca="1" si="306"/>
        <v>3.7839745468268106E-2</v>
      </c>
      <c r="AH383" s="3">
        <f t="shared" ca="1" si="307"/>
        <v>3.8200290285187136E-2</v>
      </c>
      <c r="AI383" s="3">
        <f t="shared" ca="1" si="308"/>
        <v>3.8608224864700939E-2</v>
      </c>
      <c r="AJ383" s="3">
        <f t="shared" ca="1" si="309"/>
        <v>3.90598638714547E-2</v>
      </c>
      <c r="AK383" s="3">
        <f t="shared" ca="1" si="310"/>
        <v>3.9551000505456263E-2</v>
      </c>
      <c r="AL383" s="3">
        <f t="shared" ca="1" si="311"/>
        <v>4.0076845674731104E-2</v>
      </c>
      <c r="AM383" s="3">
        <f t="shared" ca="1" si="312"/>
        <v>4.0631932436767437E-2</v>
      </c>
      <c r="AN383" s="3">
        <f t="shared" ca="1" si="313"/>
        <v>4.1209932498181188E-2</v>
      </c>
      <c r="AO383" s="3">
        <f t="shared" ca="1" si="314"/>
        <v>4.1803317917755246E-2</v>
      </c>
      <c r="AP383" s="3">
        <f t="shared" ca="1" si="315"/>
        <v>4.2402837949204124E-2</v>
      </c>
      <c r="AQ383" s="3">
        <f t="shared" ca="1" si="316"/>
        <v>4.2996892584086246E-2</v>
      </c>
      <c r="AR383" s="3">
        <f t="shared" ca="1" si="317"/>
        <v>4.3571065548720055E-2</v>
      </c>
      <c r="AS383" s="3">
        <f t="shared" ca="1" si="318"/>
        <v>4.4108269340647661E-2</v>
      </c>
      <c r="AT383" s="3">
        <f t="shared" ca="1" si="319"/>
        <v>4.4590034834221914E-2</v>
      </c>
      <c r="AU383" s="3">
        <f t="shared" ca="1" si="320"/>
        <v>4.4999313329114297E-2</v>
      </c>
      <c r="AV383" s="3">
        <f t="shared" ca="1" si="321"/>
        <v>4.5324656148443054E-2</v>
      </c>
      <c r="AW383" s="3">
        <f t="shared" ca="1" si="322"/>
        <v>4.5564755770086132E-2</v>
      </c>
      <c r="AX383" s="3">
        <f t="shared" ca="1" si="323"/>
        <v>4.5731241006823652E-2</v>
      </c>
      <c r="AY383" s="3">
        <f t="shared" ca="1" si="324"/>
        <v>4.5847391944018184E-2</v>
      </c>
      <c r="AZ383" s="3">
        <f t="shared" ca="1" si="273"/>
        <v>4.5942124428649651E-2</v>
      </c>
      <c r="BC383" s="3">
        <f t="shared" ca="1" si="325"/>
        <v>1.0308271742258484</v>
      </c>
      <c r="BD383" s="3">
        <f t="shared" ca="1" si="325"/>
        <v>-0.76316727288813269</v>
      </c>
      <c r="BE383" s="3">
        <f t="shared" ca="1" si="325"/>
        <v>-0.26352763749296138</v>
      </c>
    </row>
    <row r="384" spans="1:57" x14ac:dyDescent="0.2">
      <c r="A384" s="3">
        <f t="shared" si="274"/>
        <v>3.7199999999999647</v>
      </c>
      <c r="B384" s="3">
        <f t="shared" ca="1" si="275"/>
        <v>5.6812465820441735E-2</v>
      </c>
      <c r="C384" s="3">
        <f t="shared" ca="1" si="276"/>
        <v>5.5197844886028143E-2</v>
      </c>
      <c r="D384" s="3">
        <f t="shared" ca="1" si="277"/>
        <v>5.3659329630508838E-2</v>
      </c>
      <c r="E384" s="3">
        <f t="shared" ca="1" si="278"/>
        <v>5.2191872209766788E-2</v>
      </c>
      <c r="F384" s="3">
        <f t="shared" ca="1" si="279"/>
        <v>5.0800150876960611E-2</v>
      </c>
      <c r="G384" s="3">
        <f t="shared" ca="1" si="280"/>
        <v>4.9488570078550356E-2</v>
      </c>
      <c r="H384" s="3">
        <f t="shared" ca="1" si="281"/>
        <v>4.8258437497881758E-2</v>
      </c>
      <c r="I384" s="3">
        <f t="shared" ca="1" si="282"/>
        <v>4.7108748885240664E-2</v>
      </c>
      <c r="J384" s="3">
        <f t="shared" ca="1" si="283"/>
        <v>4.6037351534164141E-2</v>
      </c>
      <c r="K384" s="3">
        <f t="shared" ca="1" si="284"/>
        <v>4.5041623725221198E-2</v>
      </c>
      <c r="L384" s="3">
        <f t="shared" ca="1" si="285"/>
        <v>4.4118665558758471E-2</v>
      </c>
      <c r="M384" s="3">
        <f t="shared" ca="1" si="286"/>
        <v>4.326520432981399E-2</v>
      </c>
      <c r="N384" s="3">
        <f t="shared" ca="1" si="287"/>
        <v>4.2477468603553781E-2</v>
      </c>
      <c r="O384" s="3">
        <f t="shared" ca="1" si="288"/>
        <v>4.1751233250862559E-2</v>
      </c>
      <c r="P384" s="3">
        <f t="shared" ca="1" si="289"/>
        <v>4.1082109988801067E-2</v>
      </c>
      <c r="Q384" s="3">
        <f t="shared" ca="1" si="290"/>
        <v>4.0466016700233691E-2</v>
      </c>
      <c r="R384" s="3">
        <f t="shared" ca="1" si="291"/>
        <v>3.9899671812740116E-2</v>
      </c>
      <c r="S384" s="3">
        <f t="shared" ca="1" si="292"/>
        <v>3.9380958314574846E-2</v>
      </c>
      <c r="T384" s="3">
        <f t="shared" ca="1" si="293"/>
        <v>3.8909066334452652E-2</v>
      </c>
      <c r="U384" s="3">
        <f t="shared" ca="1" si="294"/>
        <v>3.848440946138048E-2</v>
      </c>
      <c r="V384" s="3">
        <f t="shared" ca="1" si="295"/>
        <v>3.810837843605544E-2</v>
      </c>
      <c r="W384" s="3">
        <f t="shared" ca="1" si="296"/>
        <v>3.7783023615425217E-2</v>
      </c>
      <c r="X384" s="3">
        <f t="shared" ca="1" si="297"/>
        <v>3.7510742230181388E-2</v>
      </c>
      <c r="Y384" s="3">
        <f t="shared" ca="1" si="298"/>
        <v>3.7294006548496232E-2</v>
      </c>
      <c r="Z384" s="3">
        <f t="shared" ca="1" si="299"/>
        <v>3.713513374110855E-2</v>
      </c>
      <c r="AA384" s="3">
        <f t="shared" ca="1" si="300"/>
        <v>3.7036086705091786E-2</v>
      </c>
      <c r="AB384" s="3">
        <f t="shared" ca="1" si="301"/>
        <v>3.6998304455834255E-2</v>
      </c>
      <c r="AC384" s="3">
        <f t="shared" ca="1" si="302"/>
        <v>3.7022574721767253E-2</v>
      </c>
      <c r="AD384" s="3">
        <f t="shared" ca="1" si="303"/>
        <v>3.7108967247464097E-2</v>
      </c>
      <c r="AE384" s="3">
        <f t="shared" ca="1" si="304"/>
        <v>3.7256838383646428E-2</v>
      </c>
      <c r="AF384" s="3">
        <f t="shared" ca="1" si="305"/>
        <v>3.7464896016792301E-2</v>
      </c>
      <c r="AG384" s="3">
        <f t="shared" ca="1" si="306"/>
        <v>3.7731289821602419E-2</v>
      </c>
      <c r="AH384" s="3">
        <f t="shared" ca="1" si="307"/>
        <v>3.8053683464890367E-2</v>
      </c>
      <c r="AI384" s="3">
        <f t="shared" ca="1" si="308"/>
        <v>3.8429281143141175E-2</v>
      </c>
      <c r="AJ384" s="3">
        <f t="shared" ca="1" si="309"/>
        <v>3.8854809053744083E-2</v>
      </c>
      <c r="AK384" s="3">
        <f t="shared" ca="1" si="310"/>
        <v>3.9326470133959554E-2</v>
      </c>
      <c r="AL384" s="3">
        <f t="shared" ca="1" si="311"/>
        <v>3.9839882522949989E-2</v>
      </c>
      <c r="AM384" s="3">
        <f t="shared" ca="1" si="312"/>
        <v>4.0389982247430685E-2</v>
      </c>
      <c r="AN384" s="3">
        <f t="shared" ca="1" si="313"/>
        <v>4.0970836649720031E-2</v>
      </c>
      <c r="AO384" s="3">
        <f t="shared" ca="1" si="314"/>
        <v>4.1575302441400973E-2</v>
      </c>
      <c r="AP384" s="3">
        <f t="shared" ca="1" si="315"/>
        <v>4.2194500553660932E-2</v>
      </c>
      <c r="AQ384" s="3">
        <f t="shared" ca="1" si="316"/>
        <v>4.2817192970835083E-2</v>
      </c>
      <c r="AR384" s="3">
        <f t="shared" ca="1" si="317"/>
        <v>4.3429328099877117E-2</v>
      </c>
      <c r="AS384" s="3">
        <f t="shared" ca="1" si="318"/>
        <v>4.4014208862416186E-2</v>
      </c>
      <c r="AT384" s="3">
        <f t="shared" ca="1" si="319"/>
        <v>4.4553812748094522E-2</v>
      </c>
      <c r="AU384" s="3">
        <f t="shared" ca="1" si="320"/>
        <v>4.5031621649875259E-2</v>
      </c>
      <c r="AV384" s="3">
        <f t="shared" ca="1" si="321"/>
        <v>4.5436808967791585E-2</v>
      </c>
      <c r="AW384" s="3">
        <f t="shared" ca="1" si="322"/>
        <v>4.5768746137577421E-2</v>
      </c>
      <c r="AX384" s="3">
        <f t="shared" ca="1" si="323"/>
        <v>4.6039716565920014E-2</v>
      </c>
      <c r="AY384" s="3">
        <f t="shared" ca="1" si="324"/>
        <v>4.6273536364978864E-2</v>
      </c>
      <c r="AZ384" s="3">
        <f t="shared" ca="1" si="273"/>
        <v>4.6499396942417517E-2</v>
      </c>
      <c r="BC384" s="3">
        <f t="shared" ca="1" si="325"/>
        <v>0.76607407612782552</v>
      </c>
      <c r="BD384" s="3">
        <f t="shared" ca="1" si="325"/>
        <v>-2.2941880319996781</v>
      </c>
      <c r="BE384" s="3">
        <f t="shared" ca="1" si="325"/>
        <v>-0.83877162003720418</v>
      </c>
    </row>
    <row r="385" spans="1:57" x14ac:dyDescent="0.2">
      <c r="A385" s="3">
        <f t="shared" si="274"/>
        <v>3.7299999999999645</v>
      </c>
      <c r="B385" s="3">
        <f t="shared" ca="1" si="275"/>
        <v>5.809909094178025E-2</v>
      </c>
      <c r="C385" s="3">
        <f t="shared" ca="1" si="276"/>
        <v>5.6460026907005807E-2</v>
      </c>
      <c r="D385" s="3">
        <f t="shared" ca="1" si="277"/>
        <v>5.4900168084356278E-2</v>
      </c>
      <c r="E385" s="3">
        <f t="shared" ca="1" si="278"/>
        <v>5.3414536905662655E-2</v>
      </c>
      <c r="F385" s="3">
        <f t="shared" ca="1" si="279"/>
        <v>5.2007679073889479E-2</v>
      </c>
      <c r="G385" s="3">
        <f t="shared" ca="1" si="280"/>
        <v>5.0683807699985428E-2</v>
      </c>
      <c r="H385" s="3">
        <f t="shared" ca="1" si="281"/>
        <v>4.9444052953850993E-2</v>
      </c>
      <c r="I385" s="3">
        <f t="shared" ca="1" si="282"/>
        <v>4.8287254870987485E-2</v>
      </c>
      <c r="J385" s="3">
        <f t="shared" ca="1" si="283"/>
        <v>4.7211117506076705E-2</v>
      </c>
      <c r="K385" s="3">
        <f t="shared" ca="1" si="284"/>
        <v>4.6212878918943948E-2</v>
      </c>
      <c r="L385" s="3">
        <f t="shared" ca="1" si="285"/>
        <v>4.5289496571268253E-2</v>
      </c>
      <c r="M385" s="3">
        <f t="shared" ca="1" si="286"/>
        <v>4.4437552309580006E-2</v>
      </c>
      <c r="N385" s="3">
        <f t="shared" ca="1" si="287"/>
        <v>4.3653130057160587E-2</v>
      </c>
      <c r="O385" s="3">
        <f t="shared" ca="1" si="288"/>
        <v>4.2931865922411168E-2</v>
      </c>
      <c r="P385" s="3">
        <f t="shared" ca="1" si="289"/>
        <v>4.2269242445228956E-2</v>
      </c>
      <c r="Q385" s="3">
        <f t="shared" ca="1" si="290"/>
        <v>4.1661058518045399E-2</v>
      </c>
      <c r="R385" s="3">
        <f t="shared" ca="1" si="291"/>
        <v>4.1103921229826902E-2</v>
      </c>
      <c r="S385" s="3">
        <f t="shared" ca="1" si="292"/>
        <v>4.059560550001657E-2</v>
      </c>
      <c r="T385" s="3">
        <f t="shared" ca="1" si="293"/>
        <v>4.013519215641817E-2</v>
      </c>
      <c r="U385" s="3">
        <f t="shared" ca="1" si="294"/>
        <v>3.9722981004582797E-2</v>
      </c>
      <c r="V385" s="3">
        <f t="shared" ca="1" si="295"/>
        <v>3.9360243077853935E-2</v>
      </c>
      <c r="W385" s="3">
        <f t="shared" ca="1" si="296"/>
        <v>3.9048903164264542E-2</v>
      </c>
      <c r="X385" s="3">
        <f t="shared" ca="1" si="297"/>
        <v>3.879122783416214E-2</v>
      </c>
      <c r="Y385" s="3">
        <f t="shared" ca="1" si="298"/>
        <v>3.8589554377742155E-2</v>
      </c>
      <c r="Z385" s="3">
        <f t="shared" ca="1" si="299"/>
        <v>3.8446061219074061E-2</v>
      </c>
      <c r="AA385" s="3">
        <f t="shared" ca="1" si="300"/>
        <v>3.8362569253231719E-2</v>
      </c>
      <c r="AB385" s="3">
        <f t="shared" ca="1" si="301"/>
        <v>3.8340372998791949E-2</v>
      </c>
      <c r="AC385" s="3">
        <f t="shared" ca="1" si="302"/>
        <v>3.8380114319893154E-2</v>
      </c>
      <c r="AD385" s="3">
        <f t="shared" ca="1" si="303"/>
        <v>3.8481717067169532E-2</v>
      </c>
      <c r="AE385" s="3">
        <f t="shared" ca="1" si="304"/>
        <v>3.8644392787814529E-2</v>
      </c>
      <c r="AF385" s="3">
        <f t="shared" ca="1" si="305"/>
        <v>3.8866706078313482E-2</v>
      </c>
      <c r="AG385" s="3">
        <f t="shared" ca="1" si="306"/>
        <v>3.9146664398242353E-2</v>
      </c>
      <c r="AH385" s="3">
        <f t="shared" ca="1" si="307"/>
        <v>3.9481789291006E-2</v>
      </c>
      <c r="AI385" s="3">
        <f t="shared" ca="1" si="308"/>
        <v>3.9869141960349901E-2</v>
      </c>
      <c r="AJ385" s="3">
        <f t="shared" ca="1" si="309"/>
        <v>4.0305304159566423E-2</v>
      </c>
      <c r="AK385" s="3">
        <f t="shared" ca="1" si="310"/>
        <v>4.0786332572115315E-2</v>
      </c>
      <c r="AL385" s="3">
        <f t="shared" ca="1" si="311"/>
        <v>4.1307696542126612E-2</v>
      </c>
      <c r="AM385" s="3">
        <f t="shared" ca="1" si="312"/>
        <v>4.1864178977941195E-2</v>
      </c>
      <c r="AN385" s="3">
        <f t="shared" ca="1" si="313"/>
        <v>4.2449686696990785E-2</v>
      </c>
      <c r="AO385" s="3">
        <f t="shared" ca="1" si="314"/>
        <v>4.30569048632208E-2</v>
      </c>
      <c r="AP385" s="3">
        <f t="shared" ca="1" si="315"/>
        <v>4.3676769950666598E-2</v>
      </c>
      <c r="AQ385" s="3">
        <f t="shared" ca="1" si="316"/>
        <v>4.4297850049266216E-2</v>
      </c>
      <c r="AR385" s="3">
        <f t="shared" ca="1" si="317"/>
        <v>4.4905902820546552E-2</v>
      </c>
      <c r="AS385" s="3">
        <f t="shared" ca="1" si="318"/>
        <v>4.5484066793116833E-2</v>
      </c>
      <c r="AT385" s="3">
        <f t="shared" ca="1" si="319"/>
        <v>4.6014211810537643E-2</v>
      </c>
      <c r="AU385" s="3">
        <f t="shared" ca="1" si="320"/>
        <v>4.6479796247805183E-2</v>
      </c>
      <c r="AV385" s="3">
        <f t="shared" ca="1" si="321"/>
        <v>4.6870060778555357E-2</v>
      </c>
      <c r="AW385" s="3">
        <f t="shared" ca="1" si="322"/>
        <v>4.7184499368168029E-2</v>
      </c>
      <c r="AX385" s="3">
        <f t="shared" ca="1" si="323"/>
        <v>4.7435491704964305E-2</v>
      </c>
      <c r="AY385" s="3">
        <f t="shared" ca="1" si="324"/>
        <v>4.7646828777647317E-2</v>
      </c>
      <c r="AZ385" s="3">
        <f t="shared" ca="1" si="273"/>
        <v>4.7847146917800634E-2</v>
      </c>
      <c r="BC385" s="3">
        <f t="shared" ca="1" si="325"/>
        <v>2.0586479086985019</v>
      </c>
      <c r="BD385" s="3">
        <f t="shared" ca="1" si="325"/>
        <v>0.30716389478912376</v>
      </c>
      <c r="BE385" s="3">
        <f t="shared" ca="1" si="325"/>
        <v>-0.21958221595985528</v>
      </c>
    </row>
    <row r="386" spans="1:57" x14ac:dyDescent="0.2">
      <c r="A386" s="3">
        <f t="shared" si="274"/>
        <v>3.7399999999999642</v>
      </c>
      <c r="B386" s="3">
        <f t="shared" ca="1" si="275"/>
        <v>5.8277340208551978E-2</v>
      </c>
      <c r="C386" s="3">
        <f t="shared" ca="1" si="276"/>
        <v>5.6593225076420471E-2</v>
      </c>
      <c r="D386" s="3">
        <f t="shared" ca="1" si="277"/>
        <v>5.4997674324279343E-2</v>
      </c>
      <c r="E386" s="3">
        <f t="shared" ca="1" si="278"/>
        <v>5.3485464267490214E-2</v>
      </c>
      <c r="F386" s="3">
        <f t="shared" ca="1" si="279"/>
        <v>5.2060694547222654E-2</v>
      </c>
      <c r="G386" s="3">
        <f t="shared" ca="1" si="280"/>
        <v>5.0727074879460717E-2</v>
      </c>
      <c r="H386" s="3">
        <f t="shared" ca="1" si="281"/>
        <v>4.9485246020738331E-2</v>
      </c>
      <c r="I386" s="3">
        <f t="shared" ca="1" si="282"/>
        <v>4.8333580205396298E-2</v>
      </c>
      <c r="J386" s="3">
        <f t="shared" ca="1" si="283"/>
        <v>4.7269325973728814E-2</v>
      </c>
      <c r="K386" s="3">
        <f t="shared" ca="1" si="284"/>
        <v>4.6289268780564441E-2</v>
      </c>
      <c r="L386" s="3">
        <f t="shared" ca="1" si="285"/>
        <v>4.5389911056823266E-2</v>
      </c>
      <c r="M386" s="3">
        <f t="shared" ca="1" si="286"/>
        <v>4.4567376880765924E-2</v>
      </c>
      <c r="N386" s="3">
        <f t="shared" ca="1" si="287"/>
        <v>4.381729331548264E-2</v>
      </c>
      <c r="O386" s="3">
        <f t="shared" ca="1" si="288"/>
        <v>4.3134845562702855E-2</v>
      </c>
      <c r="P386" s="3">
        <f t="shared" ca="1" si="289"/>
        <v>4.2515074853000337E-2</v>
      </c>
      <c r="Q386" s="3">
        <f t="shared" ca="1" si="290"/>
        <v>4.1953348905515386E-2</v>
      </c>
      <c r="R386" s="3">
        <f t="shared" ca="1" si="291"/>
        <v>4.1445851200102649E-2</v>
      </c>
      <c r="S386" s="3">
        <f t="shared" ca="1" si="292"/>
        <v>4.0989936226857281E-2</v>
      </c>
      <c r="T386" s="3">
        <f t="shared" ca="1" si="293"/>
        <v>4.0584263087126572E-2</v>
      </c>
      <c r="U386" s="3">
        <f t="shared" ca="1" si="294"/>
        <v>4.0228705348633272E-2</v>
      </c>
      <c r="V386" s="3">
        <f t="shared" ca="1" si="295"/>
        <v>3.9924101884241454E-2</v>
      </c>
      <c r="W386" s="3">
        <f t="shared" ca="1" si="296"/>
        <v>3.9671939475346224E-2</v>
      </c>
      <c r="X386" s="3">
        <f t="shared" ca="1" si="297"/>
        <v>3.9474041609703817E-2</v>
      </c>
      <c r="Y386" s="3">
        <f t="shared" ca="1" si="298"/>
        <v>3.9332298188264413E-2</v>
      </c>
      <c r="Z386" s="3">
        <f t="shared" ca="1" si="299"/>
        <v>3.9248436487426992E-2</v>
      </c>
      <c r="AA386" s="3">
        <f t="shared" ca="1" si="300"/>
        <v>3.9223823014475058E-2</v>
      </c>
      <c r="AB386" s="3">
        <f t="shared" ca="1" si="301"/>
        <v>3.9259295427929726E-2</v>
      </c>
      <c r="AC386" s="3">
        <f t="shared" ca="1" si="302"/>
        <v>3.9355037391149039E-2</v>
      </c>
      <c r="AD386" s="3">
        <f t="shared" ca="1" si="303"/>
        <v>3.9510514546741753E-2</v>
      </c>
      <c r="AE386" s="3">
        <f t="shared" ca="1" si="304"/>
        <v>3.9724481332749244E-2</v>
      </c>
      <c r="AF386" s="3">
        <f t="shared" ca="1" si="305"/>
        <v>3.9995046741266964E-2</v>
      </c>
      <c r="AG386" s="3">
        <f t="shared" ca="1" si="306"/>
        <v>4.0319763682685889E-2</v>
      </c>
      <c r="AH386" s="3">
        <f t="shared" ca="1" si="307"/>
        <v>4.0695699223720981E-2</v>
      </c>
      <c r="AI386" s="3">
        <f t="shared" ca="1" si="308"/>
        <v>4.1119459210456448E-2</v>
      </c>
      <c r="AJ386" s="3">
        <f t="shared" ca="1" si="309"/>
        <v>4.1587168579999174E-2</v>
      </c>
      <c r="AK386" s="3">
        <f t="shared" ca="1" si="310"/>
        <v>4.2094425375288999E-2</v>
      </c>
      <c r="AL386" s="3">
        <f t="shared" ca="1" si="311"/>
        <v>4.2636237723062208E-2</v>
      </c>
      <c r="AM386" s="3">
        <f t="shared" ca="1" si="312"/>
        <v>4.3206922929260434E-2</v>
      </c>
      <c r="AN386" s="3">
        <f t="shared" ca="1" si="313"/>
        <v>4.3799914730079187E-2</v>
      </c>
      <c r="AO386" s="3">
        <f t="shared" ca="1" si="314"/>
        <v>4.4407414147741499E-2</v>
      </c>
      <c r="AP386" s="3">
        <f t="shared" ca="1" si="315"/>
        <v>4.5019860674491215E-2</v>
      </c>
      <c r="AQ386" s="3">
        <f t="shared" ca="1" si="316"/>
        <v>4.5625316232954065E-2</v>
      </c>
      <c r="AR386" s="3">
        <f t="shared" ca="1" si="317"/>
        <v>4.6209035930383786E-2</v>
      </c>
      <c r="AS386" s="3">
        <f t="shared" ca="1" si="318"/>
        <v>4.6753682701413841E-2</v>
      </c>
      <c r="AT386" s="3">
        <f t="shared" ca="1" si="319"/>
        <v>4.7240708090190923E-2</v>
      </c>
      <c r="AU386" s="3">
        <f t="shared" ca="1" si="320"/>
        <v>4.7653236433681141E-2</v>
      </c>
      <c r="AV386" s="3">
        <f t="shared" ca="1" si="321"/>
        <v>4.7980264448349429E-2</v>
      </c>
      <c r="AW386" s="3">
        <f t="shared" ca="1" si="322"/>
        <v>4.8221095768366785E-2</v>
      </c>
      <c r="AX386" s="3">
        <f t="shared" ca="1" si="323"/>
        <v>4.8387891599691819E-2</v>
      </c>
      <c r="AY386" s="3">
        <f t="shared" ca="1" si="324"/>
        <v>4.8504094872624269E-2</v>
      </c>
      <c r="AZ386" s="3">
        <f t="shared" ca="1" si="273"/>
        <v>4.8597546802512971E-2</v>
      </c>
      <c r="BC386" s="3">
        <f t="shared" ca="1" si="325"/>
        <v>1.1516017976851058</v>
      </c>
      <c r="BD386" s="3">
        <f t="shared" ca="1" si="325"/>
        <v>1.5906826579277809</v>
      </c>
      <c r="BE386" s="3">
        <f t="shared" ca="1" si="325"/>
        <v>-7.6217283818195369E-2</v>
      </c>
    </row>
    <row r="387" spans="1:57" x14ac:dyDescent="0.2">
      <c r="A387" s="3">
        <f t="shared" si="274"/>
        <v>3.749999999999964</v>
      </c>
      <c r="B387" s="3">
        <f t="shared" ca="1" si="275"/>
        <v>5.9660427659900421E-2</v>
      </c>
      <c r="C387" s="3">
        <f t="shared" ca="1" si="276"/>
        <v>5.7818316291185327E-2</v>
      </c>
      <c r="D387" s="3">
        <f t="shared" ca="1" si="277"/>
        <v>5.6079948566351893E-2</v>
      </c>
      <c r="E387" s="3">
        <f t="shared" ca="1" si="278"/>
        <v>5.4439722877946933E-2</v>
      </c>
      <c r="F387" s="3">
        <f t="shared" ca="1" si="279"/>
        <v>5.2901163851242716E-2</v>
      </c>
      <c r="G387" s="3">
        <f t="shared" ca="1" si="280"/>
        <v>5.1467350279451735E-2</v>
      </c>
      <c r="H387" s="3">
        <f t="shared" ca="1" si="281"/>
        <v>5.0138306130546526E-2</v>
      </c>
      <c r="I387" s="3">
        <f t="shared" ca="1" si="282"/>
        <v>4.8911808276003929E-2</v>
      </c>
      <c r="J387" s="3">
        <f t="shared" ca="1" si="283"/>
        <v>4.7784521992479428E-2</v>
      </c>
      <c r="K387" s="3">
        <f t="shared" ca="1" si="284"/>
        <v>4.6752652273850698E-2</v>
      </c>
      <c r="L387" s="3">
        <f t="shared" ca="1" si="285"/>
        <v>4.5812118658089721E-2</v>
      </c>
      <c r="M387" s="3">
        <f t="shared" ca="1" si="286"/>
        <v>4.4958459665910014E-2</v>
      </c>
      <c r="N387" s="3">
        <f t="shared" ca="1" si="287"/>
        <v>4.4186717811842136E-2</v>
      </c>
      <c r="O387" s="3">
        <f t="shared" ca="1" si="288"/>
        <v>4.3491499775451817E-2</v>
      </c>
      <c r="P387" s="3">
        <f t="shared" ca="1" si="289"/>
        <v>4.2867277873271124E-2</v>
      </c>
      <c r="Q387" s="3">
        <f t="shared" ca="1" si="290"/>
        <v>4.230886099499389E-2</v>
      </c>
      <c r="R387" s="3">
        <f t="shared" ca="1" si="291"/>
        <v>4.1811881267519321E-2</v>
      </c>
      <c r="S387" s="3">
        <f t="shared" ca="1" si="292"/>
        <v>4.1373144918213534E-2</v>
      </c>
      <c r="T387" s="3">
        <f t="shared" ca="1" si="293"/>
        <v>4.0990761424301005E-2</v>
      </c>
      <c r="U387" s="3">
        <f t="shared" ca="1" si="294"/>
        <v>4.0664050189784175E-2</v>
      </c>
      <c r="V387" s="3">
        <f t="shared" ca="1" si="295"/>
        <v>4.0393290002685621E-2</v>
      </c>
      <c r="W387" s="3">
        <f t="shared" ca="1" si="296"/>
        <v>4.0179401728804597E-2</v>
      </c>
      <c r="X387" s="3">
        <f t="shared" ca="1" si="297"/>
        <v>4.002363787973405E-2</v>
      </c>
      <c r="Y387" s="3">
        <f t="shared" ca="1" si="298"/>
        <v>3.9927313084571495E-2</v>
      </c>
      <c r="Z387" s="3">
        <f t="shared" ca="1" si="299"/>
        <v>3.9891575599804101E-2</v>
      </c>
      <c r="AA387" s="3">
        <f t="shared" ca="1" si="300"/>
        <v>3.9917209688040751E-2</v>
      </c>
      <c r="AB387" s="3">
        <f t="shared" ca="1" si="301"/>
        <v>4.0004468313493469E-2</v>
      </c>
      <c r="AC387" s="3">
        <f t="shared" ca="1" si="302"/>
        <v>4.0152949131156114E-2</v>
      </c>
      <c r="AD387" s="3">
        <f t="shared" ca="1" si="303"/>
        <v>4.0361531790150521E-2</v>
      </c>
      <c r="AE387" s="3">
        <f t="shared" ca="1" si="304"/>
        <v>4.0628385842022344E-2</v>
      </c>
      <c r="AF387" s="3">
        <f t="shared" ca="1" si="305"/>
        <v>4.0951036888142299E-2</v>
      </c>
      <c r="AG387" s="3">
        <f t="shared" ca="1" si="306"/>
        <v>4.1326455483727362E-2</v>
      </c>
      <c r="AH387" s="3">
        <f t="shared" ca="1" si="307"/>
        <v>4.1751126393744259E-2</v>
      </c>
      <c r="AI387" s="3">
        <f t="shared" ca="1" si="308"/>
        <v>4.2221072270006516E-2</v>
      </c>
      <c r="AJ387" s="3">
        <f t="shared" ca="1" si="309"/>
        <v>4.2731833389509907E-2</v>
      </c>
      <c r="AK387" s="3">
        <f t="shared" ca="1" si="310"/>
        <v>4.3278421295697977E-2</v>
      </c>
      <c r="AL387" s="3">
        <f t="shared" ca="1" si="311"/>
        <v>4.3855255002774214E-2</v>
      </c>
      <c r="AM387" s="3">
        <f t="shared" ca="1" si="312"/>
        <v>4.4456058257265368E-2</v>
      </c>
      <c r="AN387" s="3">
        <f t="shared" ca="1" si="313"/>
        <v>4.5073663685482067E-2</v>
      </c>
      <c r="AO387" s="3">
        <f t="shared" ca="1" si="314"/>
        <v>4.5699660103684647E-2</v>
      </c>
      <c r="AP387" s="3">
        <f t="shared" ca="1" si="315"/>
        <v>4.6323862031176118E-2</v>
      </c>
      <c r="AQ387" s="3">
        <f t="shared" ca="1" si="316"/>
        <v>4.6933697488091758E-2</v>
      </c>
      <c r="AR387" s="3">
        <f t="shared" ca="1" si="317"/>
        <v>4.751379175917915E-2</v>
      </c>
      <c r="AS387" s="3">
        <f t="shared" ca="1" si="318"/>
        <v>4.8046205523548331E-2</v>
      </c>
      <c r="AT387" s="3">
        <f t="shared" ca="1" si="319"/>
        <v>4.8511845903720839E-2</v>
      </c>
      <c r="AU387" s="3">
        <f t="shared" ca="1" si="320"/>
        <v>4.8893377192810963E-2</v>
      </c>
      <c r="AV387" s="3">
        <f t="shared" ca="1" si="321"/>
        <v>4.9179425415192962E-2</v>
      </c>
      <c r="AW387" s="3">
        <f t="shared" ca="1" si="322"/>
        <v>4.9368975503367003E-2</v>
      </c>
      <c r="AX387" s="3">
        <f t="shared" ca="1" si="323"/>
        <v>4.9473839781969439E-2</v>
      </c>
      <c r="AY387" s="3">
        <f t="shared" ca="1" si="324"/>
        <v>4.9516976374301067E-2</v>
      </c>
      <c r="AZ387" s="3">
        <f t="shared" ca="1" si="273"/>
        <v>4.9525554122572035E-2</v>
      </c>
      <c r="BC387" s="3">
        <f t="shared" ca="1" si="325"/>
        <v>1.3010085734883416</v>
      </c>
      <c r="BD387" s="3">
        <f t="shared" ca="1" si="325"/>
        <v>0.64701132320989618</v>
      </c>
      <c r="BE387" s="3">
        <f t="shared" ca="1" si="325"/>
        <v>-1.7055450306658386</v>
      </c>
    </row>
    <row r="388" spans="1:57" x14ac:dyDescent="0.2">
      <c r="A388" s="3">
        <f t="shared" si="274"/>
        <v>3.7599999999999638</v>
      </c>
      <c r="B388" s="3">
        <f t="shared" ca="1" si="275"/>
        <v>5.9276033078888644E-2</v>
      </c>
      <c r="C388" s="3">
        <f t="shared" ca="1" si="276"/>
        <v>5.7526717846756045E-2</v>
      </c>
      <c r="D388" s="3">
        <f t="shared" ca="1" si="277"/>
        <v>5.5876600359619638E-2</v>
      </c>
      <c r="E388" s="3">
        <f t="shared" ca="1" si="278"/>
        <v>5.4320359598577853E-2</v>
      </c>
      <c r="F388" s="3">
        <f t="shared" ca="1" si="279"/>
        <v>5.2861606508096258E-2</v>
      </c>
      <c r="G388" s="3">
        <f t="shared" ca="1" si="280"/>
        <v>5.1503451694528052E-2</v>
      </c>
      <c r="H388" s="3">
        <f t="shared" ca="1" si="281"/>
        <v>5.0245965219026426E-2</v>
      </c>
      <c r="I388" s="3">
        <f t="shared" ca="1" si="282"/>
        <v>4.9086991285416832E-2</v>
      </c>
      <c r="J388" s="3">
        <f t="shared" ca="1" si="283"/>
        <v>4.802327441599788E-2</v>
      </c>
      <c r="K388" s="3">
        <f t="shared" ca="1" si="284"/>
        <v>4.7051101548284478E-2</v>
      </c>
      <c r="L388" s="3">
        <f t="shared" ca="1" si="285"/>
        <v>4.6166471727236605E-2</v>
      </c>
      <c r="M388" s="3">
        <f t="shared" ca="1" si="286"/>
        <v>4.5365000389428506E-2</v>
      </c>
      <c r="N388" s="3">
        <f t="shared" ca="1" si="287"/>
        <v>4.4641808074587064E-2</v>
      </c>
      <c r="O388" s="3">
        <f t="shared" ca="1" si="288"/>
        <v>4.3991585585504811E-2</v>
      </c>
      <c r="P388" s="3">
        <f t="shared" ca="1" si="289"/>
        <v>4.3408898979592096E-2</v>
      </c>
      <c r="Q388" s="3">
        <f t="shared" ca="1" si="290"/>
        <v>4.2888660919854181E-2</v>
      </c>
      <c r="R388" s="3">
        <f t="shared" ca="1" si="291"/>
        <v>4.2426614695267456E-2</v>
      </c>
      <c r="S388" s="3">
        <f t="shared" ca="1" si="292"/>
        <v>4.2019680696469185E-2</v>
      </c>
      <c r="T388" s="3">
        <f t="shared" ca="1" si="293"/>
        <v>4.1666081138997162E-2</v>
      </c>
      <c r="U388" s="3">
        <f t="shared" ca="1" si="294"/>
        <v>4.136524359793918E-2</v>
      </c>
      <c r="V388" s="3">
        <f t="shared" ca="1" si="295"/>
        <v>4.1117549113089298E-2</v>
      </c>
      <c r="W388" s="3">
        <f t="shared" ca="1" si="296"/>
        <v>4.0924014986667659E-2</v>
      </c>
      <c r="X388" s="3">
        <f t="shared" ca="1" si="297"/>
        <v>4.0785985121418226E-2</v>
      </c>
      <c r="Y388" s="3">
        <f t="shared" ca="1" si="298"/>
        <v>4.0704861252852713E-2</v>
      </c>
      <c r="Z388" s="3">
        <f t="shared" ca="1" si="299"/>
        <v>4.0681875006279324E-2</v>
      </c>
      <c r="AA388" s="3">
        <f t="shared" ca="1" si="300"/>
        <v>4.0717890803867701E-2</v>
      </c>
      <c r="AB388" s="3">
        <f t="shared" ca="1" si="301"/>
        <v>4.0813239342467757E-2</v>
      </c>
      <c r="AC388" s="3">
        <f t="shared" ca="1" si="302"/>
        <v>4.0967594722234789E-2</v>
      </c>
      <c r="AD388" s="3">
        <f t="shared" ca="1" si="303"/>
        <v>4.1179913074171619E-2</v>
      </c>
      <c r="AE388" s="3">
        <f t="shared" ca="1" si="304"/>
        <v>4.1448441546471669E-2</v>
      </c>
      <c r="AF388" s="3">
        <f t="shared" ca="1" si="305"/>
        <v>4.1770784823720014E-2</v>
      </c>
      <c r="AG388" s="3">
        <f t="shared" ca="1" si="306"/>
        <v>4.2143993560256235E-2</v>
      </c>
      <c r="AH388" s="3">
        <f t="shared" ca="1" si="307"/>
        <v>4.2564632654676429E-2</v>
      </c>
      <c r="AI388" s="3">
        <f t="shared" ca="1" si="308"/>
        <v>4.3028803988434727E-2</v>
      </c>
      <c r="AJ388" s="3">
        <f t="shared" ca="1" si="309"/>
        <v>4.3532125594856176E-2</v>
      </c>
      <c r="AK388" s="3">
        <f t="shared" ca="1" si="310"/>
        <v>4.4069684918855351E-2</v>
      </c>
      <c r="AL388" s="3">
        <f t="shared" ca="1" si="311"/>
        <v>4.4635974226393406E-2</v>
      </c>
      <c r="AM388" s="3">
        <f t="shared" ca="1" si="312"/>
        <v>4.5224786006800854E-2</v>
      </c>
      <c r="AN388" s="3">
        <f t="shared" ca="1" si="313"/>
        <v>4.582901400780999E-2</v>
      </c>
      <c r="AO388" s="3">
        <f t="shared" ca="1" si="314"/>
        <v>4.6440297037606965E-2</v>
      </c>
      <c r="AP388" s="3">
        <f t="shared" ca="1" si="315"/>
        <v>4.7048486917191025E-2</v>
      </c>
      <c r="AQ388" s="3">
        <f t="shared" ca="1" si="316"/>
        <v>4.7641040299034786E-2</v>
      </c>
      <c r="AR388" s="3">
        <f t="shared" ca="1" si="317"/>
        <v>4.8202615649947392E-2</v>
      </c>
      <c r="AS388" s="3">
        <f t="shared" ca="1" si="318"/>
        <v>4.8715335003421491E-2</v>
      </c>
      <c r="AT388" s="3">
        <f t="shared" ca="1" si="319"/>
        <v>4.9160225201137046E-2</v>
      </c>
      <c r="AU388" s="3">
        <f t="shared" ca="1" si="320"/>
        <v>4.9520154732619788E-2</v>
      </c>
      <c r="AV388" s="3">
        <f t="shared" ca="1" si="321"/>
        <v>4.9784042423189796E-2</v>
      </c>
      <c r="AW388" s="3">
        <f t="shared" ca="1" si="322"/>
        <v>4.9951216353311449E-2</v>
      </c>
      <c r="AX388" s="3">
        <f t="shared" ca="1" si="323"/>
        <v>5.0033799701013397E-2</v>
      </c>
      <c r="AY388" s="3">
        <f t="shared" ca="1" si="324"/>
        <v>5.0054924484502772E-2</v>
      </c>
      <c r="AZ388" s="3">
        <f t="shared" ca="1" si="273"/>
        <v>5.0041999223562235E-2</v>
      </c>
      <c r="BC388" s="3">
        <f t="shared" ca="1" si="325"/>
        <v>0.89283602711747267</v>
      </c>
      <c r="BD388" s="3">
        <f t="shared" ca="1" si="325"/>
        <v>0.82459768400590328</v>
      </c>
      <c r="BE388" s="3">
        <f t="shared" ca="1" si="325"/>
        <v>1.3228291235130651</v>
      </c>
    </row>
    <row r="389" spans="1:57" x14ac:dyDescent="0.2">
      <c r="A389" s="3">
        <f t="shared" si="274"/>
        <v>3.7699999999999636</v>
      </c>
      <c r="B389" s="3">
        <f t="shared" ca="1" si="275"/>
        <v>6.0590711011695282E-2</v>
      </c>
      <c r="C389" s="3">
        <f t="shared" ca="1" si="276"/>
        <v>5.870650634461539E-2</v>
      </c>
      <c r="D389" s="3">
        <f t="shared" ca="1" si="277"/>
        <v>5.6932766297361832E-2</v>
      </c>
      <c r="E389" s="3">
        <f t="shared" ca="1" si="278"/>
        <v>5.5263961950364628E-2</v>
      </c>
      <c r="F389" s="3">
        <f t="shared" ca="1" si="279"/>
        <v>5.3703304873328715E-2</v>
      </c>
      <c r="G389" s="3">
        <f t="shared" ca="1" si="280"/>
        <v>5.2253453167515937E-2</v>
      </c>
      <c r="H389" s="3">
        <f t="shared" ca="1" si="281"/>
        <v>5.0914038808210625E-2</v>
      </c>
      <c r="I389" s="3">
        <f t="shared" ca="1" si="282"/>
        <v>4.9682488966019858E-2</v>
      </c>
      <c r="J389" s="3">
        <f t="shared" ca="1" si="283"/>
        <v>4.8555142859012385E-2</v>
      </c>
      <c r="K389" s="3">
        <f t="shared" ca="1" si="284"/>
        <v>4.7527884715774502E-2</v>
      </c>
      <c r="L389" s="3">
        <f t="shared" ca="1" si="285"/>
        <v>4.6596308432598772E-2</v>
      </c>
      <c r="M389" s="3">
        <f t="shared" ca="1" si="286"/>
        <v>4.5755621780273995E-2</v>
      </c>
      <c r="N389" s="3">
        <f t="shared" ca="1" si="287"/>
        <v>4.5000538841851123E-2</v>
      </c>
      <c r="O389" s="3">
        <f t="shared" ca="1" si="288"/>
        <v>4.432535013186966E-2</v>
      </c>
      <c r="P389" s="3">
        <f t="shared" ca="1" si="289"/>
        <v>4.3724231045434013E-2</v>
      </c>
      <c r="Q389" s="3">
        <f t="shared" ca="1" si="290"/>
        <v>4.3191713562803338E-2</v>
      </c>
      <c r="R389" s="3">
        <f t="shared" ca="1" si="291"/>
        <v>4.2723167591222196E-2</v>
      </c>
      <c r="S389" s="3">
        <f t="shared" ca="1" si="292"/>
        <v>4.2315143052266989E-2</v>
      </c>
      <c r="T389" s="3">
        <f t="shared" ca="1" si="293"/>
        <v>4.1965490204611391E-2</v>
      </c>
      <c r="U389" s="3">
        <f t="shared" ca="1" si="294"/>
        <v>4.1673260072209409E-2</v>
      </c>
      <c r="V389" s="3">
        <f t="shared" ca="1" si="295"/>
        <v>4.1438451226486699E-2</v>
      </c>
      <c r="W389" s="3">
        <f t="shared" ca="1" si="296"/>
        <v>4.1261692701346012E-2</v>
      </c>
      <c r="X389" s="3">
        <f t="shared" ca="1" si="297"/>
        <v>4.1143935101154737E-2</v>
      </c>
      <c r="Y389" s="3">
        <f t="shared" ca="1" si="298"/>
        <v>4.1086182589254047E-2</v>
      </c>
      <c r="Z389" s="3">
        <f t="shared" ca="1" si="299"/>
        <v>4.1089265491755102E-2</v>
      </c>
      <c r="AA389" s="3">
        <f t="shared" ca="1" si="300"/>
        <v>4.1153643738016991E-2</v>
      </c>
      <c r="AB389" s="3">
        <f t="shared" ca="1" si="301"/>
        <v>4.1279241127945107E-2</v>
      </c>
      <c r="AC389" s="3">
        <f t="shared" ca="1" si="302"/>
        <v>4.1465323603757709E-2</v>
      </c>
      <c r="AD389" s="3">
        <f t="shared" ca="1" si="303"/>
        <v>4.1710439196801057E-2</v>
      </c>
      <c r="AE389" s="3">
        <f t="shared" ca="1" si="304"/>
        <v>4.2012428077814822E-2</v>
      </c>
      <c r="AF389" s="3">
        <f t="shared" ca="1" si="305"/>
        <v>4.236848943108372E-2</v>
      </c>
      <c r="AG389" s="3">
        <f t="shared" ca="1" si="306"/>
        <v>4.2775269406927205E-2</v>
      </c>
      <c r="AH389" s="3">
        <f t="shared" ca="1" si="307"/>
        <v>4.3228928415658119E-2</v>
      </c>
      <c r="AI389" s="3">
        <f t="shared" ca="1" si="308"/>
        <v>4.372516293507208E-2</v>
      </c>
      <c r="AJ389" s="3">
        <f t="shared" ca="1" si="309"/>
        <v>4.4259184113893367E-2</v>
      </c>
      <c r="AK389" s="3">
        <f t="shared" ca="1" si="310"/>
        <v>4.4825670641680478E-2</v>
      </c>
      <c r="AL389" s="3">
        <f t="shared" ca="1" si="311"/>
        <v>4.5418703342140251E-2</v>
      </c>
      <c r="AM389" s="3">
        <f t="shared" ca="1" si="312"/>
        <v>4.6031658691146483E-2</v>
      </c>
      <c r="AN389" s="3">
        <f t="shared" ca="1" si="313"/>
        <v>4.6657006731430306E-2</v>
      </c>
      <c r="AO389" s="3">
        <f t="shared" ca="1" si="314"/>
        <v>4.7285951405466278E-2</v>
      </c>
      <c r="AP389" s="3">
        <f t="shared" ca="1" si="315"/>
        <v>4.7907897058729797E-2</v>
      </c>
      <c r="AQ389" s="3">
        <f t="shared" ca="1" si="316"/>
        <v>4.8509844463192439E-2</v>
      </c>
      <c r="AR389" s="3">
        <f t="shared" ca="1" si="317"/>
        <v>4.9076001227338462E-2</v>
      </c>
      <c r="AS389" s="3">
        <f t="shared" ca="1" si="318"/>
        <v>4.9588067302505777E-2</v>
      </c>
      <c r="AT389" s="3">
        <f t="shared" ca="1" si="319"/>
        <v>5.0026706335244947E-2</v>
      </c>
      <c r="AU389" s="3">
        <f t="shared" ca="1" si="320"/>
        <v>5.0374508179750976E-2</v>
      </c>
      <c r="AV389" s="3">
        <f t="shared" ca="1" si="321"/>
        <v>5.0620200865397258E-2</v>
      </c>
      <c r="AW389" s="3">
        <f t="shared" ca="1" si="322"/>
        <v>5.0762970370888075E-2</v>
      </c>
      <c r="AX389" s="3">
        <f t="shared" ca="1" si="323"/>
        <v>5.081476338464179E-2</v>
      </c>
      <c r="AY389" s="3">
        <f t="shared" ca="1" si="324"/>
        <v>5.0798402531592318E-2</v>
      </c>
      <c r="AZ389" s="3">
        <f t="shared" ca="1" si="273"/>
        <v>5.0741036435717882E-2</v>
      </c>
      <c r="BC389" s="3">
        <f t="shared" ca="1" si="325"/>
        <v>0.95100253013710923</v>
      </c>
      <c r="BD389" s="3">
        <f t="shared" ca="1" si="325"/>
        <v>7.2260187132650699E-2</v>
      </c>
      <c r="BE389" s="3">
        <f t="shared" ca="1" si="325"/>
        <v>-1.6077874168327391</v>
      </c>
    </row>
    <row r="390" spans="1:57" x14ac:dyDescent="0.2">
      <c r="A390" s="3">
        <f t="shared" si="274"/>
        <v>3.7799999999999634</v>
      </c>
      <c r="B390" s="3">
        <f t="shared" ca="1" si="275"/>
        <v>6.0637449906897123E-2</v>
      </c>
      <c r="C390" s="3">
        <f t="shared" ca="1" si="276"/>
        <v>5.8741381336832051E-2</v>
      </c>
      <c r="D390" s="3">
        <f t="shared" ca="1" si="277"/>
        <v>5.6957321462778154E-2</v>
      </c>
      <c r="E390" s="3">
        <f t="shared" ca="1" si="278"/>
        <v>5.5279857304007467E-2</v>
      </c>
      <c r="F390" s="3">
        <f t="shared" ca="1" si="279"/>
        <v>5.3712127661849976E-2</v>
      </c>
      <c r="G390" s="3">
        <f t="shared" ca="1" si="280"/>
        <v>5.2256666089852875E-2</v>
      </c>
      <c r="H390" s="3">
        <f t="shared" ca="1" si="281"/>
        <v>5.0912994567476937E-2</v>
      </c>
      <c r="I390" s="3">
        <f t="shared" ca="1" si="282"/>
        <v>4.9678451135682901E-2</v>
      </c>
      <c r="J390" s="3">
        <f t="shared" ca="1" si="283"/>
        <v>4.8549297429207952E-2</v>
      </c>
      <c r="K390" s="3">
        <f t="shared" ca="1" si="284"/>
        <v>4.7521342587907293E-2</v>
      </c>
      <c r="L390" s="3">
        <f t="shared" ca="1" si="285"/>
        <v>4.6590102978055964E-2</v>
      </c>
      <c r="M390" s="3">
        <f t="shared" ca="1" si="286"/>
        <v>4.5750706397831804E-2</v>
      </c>
      <c r="N390" s="3">
        <f t="shared" ca="1" si="287"/>
        <v>4.4997788265970562E-2</v>
      </c>
      <c r="O390" s="3">
        <f t="shared" ca="1" si="288"/>
        <v>4.432556667026992E-2</v>
      </c>
      <c r="P390" s="3">
        <f t="shared" ca="1" si="289"/>
        <v>4.3728154212111826E-2</v>
      </c>
      <c r="Q390" s="3">
        <f t="shared" ca="1" si="290"/>
        <v>4.3200030004021887E-2</v>
      </c>
      <c r="R390" s="3">
        <f t="shared" ca="1" si="291"/>
        <v>4.2736518298758533E-2</v>
      </c>
      <c r="S390" s="3">
        <f t="shared" ca="1" si="292"/>
        <v>4.2334126188073515E-2</v>
      </c>
      <c r="T390" s="3">
        <f t="shared" ca="1" si="293"/>
        <v>4.1990659550883269E-2</v>
      </c>
      <c r="U390" s="3">
        <f t="shared" ca="1" si="294"/>
        <v>4.1705120410655591E-2</v>
      </c>
      <c r="V390" s="3">
        <f t="shared" ca="1" si="295"/>
        <v>4.147745242344103E-2</v>
      </c>
      <c r="W390" s="3">
        <f t="shared" ca="1" si="296"/>
        <v>4.130822392321605E-2</v>
      </c>
      <c r="X390" s="3">
        <f t="shared" ca="1" si="297"/>
        <v>4.1198319799487862E-2</v>
      </c>
      <c r="Y390" s="3">
        <f t="shared" ca="1" si="298"/>
        <v>4.1148674237878831E-2</v>
      </c>
      <c r="Z390" s="3">
        <f t="shared" ca="1" si="299"/>
        <v>4.1160043870423088E-2</v>
      </c>
      <c r="AA390" s="3">
        <f t="shared" ca="1" si="300"/>
        <v>4.1232811754578762E-2</v>
      </c>
      <c r="AB390" s="3">
        <f t="shared" ca="1" si="301"/>
        <v>4.1366822437079134E-2</v>
      </c>
      <c r="AC390" s="3">
        <f t="shared" ca="1" si="302"/>
        <v>4.156126137236333E-2</v>
      </c>
      <c r="AD390" s="3">
        <f t="shared" ca="1" si="303"/>
        <v>4.181459618355738E-2</v>
      </c>
      <c r="AE390" s="3">
        <f t="shared" ca="1" si="304"/>
        <v>4.2124587762482547E-2</v>
      </c>
      <c r="AF390" s="3">
        <f t="shared" ca="1" si="305"/>
        <v>4.2488357482041071E-2</v>
      </c>
      <c r="AG390" s="3">
        <f t="shared" ca="1" si="306"/>
        <v>4.2902474657839272E-2</v>
      </c>
      <c r="AH390" s="3">
        <f t="shared" ca="1" si="307"/>
        <v>4.3363022862591527E-2</v>
      </c>
      <c r="AI390" s="3">
        <f t="shared" ca="1" si="308"/>
        <v>4.386562080980836E-2</v>
      </c>
      <c r="AJ390" s="3">
        <f t="shared" ca="1" si="309"/>
        <v>4.4405400395190468E-2</v>
      </c>
      <c r="AK390" s="3">
        <f t="shared" ca="1" si="310"/>
        <v>4.4976959168194552E-2</v>
      </c>
      <c r="AL390" s="3">
        <f t="shared" ca="1" si="311"/>
        <v>4.5574294087841388E-2</v>
      </c>
      <c r="AM390" s="3">
        <f t="shared" ca="1" si="312"/>
        <v>4.6190693131709433E-2</v>
      </c>
      <c r="AN390" s="3">
        <f t="shared" ca="1" si="313"/>
        <v>4.6818530083306741E-2</v>
      </c>
      <c r="AO390" s="3">
        <f t="shared" ca="1" si="314"/>
        <v>4.7448901436192278E-2</v>
      </c>
      <c r="AP390" s="3">
        <f t="shared" ca="1" si="315"/>
        <v>4.8071091561210345E-2</v>
      </c>
      <c r="AQ390" s="3">
        <f t="shared" ca="1" si="316"/>
        <v>4.8671973119267263E-2</v>
      </c>
      <c r="AR390" s="3">
        <f t="shared" ca="1" si="317"/>
        <v>4.9235631105038105E-2</v>
      </c>
      <c r="AS390" s="3">
        <f t="shared" ca="1" si="318"/>
        <v>4.9743672234438804E-2</v>
      </c>
      <c r="AT390" s="3">
        <f t="shared" ca="1" si="319"/>
        <v>5.0176726319078775E-2</v>
      </c>
      <c r="AU390" s="3">
        <f t="shared" ca="1" si="320"/>
        <v>5.0517434003602278E-2</v>
      </c>
      <c r="AV390" s="3">
        <f t="shared" ca="1" si="321"/>
        <v>5.0754661164311994E-2</v>
      </c>
      <c r="AW390" s="3">
        <f t="shared" ca="1" si="322"/>
        <v>5.08877786593874E-2</v>
      </c>
      <c r="AX390" s="3">
        <f t="shared" ca="1" si="323"/>
        <v>5.092888169855557E-2</v>
      </c>
      <c r="AY390" s="3">
        <f t="shared" ca="1" si="324"/>
        <v>5.0900812172418874E-2</v>
      </c>
      <c r="AZ390" s="3">
        <f t="shared" ca="1" si="273"/>
        <v>5.0830930780027372E-2</v>
      </c>
      <c r="BC390" s="3">
        <f t="shared" ca="1" si="325"/>
        <v>0.11704289668594559</v>
      </c>
      <c r="BD390" s="3">
        <f t="shared" ca="1" si="325"/>
        <v>0.144677740334342</v>
      </c>
      <c r="BE390" s="3">
        <f t="shared" ca="1" si="325"/>
        <v>-0.12758618211439732</v>
      </c>
    </row>
    <row r="391" spans="1:57" x14ac:dyDescent="0.2">
      <c r="A391" s="3">
        <f t="shared" si="274"/>
        <v>3.7899999999999632</v>
      </c>
      <c r="B391" s="3">
        <f t="shared" ca="1" si="275"/>
        <v>6.0922156743801477E-2</v>
      </c>
      <c r="C391" s="3">
        <f t="shared" ca="1" si="276"/>
        <v>5.9151814724886648E-2</v>
      </c>
      <c r="D391" s="3">
        <f t="shared" ca="1" si="277"/>
        <v>5.7479860428374607E-2</v>
      </c>
      <c r="E391" s="3">
        <f t="shared" ca="1" si="278"/>
        <v>5.5901598258726024E-2</v>
      </c>
      <c r="F391" s="3">
        <f t="shared" ca="1" si="279"/>
        <v>5.4420698433800062E-2</v>
      </c>
      <c r="G391" s="3">
        <f t="shared" ca="1" si="280"/>
        <v>5.3040175470958059E-2</v>
      </c>
      <c r="H391" s="3">
        <f t="shared" ca="1" si="281"/>
        <v>5.1760046991651695E-2</v>
      </c>
      <c r="I391" s="3">
        <f t="shared" ca="1" si="282"/>
        <v>5.0578167358612626E-2</v>
      </c>
      <c r="J391" s="3">
        <f t="shared" ca="1" si="283"/>
        <v>4.9491325893629437E-2</v>
      </c>
      <c r="K391" s="3">
        <f t="shared" ca="1" si="284"/>
        <v>4.8495861819491441E-2</v>
      </c>
      <c r="L391" s="3">
        <f t="shared" ca="1" si="285"/>
        <v>4.7587819144095225E-2</v>
      </c>
      <c r="M391" s="3">
        <f t="shared" ca="1" si="286"/>
        <v>4.6762850939664549E-2</v>
      </c>
      <c r="N391" s="3">
        <f t="shared" ca="1" si="287"/>
        <v>4.601611930586235E-2</v>
      </c>
      <c r="O391" s="3">
        <f t="shared" ca="1" si="288"/>
        <v>4.5342375316895847E-2</v>
      </c>
      <c r="P391" s="3">
        <f t="shared" ca="1" si="289"/>
        <v>4.4736274199435239E-2</v>
      </c>
      <c r="Q391" s="3">
        <f t="shared" ca="1" si="290"/>
        <v>4.4192847563028471E-2</v>
      </c>
      <c r="R391" s="3">
        <f t="shared" ca="1" si="291"/>
        <v>4.370797928293204E-2</v>
      </c>
      <c r="S391" s="3">
        <f t="shared" ca="1" si="292"/>
        <v>4.3278738810565313E-2</v>
      </c>
      <c r="T391" s="3">
        <f t="shared" ca="1" si="293"/>
        <v>4.2903492773163868E-2</v>
      </c>
      <c r="U391" s="3">
        <f t="shared" ca="1" si="294"/>
        <v>4.2581799295902466E-2</v>
      </c>
      <c r="V391" s="3">
        <f t="shared" ca="1" si="295"/>
        <v>4.2314152224256461E-2</v>
      </c>
      <c r="W391" s="3">
        <f t="shared" ca="1" si="296"/>
        <v>4.2101664312468305E-2</v>
      </c>
      <c r="X391" s="3">
        <f t="shared" ca="1" si="297"/>
        <v>4.1945759870418785E-2</v>
      </c>
      <c r="Y391" s="3">
        <f t="shared" ca="1" si="298"/>
        <v>4.1847908252175263E-2</v>
      </c>
      <c r="Z391" s="3">
        <f t="shared" ca="1" si="299"/>
        <v>4.1809397552629295E-2</v>
      </c>
      <c r="AA391" s="3">
        <f t="shared" ca="1" si="300"/>
        <v>4.1831139130203573E-2</v>
      </c>
      <c r="AB391" s="3">
        <f t="shared" ca="1" si="301"/>
        <v>4.1913503474258096E-2</v>
      </c>
      <c r="AC391" s="3">
        <f t="shared" ca="1" si="302"/>
        <v>4.2056200773534953E-2</v>
      </c>
      <c r="AD391" s="3">
        <f t="shared" ca="1" si="303"/>
        <v>4.225822348601694E-2</v>
      </c>
      <c r="AE391" s="3">
        <f t="shared" ca="1" si="304"/>
        <v>4.2517858474448555E-2</v>
      </c>
      <c r="AF391" s="3">
        <f t="shared" ca="1" si="305"/>
        <v>4.2832754540373913E-2</v>
      </c>
      <c r="AG391" s="3">
        <f t="shared" ca="1" si="306"/>
        <v>4.3200009385119455E-2</v>
      </c>
      <c r="AH391" s="3">
        <f t="shared" ca="1" si="307"/>
        <v>4.3616234945758274E-2</v>
      </c>
      <c r="AI391" s="3">
        <f t="shared" ca="1" si="308"/>
        <v>4.4077577362231994E-2</v>
      </c>
      <c r="AJ391" s="3">
        <f t="shared" ca="1" si="309"/>
        <v>4.4579694459967109E-2</v>
      </c>
      <c r="AK391" s="3">
        <f t="shared" ca="1" si="310"/>
        <v>4.5117707814317787E-2</v>
      </c>
      <c r="AL391" s="3">
        <f t="shared" ca="1" si="311"/>
        <v>4.5686135647437495E-2</v>
      </c>
      <c r="AM391" s="3">
        <f t="shared" ca="1" si="312"/>
        <v>4.6278782503881746E-2</v>
      </c>
      <c r="AN391" s="3">
        <f t="shared" ca="1" si="313"/>
        <v>4.6888530904632617E-2</v>
      </c>
      <c r="AO391" s="3">
        <f t="shared" ca="1" si="314"/>
        <v>4.7506974864310103E-2</v>
      </c>
      <c r="AP391" s="3">
        <f t="shared" ca="1" si="315"/>
        <v>4.8123883836889689E-2</v>
      </c>
      <c r="AQ391" s="3">
        <f t="shared" ca="1" si="316"/>
        <v>4.8726607702648493E-2</v>
      </c>
      <c r="AR391" s="3">
        <f t="shared" ca="1" si="317"/>
        <v>4.9299714650511098E-2</v>
      </c>
      <c r="AS391" s="3">
        <f t="shared" ca="1" si="318"/>
        <v>4.9825324569472029E-2</v>
      </c>
      <c r="AT391" s="3">
        <f t="shared" ca="1" si="319"/>
        <v>5.0284640349198301E-2</v>
      </c>
      <c r="AU391" s="3">
        <f t="shared" ca="1" si="320"/>
        <v>5.0660960386403969E-2</v>
      </c>
      <c r="AV391" s="3">
        <f t="shared" ca="1" si="321"/>
        <v>5.0943894565462881E-2</v>
      </c>
      <c r="AW391" s="3">
        <f t="shared" ca="1" si="322"/>
        <v>5.1133603117357304E-2</v>
      </c>
      <c r="AX391" s="3">
        <f t="shared" ca="1" si="323"/>
        <v>5.1242932408501196E-2</v>
      </c>
      <c r="AY391" s="3">
        <f t="shared" ca="1" si="324"/>
        <v>5.1295352671844367E-2</v>
      </c>
      <c r="AZ391" s="3">
        <f t="shared" ca="1" si="273"/>
        <v>5.1319053792966828E-2</v>
      </c>
      <c r="BC391" s="3">
        <f t="shared" ca="1" si="325"/>
        <v>0.82509926137858347</v>
      </c>
      <c r="BD391" s="3">
        <f t="shared" ca="1" si="325"/>
        <v>-0.97411939641276746</v>
      </c>
      <c r="BE391" s="3">
        <f t="shared" ca="1" si="325"/>
        <v>1.1670232430282841</v>
      </c>
    </row>
    <row r="392" spans="1:57" x14ac:dyDescent="0.2">
      <c r="A392" s="3">
        <f t="shared" si="274"/>
        <v>3.799999999999963</v>
      </c>
      <c r="B392" s="3">
        <f t="shared" ca="1" si="275"/>
        <v>5.9833786227735573E-2</v>
      </c>
      <c r="C392" s="3">
        <f t="shared" ca="1" si="276"/>
        <v>5.8043273528680134E-2</v>
      </c>
      <c r="D392" s="3">
        <f t="shared" ca="1" si="277"/>
        <v>5.6358939652851818E-2</v>
      </c>
      <c r="E392" s="3">
        <f t="shared" ca="1" si="278"/>
        <v>5.4775864795184592E-2</v>
      </c>
      <c r="F392" s="3">
        <f t="shared" ca="1" si="279"/>
        <v>5.3297311705670397E-2</v>
      </c>
      <c r="G392" s="3">
        <f t="shared" ca="1" si="280"/>
        <v>5.1925838283706116E-2</v>
      </c>
      <c r="H392" s="3">
        <f t="shared" ca="1" si="281"/>
        <v>5.0661020330987822E-2</v>
      </c>
      <c r="I392" s="3">
        <f t="shared" ca="1" si="282"/>
        <v>4.9500290883981571E-2</v>
      </c>
      <c r="J392" s="3">
        <f t="shared" ca="1" si="283"/>
        <v>4.844002912410289E-2</v>
      </c>
      <c r="K392" s="3">
        <f t="shared" ca="1" si="284"/>
        <v>4.7476166432906815E-2</v>
      </c>
      <c r="L392" s="3">
        <f t="shared" ca="1" si="285"/>
        <v>4.6604336537217871E-2</v>
      </c>
      <c r="M392" s="3">
        <f t="shared" ca="1" si="286"/>
        <v>4.5819779936101222E-2</v>
      </c>
      <c r="N392" s="3">
        <f t="shared" ca="1" si="287"/>
        <v>4.5117247660914531E-2</v>
      </c>
      <c r="O392" s="3">
        <f t="shared" ca="1" si="288"/>
        <v>4.4491086089710002E-2</v>
      </c>
      <c r="P392" s="3">
        <f t="shared" ca="1" si="289"/>
        <v>4.3935555396538643E-2</v>
      </c>
      <c r="Q392" s="3">
        <f t="shared" ca="1" si="290"/>
        <v>4.3445301955138148E-2</v>
      </c>
      <c r="R392" s="3">
        <f t="shared" ca="1" si="291"/>
        <v>4.3015831442664319E-2</v>
      </c>
      <c r="S392" s="3">
        <f t="shared" ca="1" si="292"/>
        <v>4.2643837762635084E-2</v>
      </c>
      <c r="T392" s="3">
        <f t="shared" ca="1" si="293"/>
        <v>4.2327310322330787E-2</v>
      </c>
      <c r="U392" s="3">
        <f t="shared" ca="1" si="294"/>
        <v>4.2065425355045379E-2</v>
      </c>
      <c r="V392" s="3">
        <f t="shared" ca="1" si="295"/>
        <v>4.185828890495373E-2</v>
      </c>
      <c r="W392" s="3">
        <f t="shared" ca="1" si="296"/>
        <v>4.1706620171224312E-2</v>
      </c>
      <c r="X392" s="3">
        <f t="shared" ca="1" si="297"/>
        <v>4.1611444923730798E-2</v>
      </c>
      <c r="Y392" s="3">
        <f t="shared" ca="1" si="298"/>
        <v>4.157382973553167E-2</v>
      </c>
      <c r="Z392" s="3">
        <f t="shared" ca="1" si="299"/>
        <v>4.1594656225795938E-2</v>
      </c>
      <c r="AA392" s="3">
        <f t="shared" ca="1" si="300"/>
        <v>4.1674426131401966E-2</v>
      </c>
      <c r="AB392" s="3">
        <f t="shared" ca="1" si="301"/>
        <v>4.1813097984827886E-2</v>
      </c>
      <c r="AC392" s="3">
        <f t="shared" ca="1" si="302"/>
        <v>4.2009968835787705E-2</v>
      </c>
      <c r="AD392" s="3">
        <f t="shared" ca="1" si="303"/>
        <v>4.2263618124500184E-2</v>
      </c>
      <c r="AE392" s="3">
        <f t="shared" ca="1" si="304"/>
        <v>4.2571920838445326E-2</v>
      </c>
      <c r="AF392" s="3">
        <f t="shared" ca="1" si="305"/>
        <v>4.2932115351608548E-2</v>
      </c>
      <c r="AG392" s="3">
        <f t="shared" ca="1" si="306"/>
        <v>4.3340889875267075E-2</v>
      </c>
      <c r="AH392" s="3">
        <f t="shared" ca="1" si="307"/>
        <v>4.3794446816752035E-2</v>
      </c>
      <c r="AI392" s="3">
        <f t="shared" ca="1" si="308"/>
        <v>4.4288521837159929E-2</v>
      </c>
      <c r="AJ392" s="3">
        <f t="shared" ca="1" si="309"/>
        <v>4.4818360778224361E-2</v>
      </c>
      <c r="AK392" s="3">
        <f t="shared" ca="1" si="310"/>
        <v>4.5378671310599548E-2</v>
      </c>
      <c r="AL392" s="3">
        <f t="shared" ca="1" si="311"/>
        <v>4.5963554950306428E-2</v>
      </c>
      <c r="AM392" s="3">
        <f t="shared" ca="1" si="312"/>
        <v>4.6566394776945359E-2</v>
      </c>
      <c r="AN392" s="3">
        <f t="shared" ca="1" si="313"/>
        <v>4.7179643949302089E-2</v>
      </c>
      <c r="AO392" s="3">
        <f t="shared" ca="1" si="314"/>
        <v>4.7794455878956907E-2</v>
      </c>
      <c r="AP392" s="3">
        <f t="shared" ca="1" si="315"/>
        <v>4.8400147070399163E-2</v>
      </c>
      <c r="AQ392" s="3">
        <f t="shared" ca="1" si="316"/>
        <v>4.8983606867432222E-2</v>
      </c>
      <c r="AR392" s="3">
        <f t="shared" ca="1" si="317"/>
        <v>4.9528949377464639E-2</v>
      </c>
      <c r="AS392" s="3">
        <f t="shared" ca="1" si="318"/>
        <v>5.0017870985326986E-2</v>
      </c>
      <c r="AT392" s="3">
        <f t="shared" ca="1" si="319"/>
        <v>5.0431211476882017E-2</v>
      </c>
      <c r="AU392" s="3">
        <f t="shared" ca="1" si="320"/>
        <v>5.0751990850691459E-2</v>
      </c>
      <c r="AV392" s="3">
        <f t="shared" ca="1" si="321"/>
        <v>5.0969626031152869E-2</v>
      </c>
      <c r="AW392" s="3">
        <f t="shared" ca="1" si="322"/>
        <v>5.1084127982386859E-2</v>
      </c>
      <c r="AX392" s="3">
        <f t="shared" ca="1" si="323"/>
        <v>5.1108153895865351E-2</v>
      </c>
      <c r="AY392" s="3">
        <f t="shared" ca="1" si="324"/>
        <v>5.1064868488427118E-2</v>
      </c>
      <c r="AZ392" s="3">
        <f t="shared" ca="1" si="273"/>
        <v>5.0982074518628739E-2</v>
      </c>
      <c r="BC392" s="3">
        <f t="shared" ca="1" si="325"/>
        <v>-0.50836096329082014</v>
      </c>
      <c r="BD392" s="3">
        <f t="shared" ca="1" si="325"/>
        <v>1.7074469694489514</v>
      </c>
      <c r="BE392" s="3">
        <f t="shared" ca="1" si="325"/>
        <v>0.25005605004424769</v>
      </c>
    </row>
    <row r="393" spans="1:57" x14ac:dyDescent="0.2">
      <c r="A393" s="3">
        <f t="shared" si="274"/>
        <v>3.8099999999999627</v>
      </c>
      <c r="B393" s="3">
        <f t="shared" ca="1" si="275"/>
        <v>5.981568058566588E-2</v>
      </c>
      <c r="C393" s="3">
        <f t="shared" ca="1" si="276"/>
        <v>5.8110188438382893E-2</v>
      </c>
      <c r="D393" s="3">
        <f t="shared" ca="1" si="277"/>
        <v>5.6500436089539169E-2</v>
      </c>
      <c r="E393" s="3">
        <f t="shared" ca="1" si="278"/>
        <v>5.4982107668341218E-2</v>
      </c>
      <c r="F393" s="3">
        <f t="shared" ca="1" si="279"/>
        <v>5.3558889282877907E-2</v>
      </c>
      <c r="G393" s="3">
        <f t="shared" ca="1" si="280"/>
        <v>5.2233714319511897E-2</v>
      </c>
      <c r="H393" s="3">
        <f t="shared" ca="1" si="281"/>
        <v>5.1006548979019531E-2</v>
      </c>
      <c r="I393" s="3">
        <f t="shared" ca="1" si="282"/>
        <v>4.9875237004285207E-2</v>
      </c>
      <c r="J393" s="3">
        <f t="shared" ca="1" si="283"/>
        <v>4.8836579291300225E-2</v>
      </c>
      <c r="K393" s="3">
        <f t="shared" ca="1" si="284"/>
        <v>4.7886931140554659E-2</v>
      </c>
      <c r="L393" s="3">
        <f t="shared" ca="1" si="285"/>
        <v>4.7022347760925322E-2</v>
      </c>
      <c r="M393" s="3">
        <f t="shared" ca="1" si="286"/>
        <v>4.6238488917381929E-2</v>
      </c>
      <c r="N393" s="3">
        <f t="shared" ca="1" si="287"/>
        <v>4.5530526509385931E-2</v>
      </c>
      <c r="O393" s="3">
        <f t="shared" ca="1" si="288"/>
        <v>4.4893234220671312E-2</v>
      </c>
      <c r="P393" s="3">
        <f t="shared" ca="1" si="289"/>
        <v>4.4321309177972154E-2</v>
      </c>
      <c r="Q393" s="3">
        <f t="shared" ca="1" si="290"/>
        <v>4.380984446893614E-2</v>
      </c>
      <c r="R393" s="3">
        <f t="shared" ca="1" si="291"/>
        <v>4.3354799434588462E-2</v>
      </c>
      <c r="S393" s="3">
        <f t="shared" ca="1" si="292"/>
        <v>4.2953324206070592E-2</v>
      </c>
      <c r="T393" s="3">
        <f t="shared" ca="1" si="293"/>
        <v>4.2603862686235186E-2</v>
      </c>
      <c r="U393" s="3">
        <f t="shared" ca="1" si="294"/>
        <v>4.23060409072731E-2</v>
      </c>
      <c r="V393" s="3">
        <f t="shared" ca="1" si="295"/>
        <v>4.2060408805949301E-2</v>
      </c>
      <c r="W393" s="3">
        <f t="shared" ca="1" si="296"/>
        <v>4.1868123735625692E-2</v>
      </c>
      <c r="X393" s="3">
        <f t="shared" ca="1" si="297"/>
        <v>4.1730644650314869E-2</v>
      </c>
      <c r="Y393" s="3">
        <f t="shared" ca="1" si="298"/>
        <v>4.1649467077138257E-2</v>
      </c>
      <c r="Z393" s="3">
        <f t="shared" ca="1" si="299"/>
        <v>4.1625897905591916E-2</v>
      </c>
      <c r="AA393" s="3">
        <f t="shared" ca="1" si="300"/>
        <v>4.1660861013269247E-2</v>
      </c>
      <c r="AB393" s="3">
        <f t="shared" ca="1" si="301"/>
        <v>4.1754734761089637E-2</v>
      </c>
      <c r="AC393" s="3">
        <f t="shared" ca="1" si="302"/>
        <v>4.1907234871130357E-2</v>
      </c>
      <c r="AD393" s="3">
        <f t="shared" ca="1" si="303"/>
        <v>4.2117359597662232E-2</v>
      </c>
      <c r="AE393" s="3">
        <f t="shared" ca="1" si="304"/>
        <v>4.2383403890820931E-2</v>
      </c>
      <c r="AF393" s="3">
        <f t="shared" ca="1" si="305"/>
        <v>4.2703027524749457E-2</v>
      </c>
      <c r="AG393" s="3">
        <f t="shared" ca="1" si="306"/>
        <v>4.3073341028848008E-2</v>
      </c>
      <c r="AH393" s="3">
        <f t="shared" ca="1" si="307"/>
        <v>4.3490969070689778E-2</v>
      </c>
      <c r="AI393" s="3">
        <f t="shared" ca="1" si="308"/>
        <v>4.3952068611395265E-2</v>
      </c>
      <c r="AJ393" s="3">
        <f t="shared" ca="1" si="309"/>
        <v>4.4452305279551102E-2</v>
      </c>
      <c r="AK393" s="3">
        <f t="shared" ca="1" si="310"/>
        <v>4.4986804594048982E-2</v>
      </c>
      <c r="AL393" s="3">
        <f t="shared" ca="1" si="311"/>
        <v>4.5550083078566936E-2</v>
      </c>
      <c r="AM393" s="3">
        <f t="shared" ca="1" si="312"/>
        <v>4.6135933998771424E-2</v>
      </c>
      <c r="AN393" s="3">
        <f t="shared" ca="1" si="313"/>
        <v>4.6737212735401053E-2</v>
      </c>
      <c r="AO393" s="3">
        <f t="shared" ca="1" si="314"/>
        <v>4.7345463659033568E-2</v>
      </c>
      <c r="AP393" s="3">
        <f t="shared" ca="1" si="315"/>
        <v>4.7950381981898486E-2</v>
      </c>
      <c r="AQ393" s="3">
        <f t="shared" ca="1" si="316"/>
        <v>4.8539228449390681E-2</v>
      </c>
      <c r="AR393" s="3">
        <f t="shared" ca="1" si="317"/>
        <v>4.9096495507915755E-2</v>
      </c>
      <c r="AS393" s="3">
        <f t="shared" ca="1" si="318"/>
        <v>4.9604289055113611E-2</v>
      </c>
      <c r="AT393" s="3">
        <f t="shared" ca="1" si="319"/>
        <v>5.0043919276121847E-2</v>
      </c>
      <c r="AU393" s="3">
        <f t="shared" ca="1" si="320"/>
        <v>5.0398961289079475E-2</v>
      </c>
      <c r="AV393" s="3">
        <f t="shared" ca="1" si="321"/>
        <v>5.0659471741236112E-2</v>
      </c>
      <c r="AW393" s="3">
        <f t="shared" ca="1" si="322"/>
        <v>5.0826143340655182E-2</v>
      </c>
      <c r="AX393" s="3">
        <f t="shared" ca="1" si="323"/>
        <v>5.0912273586009263E-2</v>
      </c>
      <c r="AY393" s="3">
        <f t="shared" ca="1" si="324"/>
        <v>5.094155185477392E-2</v>
      </c>
      <c r="AZ393" s="3">
        <f t="shared" ca="1" si="273"/>
        <v>5.0942449118391631E-2</v>
      </c>
      <c r="BC393" s="3">
        <f t="shared" ca="1" si="325"/>
        <v>-3.2511317716768851E-2</v>
      </c>
      <c r="BD393" s="3">
        <f t="shared" ca="1" si="325"/>
        <v>-1.0093346777985754</v>
      </c>
      <c r="BE393" s="3">
        <f t="shared" ca="1" si="325"/>
        <v>0.6743524791119393</v>
      </c>
    </row>
    <row r="394" spans="1:57" x14ac:dyDescent="0.2">
      <c r="A394" s="3">
        <f t="shared" si="274"/>
        <v>3.8199999999999625</v>
      </c>
      <c r="B394" s="3">
        <f t="shared" ca="1" si="275"/>
        <v>5.9318887131760534E-2</v>
      </c>
      <c r="C394" s="3">
        <f t="shared" ca="1" si="276"/>
        <v>5.760918197188046E-2</v>
      </c>
      <c r="D394" s="3">
        <f t="shared" ca="1" si="277"/>
        <v>5.599638331959219E-2</v>
      </c>
      <c r="E394" s="3">
        <f t="shared" ca="1" si="278"/>
        <v>5.4476285033240222E-2</v>
      </c>
      <c r="F394" s="3">
        <f t="shared" ca="1" si="279"/>
        <v>5.3052505027976642E-2</v>
      </c>
      <c r="G394" s="3">
        <f t="shared" ca="1" si="280"/>
        <v>5.1727861881761157E-2</v>
      </c>
      <c r="H394" s="3">
        <f t="shared" ca="1" si="281"/>
        <v>5.0502222006986078E-2</v>
      </c>
      <c r="I394" s="3">
        <f t="shared" ca="1" si="282"/>
        <v>4.9373349479506223E-2</v>
      </c>
      <c r="J394" s="3">
        <f t="shared" ca="1" si="283"/>
        <v>4.8337976360364805E-2</v>
      </c>
      <c r="K394" s="3">
        <f t="shared" ca="1" si="284"/>
        <v>4.7392391226638228E-2</v>
      </c>
      <c r="L394" s="3">
        <f t="shared" ca="1" si="285"/>
        <v>4.6532580131321583E-2</v>
      </c>
      <c r="M394" s="3">
        <f t="shared" ca="1" si="286"/>
        <v>4.5754131543722057E-2</v>
      </c>
      <c r="N394" s="3">
        <f t="shared" ca="1" si="287"/>
        <v>4.5052147766545404E-2</v>
      </c>
      <c r="O394" s="3">
        <f t="shared" ca="1" si="288"/>
        <v>4.442133938853636E-2</v>
      </c>
      <c r="P394" s="3">
        <f t="shared" ca="1" si="289"/>
        <v>4.3856350090725547E-2</v>
      </c>
      <c r="Q394" s="3">
        <f t="shared" ca="1" si="290"/>
        <v>4.3352229220058797E-2</v>
      </c>
      <c r="R394" s="3">
        <f t="shared" ca="1" si="291"/>
        <v>4.2904899239094685E-2</v>
      </c>
      <c r="S394" s="3">
        <f t="shared" ca="1" si="292"/>
        <v>4.2511475878346174E-2</v>
      </c>
      <c r="T394" s="3">
        <f t="shared" ca="1" si="293"/>
        <v>4.2170366848693672E-2</v>
      </c>
      <c r="U394" s="3">
        <f t="shared" ca="1" si="294"/>
        <v>4.1881157269487719E-2</v>
      </c>
      <c r="V394" s="3">
        <f t="shared" ca="1" si="295"/>
        <v>4.1644350261704426E-2</v>
      </c>
      <c r="W394" s="3">
        <f t="shared" ca="1" si="296"/>
        <v>4.1461050639886955E-2</v>
      </c>
      <c r="X394" s="3">
        <f t="shared" ca="1" si="297"/>
        <v>4.1332659863974254E-2</v>
      </c>
      <c r="Y394" s="3">
        <f t="shared" ca="1" si="298"/>
        <v>4.1260611747864918E-2</v>
      </c>
      <c r="Z394" s="3">
        <f t="shared" ca="1" si="299"/>
        <v>4.1246147795178788E-2</v>
      </c>
      <c r="AA394" s="3">
        <f t="shared" ca="1" si="300"/>
        <v>4.129012338436773E-2</v>
      </c>
      <c r="AB394" s="3">
        <f t="shared" ca="1" si="301"/>
        <v>4.13928460880598E-2</v>
      </c>
      <c r="AC394" s="3">
        <f t="shared" ca="1" si="302"/>
        <v>4.1553959709918251E-2</v>
      </c>
      <c r="AD394" s="3">
        <f t="shared" ca="1" si="303"/>
        <v>4.1772390747626967E-2</v>
      </c>
      <c r="AE394" s="3">
        <f t="shared" ca="1" si="304"/>
        <v>4.2046363549116297E-2</v>
      </c>
      <c r="AF394" s="3">
        <f t="shared" ca="1" si="305"/>
        <v>4.2373468713435052E-2</v>
      </c>
      <c r="AG394" s="3">
        <f t="shared" ca="1" si="306"/>
        <v>4.2750748493337758E-2</v>
      </c>
      <c r="AH394" s="3">
        <f t="shared" ca="1" si="307"/>
        <v>4.3174759203824235E-2</v>
      </c>
      <c r="AI394" s="3">
        <f t="shared" ca="1" si="308"/>
        <v>4.3641588482164512E-2</v>
      </c>
      <c r="AJ394" s="3">
        <f t="shared" ca="1" si="309"/>
        <v>4.4146831111414896E-2</v>
      </c>
      <c r="AK394" s="3">
        <f t="shared" ca="1" si="310"/>
        <v>4.4685539808281875E-2</v>
      </c>
      <c r="AL394" s="3">
        <f t="shared" ca="1" si="311"/>
        <v>4.52521554140577E-2</v>
      </c>
      <c r="AM394" s="3">
        <f t="shared" ca="1" si="312"/>
        <v>4.5840390627581634E-2</v>
      </c>
      <c r="AN394" s="3">
        <f t="shared" ca="1" si="313"/>
        <v>4.6443012232674948E-2</v>
      </c>
      <c r="AO394" s="3">
        <f t="shared" ca="1" si="314"/>
        <v>4.7051464720276666E-2</v>
      </c>
      <c r="AP394" s="3">
        <f t="shared" ca="1" si="315"/>
        <v>4.7655331270622443E-2</v>
      </c>
      <c r="AQ394" s="3">
        <f t="shared" ca="1" si="316"/>
        <v>4.824175357583569E-2</v>
      </c>
      <c r="AR394" s="3">
        <f t="shared" ca="1" si="317"/>
        <v>4.8795112451184286E-2</v>
      </c>
      <c r="AS394" s="3">
        <f t="shared" ca="1" si="318"/>
        <v>4.9297433931235701E-2</v>
      </c>
      <c r="AT394" s="3">
        <f t="shared" ca="1" si="319"/>
        <v>4.9730009701197363E-2</v>
      </c>
      <c r="AU394" s="3">
        <f t="shared" ca="1" si="320"/>
        <v>5.0076481097240021E-2</v>
      </c>
      <c r="AV394" s="3">
        <f t="shared" ca="1" si="321"/>
        <v>5.0327054736276106E-2</v>
      </c>
      <c r="AW394" s="3">
        <f t="shared" ca="1" si="322"/>
        <v>5.0482613647965947E-2</v>
      </c>
      <c r="AX394" s="3">
        <f t="shared" ca="1" si="323"/>
        <v>5.0556602731640463E-2</v>
      </c>
      <c r="AY394" s="3">
        <f t="shared" ca="1" si="324"/>
        <v>5.0572748302845937E-2</v>
      </c>
      <c r="AZ394" s="3">
        <f t="shared" ca="1" si="273"/>
        <v>5.0559463036897692E-2</v>
      </c>
      <c r="BC394" s="3">
        <f t="shared" ca="1" si="325"/>
        <v>-0.61092070201432502</v>
      </c>
      <c r="BD394" s="3">
        <f t="shared" ca="1" si="325"/>
        <v>0.21304612467737094</v>
      </c>
      <c r="BE394" s="3">
        <f t="shared" ca="1" si="325"/>
        <v>-1.2522810708753163E-2</v>
      </c>
    </row>
    <row r="395" spans="1:57" x14ac:dyDescent="0.2">
      <c r="A395" s="3">
        <f t="shared" si="274"/>
        <v>3.8299999999999623</v>
      </c>
      <c r="B395" s="3">
        <f t="shared" ca="1" si="275"/>
        <v>5.9426728978856022E-2</v>
      </c>
      <c r="C395" s="3">
        <f t="shared" ca="1" si="276"/>
        <v>5.777872796125752E-2</v>
      </c>
      <c r="D395" s="3">
        <f t="shared" ca="1" si="277"/>
        <v>5.6221010041380345E-2</v>
      </c>
      <c r="E395" s="3">
        <f t="shared" ca="1" si="278"/>
        <v>5.4749794473597284E-2</v>
      </c>
      <c r="F395" s="3">
        <f t="shared" ca="1" si="279"/>
        <v>5.3368949273146053E-2</v>
      </c>
      <c r="G395" s="3">
        <f t="shared" ca="1" si="280"/>
        <v>5.2081497735315542E-2</v>
      </c>
      <c r="H395" s="3">
        <f t="shared" ca="1" si="281"/>
        <v>5.0887526111872874E-2</v>
      </c>
      <c r="I395" s="3">
        <f t="shared" ca="1" si="282"/>
        <v>4.978503825361668E-2</v>
      </c>
      <c r="J395" s="3">
        <f t="shared" ca="1" si="283"/>
        <v>4.8771016654204531E-2</v>
      </c>
      <c r="K395" s="3">
        <f t="shared" ca="1" si="284"/>
        <v>4.784200234398156E-2</v>
      </c>
      <c r="L395" s="3">
        <f t="shared" ca="1" si="285"/>
        <v>4.6994231402597259E-2</v>
      </c>
      <c r="M395" s="3">
        <f t="shared" ca="1" si="286"/>
        <v>4.6223540263006201E-2</v>
      </c>
      <c r="N395" s="3">
        <f t="shared" ca="1" si="287"/>
        <v>4.5525280986525515E-2</v>
      </c>
      <c r="O395" s="3">
        <f t="shared" ca="1" si="288"/>
        <v>4.4894420485228161E-2</v>
      </c>
      <c r="P395" s="3">
        <f t="shared" ca="1" si="289"/>
        <v>4.4325868413873107E-2</v>
      </c>
      <c r="Q395" s="3">
        <f t="shared" ca="1" si="290"/>
        <v>4.3814949741280779E-2</v>
      </c>
      <c r="R395" s="3">
        <f t="shared" ca="1" si="291"/>
        <v>4.3357869326431667E-2</v>
      </c>
      <c r="S395" s="3">
        <f t="shared" ca="1" si="292"/>
        <v>4.2952027688715096E-2</v>
      </c>
      <c r="T395" s="3">
        <f t="shared" ca="1" si="293"/>
        <v>4.2596115477953625E-2</v>
      </c>
      <c r="U395" s="3">
        <f t="shared" ca="1" si="294"/>
        <v>4.2289996007930264E-2</v>
      </c>
      <c r="V395" s="3">
        <f t="shared" ca="1" si="295"/>
        <v>4.2034444694703424E-2</v>
      </c>
      <c r="W395" s="3">
        <f t="shared" ca="1" si="296"/>
        <v>4.1830832940224195E-2</v>
      </c>
      <c r="X395" s="3">
        <f t="shared" ca="1" si="297"/>
        <v>4.1680823851306649E-2</v>
      </c>
      <c r="Y395" s="3">
        <f t="shared" ca="1" si="298"/>
        <v>4.1586108680505225E-2</v>
      </c>
      <c r="Z395" s="3">
        <f t="shared" ca="1" si="299"/>
        <v>4.1548182708629998E-2</v>
      </c>
      <c r="AA395" s="3">
        <f t="shared" ca="1" si="300"/>
        <v>4.1568151994540087E-2</v>
      </c>
      <c r="AB395" s="3">
        <f t="shared" ca="1" si="301"/>
        <v>4.1646572525301483E-2</v>
      </c>
      <c r="AC395" s="3">
        <f t="shared" ca="1" si="302"/>
        <v>4.1783335414731747E-2</v>
      </c>
      <c r="AD395" s="3">
        <f t="shared" ca="1" si="303"/>
        <v>4.19776146523472E-2</v>
      </c>
      <c r="AE395" s="3">
        <f t="shared" ca="1" si="304"/>
        <v>4.2227883237746851E-2</v>
      </c>
      <c r="AF395" s="3">
        <f t="shared" ca="1" si="305"/>
        <v>4.2531981838186045E-2</v>
      </c>
      <c r="AG395" s="3">
        <f t="shared" ca="1" si="306"/>
        <v>4.2887203653586836E-2</v>
      </c>
      <c r="AH395" s="3">
        <f t="shared" ca="1" si="307"/>
        <v>4.32903558522819E-2</v>
      </c>
      <c r="AI395" s="3">
        <f t="shared" ca="1" si="308"/>
        <v>4.3737775942588944E-2</v>
      </c>
      <c r="AJ395" s="3">
        <f t="shared" ca="1" si="309"/>
        <v>4.4225307048232604E-2</v>
      </c>
      <c r="AK395" s="3">
        <f t="shared" ca="1" si="310"/>
        <v>4.4748248251461925E-2</v>
      </c>
      <c r="AL395" s="3">
        <f t="shared" ca="1" si="311"/>
        <v>4.5301283838826291E-2</v>
      </c>
      <c r="AM395" s="3">
        <f t="shared" ca="1" si="312"/>
        <v>4.5878365007067726E-2</v>
      </c>
      <c r="AN395" s="3">
        <f t="shared" ca="1" si="313"/>
        <v>4.6472488942767502E-2</v>
      </c>
      <c r="AO395" s="3">
        <f t="shared" ca="1" si="314"/>
        <v>4.7075319239510569E-2</v>
      </c>
      <c r="AP395" s="3">
        <f t="shared" ca="1" si="315"/>
        <v>4.7676646130444929E-2</v>
      </c>
      <c r="AQ395" s="3">
        <f t="shared" ca="1" si="316"/>
        <v>4.826381162819695E-2</v>
      </c>
      <c r="AR395" s="3">
        <f t="shared" ca="1" si="317"/>
        <v>4.8821404777589859E-2</v>
      </c>
      <c r="AS395" s="3">
        <f t="shared" ca="1" si="318"/>
        <v>4.9331692202713301E-2</v>
      </c>
      <c r="AT395" s="3">
        <f t="shared" ca="1" si="319"/>
        <v>4.9776268008535518E-2</v>
      </c>
      <c r="AU395" s="3">
        <f t="shared" ca="1" si="320"/>
        <v>5.0139160649623385E-2</v>
      </c>
      <c r="AV395" s="3">
        <f t="shared" ca="1" si="321"/>
        <v>5.0411046744922569E-2</v>
      </c>
      <c r="AW395" s="3">
        <f t="shared" ca="1" si="322"/>
        <v>5.0593318012603319E-2</v>
      </c>
      <c r="AX395" s="3">
        <f t="shared" ca="1" si="323"/>
        <v>5.0699883768734869E-2</v>
      </c>
      <c r="AY395" s="3">
        <f t="shared" ca="1" si="324"/>
        <v>5.0754824587582043E-2</v>
      </c>
      <c r="AZ395" s="3">
        <f t="shared" ca="1" si="273"/>
        <v>5.0786836236227428E-2</v>
      </c>
      <c r="BC395" s="3">
        <f t="shared" ca="1" si="325"/>
        <v>0.37645811131948559</v>
      </c>
      <c r="BD395" s="3">
        <f t="shared" ca="1" si="325"/>
        <v>-0.4705594494628178</v>
      </c>
      <c r="BE395" s="3">
        <f t="shared" ca="1" si="325"/>
        <v>0.56288413559040418</v>
      </c>
    </row>
    <row r="396" spans="1:57" x14ac:dyDescent="0.2">
      <c r="A396" s="3">
        <f t="shared" si="274"/>
        <v>3.8399999999999621</v>
      </c>
      <c r="B396" s="3">
        <f t="shared" ca="1" si="275"/>
        <v>6.069760617397351E-2</v>
      </c>
      <c r="C396" s="3">
        <f t="shared" ca="1" si="276"/>
        <v>5.898976213233937E-2</v>
      </c>
      <c r="D396" s="3">
        <f t="shared" ca="1" si="277"/>
        <v>5.7374957647063303E-2</v>
      </c>
      <c r="E396" s="3">
        <f t="shared" ca="1" si="278"/>
        <v>5.5849523111923205E-2</v>
      </c>
      <c r="F396" s="3">
        <f t="shared" ca="1" si="279"/>
        <v>5.4417264983883017E-2</v>
      </c>
      <c r="G396" s="3">
        <f t="shared" ca="1" si="280"/>
        <v>5.3081100827297417E-2</v>
      </c>
      <c r="H396" s="3">
        <f t="shared" ca="1" si="281"/>
        <v>5.1841026381315415E-2</v>
      </c>
      <c r="I396" s="3">
        <f t="shared" ca="1" si="282"/>
        <v>5.0694974734128588E-2</v>
      </c>
      <c r="J396" s="3">
        <f t="shared" ca="1" si="283"/>
        <v>4.9639868101717638E-2</v>
      </c>
      <c r="K396" s="3">
        <f t="shared" ca="1" si="284"/>
        <v>4.8672189168459848E-2</v>
      </c>
      <c r="L396" s="3">
        <f t="shared" ca="1" si="285"/>
        <v>4.778811324869469E-2</v>
      </c>
      <c r="M396" s="3">
        <f t="shared" ca="1" si="286"/>
        <v>4.6983414024219072E-2</v>
      </c>
      <c r="N396" s="3">
        <f t="shared" ca="1" si="287"/>
        <v>4.6253382695551577E-2</v>
      </c>
      <c r="O396" s="3">
        <f t="shared" ca="1" si="288"/>
        <v>4.5592931940397076E-2</v>
      </c>
      <c r="P396" s="3">
        <f t="shared" ca="1" si="289"/>
        <v>4.4996926829501502E-2</v>
      </c>
      <c r="Q396" s="3">
        <f t="shared" ca="1" si="290"/>
        <v>4.4460657338346532E-2</v>
      </c>
      <c r="R396" s="3">
        <f t="shared" ca="1" si="291"/>
        <v>4.3980300019479363E-2</v>
      </c>
      <c r="S396" s="3">
        <f t="shared" ca="1" si="292"/>
        <v>4.3553229393462699E-2</v>
      </c>
      <c r="T396" s="3">
        <f t="shared" ca="1" si="293"/>
        <v>4.3178108203466764E-2</v>
      </c>
      <c r="U396" s="3">
        <f t="shared" ca="1" si="294"/>
        <v>4.2854767089015741E-2</v>
      </c>
      <c r="V396" s="3">
        <f t="shared" ca="1" si="295"/>
        <v>4.2583942896392536E-2</v>
      </c>
      <c r="W396" s="3">
        <f t="shared" ca="1" si="296"/>
        <v>4.2366962765441239E-2</v>
      </c>
      <c r="X396" s="3">
        <f t="shared" ca="1" si="297"/>
        <v>4.2205440614982347E-2</v>
      </c>
      <c r="Y396" s="3">
        <f t="shared" ca="1" si="298"/>
        <v>4.2101014312292545E-2</v>
      </c>
      <c r="Z396" s="3">
        <f t="shared" ca="1" si="299"/>
        <v>4.2055122102732177E-2</v>
      </c>
      <c r="AA396" s="3">
        <f t="shared" ca="1" si="300"/>
        <v>4.2068809929543934E-2</v>
      </c>
      <c r="AB396" s="3">
        <f t="shared" ca="1" si="301"/>
        <v>4.2142571421441774E-2</v>
      </c>
      <c r="AC396" s="3">
        <f t="shared" ca="1" si="302"/>
        <v>4.2276234255326825E-2</v>
      </c>
      <c r="AD396" s="3">
        <f t="shared" ca="1" si="303"/>
        <v>4.2468909185040281E-2</v>
      </c>
      <c r="AE396" s="3">
        <f t="shared" ca="1" si="304"/>
        <v>4.271900713947626E-2</v>
      </c>
      <c r="AF396" s="3">
        <f t="shared" ca="1" si="305"/>
        <v>4.3024308120971577E-2</v>
      </c>
      <c r="AG396" s="3">
        <f t="shared" ca="1" si="306"/>
        <v>4.3382045524034817E-2</v>
      </c>
      <c r="AH396" s="3">
        <f t="shared" ca="1" si="307"/>
        <v>4.3788966599981508E-2</v>
      </c>
      <c r="AI396" s="3">
        <f t="shared" ca="1" si="308"/>
        <v>4.4241347946865163E-2</v>
      </c>
      <c r="AJ396" s="3">
        <f t="shared" ca="1" si="309"/>
        <v>4.4734970238871921E-2</v>
      </c>
      <c r="AK396" s="3">
        <f t="shared" ca="1" si="310"/>
        <v>4.5265068114683386E-2</v>
      </c>
      <c r="AL396" s="3">
        <f t="shared" ca="1" si="311"/>
        <v>4.5826258456454688E-2</v>
      </c>
      <c r="AM396" s="3">
        <f t="shared" ca="1" si="312"/>
        <v>4.6412420046223458E-2</v>
      </c>
      <c r="AN396" s="3">
        <f t="shared" ca="1" si="313"/>
        <v>4.70164694966244E-2</v>
      </c>
      <c r="AO396" s="3">
        <f t="shared" ca="1" si="314"/>
        <v>4.7629978512189405E-2</v>
      </c>
      <c r="AP396" s="3">
        <f t="shared" ca="1" si="315"/>
        <v>4.8242633493626341E-2</v>
      </c>
      <c r="AQ396" s="3">
        <f t="shared" ca="1" si="316"/>
        <v>4.8841666181541295E-2</v>
      </c>
      <c r="AR396" s="3">
        <f t="shared" ca="1" si="317"/>
        <v>4.9411563746807878E-2</v>
      </c>
      <c r="AS396" s="3">
        <f t="shared" ca="1" si="318"/>
        <v>4.9934523888938376E-2</v>
      </c>
      <c r="AT396" s="3">
        <f t="shared" ca="1" si="319"/>
        <v>5.0392134075930267E-2</v>
      </c>
      <c r="AU396" s="3">
        <f t="shared" ca="1" si="320"/>
        <v>5.0768500787714985E-2</v>
      </c>
      <c r="AV396" s="3">
        <f t="shared" ca="1" si="321"/>
        <v>5.1054460668296692E-2</v>
      </c>
      <c r="AW396" s="3">
        <f t="shared" ca="1" si="322"/>
        <v>5.1251602488215794E-2</v>
      </c>
      <c r="AX396" s="3">
        <f t="shared" ca="1" si="323"/>
        <v>5.1373987026415172E-2</v>
      </c>
      <c r="AY396" s="3">
        <f t="shared" ca="1" si="324"/>
        <v>5.1445736941834852E-2</v>
      </c>
      <c r="AZ396" s="3">
        <f t="shared" ca="1" si="273"/>
        <v>5.1495384647446019E-2</v>
      </c>
      <c r="BC396" s="3">
        <f t="shared" ca="1" si="325"/>
        <v>1.0106058889765004</v>
      </c>
      <c r="BD396" s="3">
        <f t="shared" ca="1" si="325"/>
        <v>-0.60877044447634887</v>
      </c>
      <c r="BE396" s="3">
        <f t="shared" ca="1" si="325"/>
        <v>-0.92079534862666179</v>
      </c>
    </row>
    <row r="397" spans="1:57" x14ac:dyDescent="0.2">
      <c r="A397" s="3">
        <f t="shared" si="274"/>
        <v>3.8499999999999619</v>
      </c>
      <c r="B397" s="3">
        <f t="shared" ca="1" si="275"/>
        <v>5.9705092363185039E-2</v>
      </c>
      <c r="C397" s="3">
        <f t="shared" ca="1" si="276"/>
        <v>5.8046150475433642E-2</v>
      </c>
      <c r="D397" s="3">
        <f t="shared" ca="1" si="277"/>
        <v>5.6482515930196847E-2</v>
      </c>
      <c r="E397" s="3">
        <f t="shared" ca="1" si="278"/>
        <v>5.5010465538577386E-2</v>
      </c>
      <c r="F397" s="3">
        <f t="shared" ca="1" si="279"/>
        <v>5.3633582047685542E-2</v>
      </c>
      <c r="G397" s="3">
        <f t="shared" ca="1" si="280"/>
        <v>5.2354516327181418E-2</v>
      </c>
      <c r="H397" s="3">
        <f t="shared" ca="1" si="281"/>
        <v>5.1173012730469446E-2</v>
      </c>
      <c r="I397" s="3">
        <f t="shared" ca="1" si="282"/>
        <v>5.0086772524706044E-2</v>
      </c>
      <c r="J397" s="3">
        <f t="shared" ca="1" si="283"/>
        <v>4.9092496418702572E-2</v>
      </c>
      <c r="K397" s="3">
        <f t="shared" ca="1" si="284"/>
        <v>4.818644743435492E-2</v>
      </c>
      <c r="L397" s="3">
        <f t="shared" ca="1" si="285"/>
        <v>4.7364578812848897E-2</v>
      </c>
      <c r="M397" s="3">
        <f t="shared" ca="1" si="286"/>
        <v>4.6622440254504252E-2</v>
      </c>
      <c r="N397" s="3">
        <f t="shared" ca="1" si="287"/>
        <v>4.5955100963442921E-2</v>
      </c>
      <c r="O397" s="3">
        <f t="shared" ca="1" si="288"/>
        <v>4.535725830788212E-2</v>
      </c>
      <c r="P397" s="3">
        <f t="shared" ca="1" si="289"/>
        <v>4.4823571698241554E-2</v>
      </c>
      <c r="Q397" s="3">
        <f t="shared" ca="1" si="290"/>
        <v>4.4349134982275558E-2</v>
      </c>
      <c r="R397" s="3">
        <f t="shared" ca="1" si="291"/>
        <v>4.3929935184123491E-2</v>
      </c>
      <c r="S397" s="3">
        <f t="shared" ca="1" si="292"/>
        <v>4.3563159519238233E-2</v>
      </c>
      <c r="T397" s="3">
        <f t="shared" ca="1" si="293"/>
        <v>4.3247281460658857E-2</v>
      </c>
      <c r="U397" s="3">
        <f t="shared" ca="1" si="294"/>
        <v>4.2981937587613692E-2</v>
      </c>
      <c r="V397" s="3">
        <f t="shared" ca="1" si="295"/>
        <v>4.2767664794636839E-2</v>
      </c>
      <c r="W397" s="3">
        <f t="shared" ca="1" si="296"/>
        <v>4.2605584592820954E-2</v>
      </c>
      <c r="X397" s="3">
        <f t="shared" ca="1" si="297"/>
        <v>4.2497100360920602E-2</v>
      </c>
      <c r="Y397" s="3">
        <f t="shared" ca="1" si="298"/>
        <v>4.2443635239804579E-2</v>
      </c>
      <c r="Z397" s="3">
        <f t="shared" ca="1" si="299"/>
        <v>4.2446409109653485E-2</v>
      </c>
      <c r="AA397" s="3">
        <f t="shared" ca="1" si="300"/>
        <v>4.250624648511217E-2</v>
      </c>
      <c r="AB397" s="3">
        <f t="shared" ca="1" si="301"/>
        <v>4.2623417346844605E-2</v>
      </c>
      <c r="AC397" s="3">
        <f t="shared" ca="1" si="302"/>
        <v>4.2797524670733611E-2</v>
      </c>
      <c r="AD397" s="3">
        <f t="shared" ca="1" si="303"/>
        <v>4.302745473011798E-2</v>
      </c>
      <c r="AE397" s="3">
        <f t="shared" ca="1" si="304"/>
        <v>4.3311395143175974E-2</v>
      </c>
      <c r="AF397" s="3">
        <f t="shared" ca="1" si="305"/>
        <v>4.3646903996389305E-2</v>
      </c>
      <c r="AG397" s="3">
        <f t="shared" ca="1" si="306"/>
        <v>4.4030993608494315E-2</v>
      </c>
      <c r="AH397" s="3">
        <f t="shared" ca="1" si="307"/>
        <v>4.4460190025797763E-2</v>
      </c>
      <c r="AI397" s="3">
        <f t="shared" ca="1" si="308"/>
        <v>4.4930547637176792E-2</v>
      </c>
      <c r="AJ397" s="3">
        <f t="shared" ca="1" si="309"/>
        <v>4.5437623359271789E-2</v>
      </c>
      <c r="AK397" s="3">
        <f t="shared" ca="1" si="310"/>
        <v>4.5976426059853678E-2</v>
      </c>
      <c r="AL397" s="3">
        <f t="shared" ca="1" si="311"/>
        <v>4.6541343848350458E-2</v>
      </c>
      <c r="AM397" s="3">
        <f t="shared" ca="1" si="312"/>
        <v>4.7126021660783841E-2</v>
      </c>
      <c r="AN397" s="3">
        <f t="shared" ca="1" si="313"/>
        <v>4.772313404141313E-2</v>
      </c>
      <c r="AO397" s="3">
        <f t="shared" ca="1" si="314"/>
        <v>4.832399929872274E-2</v>
      </c>
      <c r="AP397" s="3">
        <f t="shared" ca="1" si="315"/>
        <v>4.8918038604062124E-2</v>
      </c>
      <c r="AQ397" s="3">
        <f t="shared" ca="1" si="316"/>
        <v>4.9492212325851805E-2</v>
      </c>
      <c r="AR397" s="3">
        <f t="shared" ca="1" si="317"/>
        <v>5.0030745151876534E-2</v>
      </c>
      <c r="AS397" s="3">
        <f t="shared" ca="1" si="318"/>
        <v>5.0515605834696685E-2</v>
      </c>
      <c r="AT397" s="3">
        <f t="shared" ca="1" si="319"/>
        <v>5.092821563045901E-2</v>
      </c>
      <c r="AU397" s="3">
        <f t="shared" ca="1" si="320"/>
        <v>5.125259941632667E-2</v>
      </c>
      <c r="AV397" s="3">
        <f t="shared" ca="1" si="321"/>
        <v>5.147959333378186E-2</v>
      </c>
      <c r="AW397" s="3">
        <f t="shared" ca="1" si="322"/>
        <v>5.1610821025818571E-2</v>
      </c>
      <c r="AX397" s="3">
        <f t="shared" ca="1" si="323"/>
        <v>5.1660331278562642E-2</v>
      </c>
      <c r="AY397" s="3">
        <f t="shared" ca="1" si="324"/>
        <v>5.1652123458726884E-2</v>
      </c>
      <c r="AZ397" s="3">
        <f t="shared" ref="AZ397:AZ460" ca="1" si="326">AZ396+AZ$2*$B$7+(AZ$3*$BC397+AZ$4*$BD397+AZ$5*$BE397)*SQRT($B$7)+(AZ396-AY396)/(AZ$11-AY$11)*$B$7</f>
        <v>5.1614392084918762E-2</v>
      </c>
      <c r="BC397" s="3">
        <f t="shared" ca="1" si="325"/>
        <v>0.26236382170224815</v>
      </c>
      <c r="BD397" s="3">
        <f t="shared" ca="1" si="325"/>
        <v>1.7289541700587874</v>
      </c>
      <c r="BE397" s="3">
        <f t="shared" ca="1" si="325"/>
        <v>1.0780876861713118</v>
      </c>
    </row>
    <row r="398" spans="1:57" x14ac:dyDescent="0.2">
      <c r="A398" s="3">
        <f t="shared" ref="A398:A461" si="327">A397+0.01</f>
        <v>3.8599999999999617</v>
      </c>
      <c r="B398" s="3">
        <f t="shared" ref="B398:B461" ca="1" si="328">B397+B$2*$B$7+(B$3*$BC398+B$4*$BD398+B$5*$BE398)*SQRT($B$7)+(C397-B397)/(C$11-B$11)*$B$7</f>
        <v>5.9092391665154093E-2</v>
      </c>
      <c r="C398" s="3">
        <f t="shared" ref="C398:C461" ca="1" si="329">C397+C$2*$B$7+(C$3*$BC398+C$4*$BD398+C$5*$BE398)*SQRT($B$7)+(D397-C397)/(D$11-C$11)*$B$7</f>
        <v>5.7528470699540216E-2</v>
      </c>
      <c r="D398" s="3">
        <f t="shared" ref="D398:D461" ca="1" si="330">D397+D$2*$B$7+(D$3*$BC398+D$4*$BD398+D$5*$BE398)*SQRT($B$7)+(E397-D397)/(E$11-D$11)*$B$7</f>
        <v>5.6049681053997963E-2</v>
      </c>
      <c r="E398" s="3">
        <f t="shared" ref="E398:E461" ca="1" si="331">E397+E$2*$B$7+(E$3*$BC398+E$4*$BD398+E$5*$BE398)*SQRT($B$7)+(F397-E397)/(F$11-E$11)*$B$7</f>
        <v>5.4652854911781706E-2</v>
      </c>
      <c r="F398" s="3">
        <f t="shared" ref="F398:F461" ca="1" si="332">F397+F$2*$B$7+(F$3*$BC398+F$4*$BD398+F$5*$BE398)*SQRT($B$7)+(G397-F397)/(G$11-F$11)*$B$7</f>
        <v>5.3341962807821573E-2</v>
      </c>
      <c r="G398" s="3">
        <f t="shared" ref="G398:G461" ca="1" si="333">G397+G$2*$B$7+(G$3*$BC398+G$4*$BD398+G$5*$BE398)*SQRT($B$7)+(H397-G397)/(H$11-G$11)*$B$7</f>
        <v>5.2120001580632437E-2</v>
      </c>
      <c r="H398" s="3">
        <f t="shared" ref="H398:H461" ca="1" si="334">H397+H$2*$B$7+(H$3*$BC398+H$4*$BD398+H$5*$BE398)*SQRT($B$7)+(I397-H397)/(I$11-H$11)*$B$7</f>
        <v>5.0987076946538708E-2</v>
      </c>
      <c r="I398" s="3">
        <f t="shared" ref="I398:I461" ca="1" si="335">I397+I$2*$B$7+(I$3*$BC398+I$4*$BD398+I$5*$BE398)*SQRT($B$7)+(J397-I397)/(J$11-I$11)*$B$7</f>
        <v>4.9941270915309297E-2</v>
      </c>
      <c r="J398" s="3">
        <f t="shared" ref="J398:J461" ca="1" si="336">J397+J$2*$B$7+(J$3*$BC398+J$4*$BD398+J$5*$BE398)*SQRT($B$7)+(K397-J397)/(K$11-J$11)*$B$7</f>
        <v>4.897967508285031E-2</v>
      </c>
      <c r="K398" s="3">
        <f t="shared" ref="K398:K461" ca="1" si="337">K397+K$2*$B$7+(K$3*$BC398+K$4*$BD398+K$5*$BE398)*SQRT($B$7)+(L397-K397)/(L$11-K$11)*$B$7</f>
        <v>4.8098945117733161E-2</v>
      </c>
      <c r="L398" s="3">
        <f t="shared" ref="L398:L461" ca="1" si="338">L397+L$2*$B$7+(L$3*$BC398+L$4*$BD398+L$5*$BE398)*SQRT($B$7)+(M397-L397)/(M$11-L$11)*$B$7</f>
        <v>4.7295424507193866E-2</v>
      </c>
      <c r="M398" s="3">
        <f t="shared" ref="M398:M461" ca="1" si="339">M397+M$2*$B$7+(M$3*$BC398+M$4*$BD398+M$5*$BE398)*SQRT($B$7)+(N397-M397)/(N$11-M$11)*$B$7</f>
        <v>4.6565051367146983E-2</v>
      </c>
      <c r="N398" s="3">
        <f t="shared" ref="N398:N461" ca="1" si="340">N397+N$2*$B$7+(N$3*$BC398+N$4*$BD398+N$5*$BE398)*SQRT($B$7)+(O397-N397)/(O$11-N$11)*$B$7</f>
        <v>4.5903285396426317E-2</v>
      </c>
      <c r="O398" s="3">
        <f t="shared" ref="O398:O461" ca="1" si="341">O397+O$2*$B$7+(O$3*$BC398+O$4*$BD398+O$5*$BE398)*SQRT($B$7)+(P397-O397)/(P$11-O$11)*$B$7</f>
        <v>4.5305221204115009E-2</v>
      </c>
      <c r="P398" s="3">
        <f t="shared" ref="P398:P461" ca="1" si="342">P397+P$2*$B$7+(P$3*$BC398+P$4*$BD398+P$5*$BE398)*SQRT($B$7)+(Q397-P397)/(Q$11-P$11)*$B$7</f>
        <v>4.4765925088328835E-2</v>
      </c>
      <c r="Q398" s="3">
        <f t="shared" ref="Q398:Q461" ca="1" si="343">Q397+Q$2*$B$7+(Q$3*$BC398+Q$4*$BD398+Q$5*$BE398)*SQRT($B$7)+(R397-Q397)/(R$11-Q$11)*$B$7</f>
        <v>4.428090725845156E-2</v>
      </c>
      <c r="R398" s="3">
        <f t="shared" ref="R398:R461" ca="1" si="344">R397+R$2*$B$7+(R$3*$BC398+R$4*$BD398+R$5*$BE398)*SQRT($B$7)+(S397-R397)/(S$11-R$11)*$B$7</f>
        <v>4.3846577612050998E-2</v>
      </c>
      <c r="S398" s="3">
        <f t="shared" ref="S398:S461" ca="1" si="345">S397+S$2*$B$7+(S$3*$BC398+S$4*$BD398+S$5*$BE398)*SQRT($B$7)+(T397-S397)/(T$11-S$11)*$B$7</f>
        <v>4.3460548377540119E-2</v>
      </c>
      <c r="T398" s="3">
        <f t="shared" ref="T398:T461" ca="1" si="346">T397+T$2*$B$7+(T$3*$BC398+T$4*$BD398+T$5*$BE398)*SQRT($B$7)+(U397-T397)/(U$11-T$11)*$B$7</f>
        <v>4.3121716019393894E-2</v>
      </c>
      <c r="U398" s="3">
        <f t="shared" ref="U398:U461" ca="1" si="347">U397+U$2*$B$7+(U$3*$BC398+U$4*$BD398+U$5*$BE398)*SQRT($B$7)+(V397-U397)/(V$11-U$11)*$B$7</f>
        <v>4.2830135296086105E-2</v>
      </c>
      <c r="V398" s="3">
        <f t="shared" ref="V398:V461" ca="1" si="348">V397+V$2*$B$7+(V$3*$BC398+V$4*$BD398+V$5*$BE398)*SQRT($B$7)+(W397-V397)/(W$11-V$11)*$B$7</f>
        <v>4.2586755394232324E-2</v>
      </c>
      <c r="W398" s="3">
        <f t="shared" ref="W398:W461" ca="1" si="349">W397+W$2*$B$7+(W$3*$BC398+W$4*$BD398+W$5*$BE398)*SQRT($B$7)+(X397-W397)/(X$11-W$11)*$B$7</f>
        <v>4.2393104455317819E-2</v>
      </c>
      <c r="X398" s="3">
        <f t="shared" ref="X398:X461" ca="1" si="350">X397+X$2*$B$7+(X$3*$BC398+X$4*$BD398+X$5*$BE398)*SQRT($B$7)+(Y397-X397)/(Y$11-X$11)*$B$7</f>
        <v>4.2250987591674755E-2</v>
      </c>
      <c r="Y398" s="3">
        <f t="shared" ref="Y398:Y461" ca="1" si="351">Y397+Y$2*$B$7+(Y$3*$BC398+Y$4*$BD398+Y$5*$BE398)*SQRT($B$7)+(Z397-Y397)/(Z$11-Y$11)*$B$7</f>
        <v>4.2162225502358937E-2</v>
      </c>
      <c r="Z398" s="3">
        <f t="shared" ref="Z398:Z461" ca="1" si="352">Z397+Z$2*$B$7+(Z$3*$BC398+Z$4*$BD398+Z$5*$BE398)*SQRT($B$7)+(AA397-Z397)/(AA$11-Z$11)*$B$7</f>
        <v>4.2128431998473201E-2</v>
      </c>
      <c r="AA398" s="3">
        <f t="shared" ref="AA398:AA461" ca="1" si="353">AA397+AA$2*$B$7+(AA$3*$BC398+AA$4*$BD398+AA$5*$BE398)*SQRT($B$7)+(AB397-AA397)/(AB$11-AA$11)*$B$7</f>
        <v>4.215082247904587E-2</v>
      </c>
      <c r="AB398" s="3">
        <f t="shared" ref="AB398:AB461" ca="1" si="354">AB397+AB$2*$B$7+(AB$3*$BC398+AB$4*$BD398+AB$5*$BE398)*SQRT($B$7)+(AC397-AB397)/(AC$11-AB$11)*$B$7</f>
        <v>4.2230055613001888E-2</v>
      </c>
      <c r="AC398" s="3">
        <f t="shared" ref="AC398:AC461" ca="1" si="355">AC397+AC$2*$B$7+(AC$3*$BC398+AC$4*$BD398+AC$5*$BE398)*SQRT($B$7)+(AD397-AC397)/(AD$11-AC$11)*$B$7</f>
        <v>4.2366122036986448E-2</v>
      </c>
      <c r="AD398" s="3">
        <f t="shared" ref="AD398:AD461" ca="1" si="356">AD397+AD$2*$B$7+(AD$3*$BC398+AD$4*$BD398+AD$5*$BE398)*SQRT($B$7)+(AE397-AD397)/(AE$11-AD$11)*$B$7</f>
        <v>4.2558295924602023E-2</v>
      </c>
      <c r="AE398" s="3">
        <f t="shared" ref="AE398:AE461" ca="1" si="357">AE397+AE$2*$B$7+(AE$3*$BC398+AE$4*$BD398+AE$5*$BE398)*SQRT($B$7)+(AF397-AE397)/(AF$11-AE$11)*$B$7</f>
        <v>4.2805153968578563E-2</v>
      </c>
      <c r="AF398" s="3">
        <f t="shared" ref="AF398:AF461" ca="1" si="358">AF397+AF$2*$B$7+(AF$3*$BC398+AF$4*$BD398+AF$5*$BE398)*SQRT($B$7)+(AG397-AF397)/(AG$11-AF$11)*$B$7</f>
        <v>4.3104644713714689E-2</v>
      </c>
      <c r="AG398" s="3">
        <f t="shared" ref="AG398:AG461" ca="1" si="359">AG397+AG$2*$B$7+(AG$3*$BC398+AG$4*$BD398+AG$5*$BE398)*SQRT($B$7)+(AH397-AG397)/(AH$11-AG$11)*$B$7</f>
        <v>4.3454171757760111E-2</v>
      </c>
      <c r="AH398" s="3">
        <f t="shared" ref="AH398:AH461" ca="1" si="360">AH397+AH$2*$B$7+(AH$3*$BC398+AH$4*$BD398+AH$5*$BE398)*SQRT($B$7)+(AI397-AH397)/(AI$11-AH$11)*$B$7</f>
        <v>4.385065227929983E-2</v>
      </c>
      <c r="AI398" s="3">
        <f t="shared" ref="AI398:AI461" ca="1" si="361">AI397+AI$2*$B$7+(AI$3*$BC398+AI$4*$BD398+AI$5*$BE398)*SQRT($B$7)+(AJ397-AI397)/(AJ$11-AI$11)*$B$7</f>
        <v>4.4290530784437551E-2</v>
      </c>
      <c r="AJ398" s="3">
        <f t="shared" ref="AJ398:AJ461" ca="1" si="362">AJ397+AJ$2*$B$7+(AJ$3*$BC398+AJ$4*$BD398+AJ$5*$BE398)*SQRT($B$7)+(AK397-AJ397)/(AK$11-AJ$11)*$B$7</f>
        <v>4.4769752749370971E-2</v>
      </c>
      <c r="AK398" s="3">
        <f t="shared" ref="AK398:AK461" ca="1" si="363">AK397+AK$2*$B$7+(AK$3*$BC398+AK$4*$BD398+AK$5*$BE398)*SQRT($B$7)+(AL397-AK397)/(AL$11-AK$11)*$B$7</f>
        <v>4.5283713568294352E-2</v>
      </c>
      <c r="AL398" s="3">
        <f t="shared" ref="AL398:AL461" ca="1" si="364">AL397+AL$2*$B$7+(AL$3*$BC398+AL$4*$BD398+AL$5*$BE398)*SQRT($B$7)+(AM397-AL397)/(AM$11-AL$11)*$B$7</f>
        <v>4.5827184833813137E-2</v>
      </c>
      <c r="AM398" s="3">
        <f t="shared" ref="AM398:AM461" ca="1" si="365">AM397+AM$2*$B$7+(AM$3*$BC398+AM$4*$BD398+AM$5*$BE398)*SQRT($B$7)+(AN397-AM397)/(AN$11-AM$11)*$B$7</f>
        <v>4.6394189828856257E-2</v>
      </c>
      <c r="AN398" s="3">
        <f t="shared" ref="AN398:AN461" ca="1" si="366">AN397+AN$2*$B$7+(AN$3*$BC398+AN$4*$BD398+AN$5*$BE398)*SQRT($B$7)+(AO397-AN397)/(AO$11-AN$11)*$B$7</f>
        <v>4.6977773160124532E-2</v>
      </c>
      <c r="AO398" s="3">
        <f t="shared" ref="AO398:AO461" ca="1" si="367">AO397+AO$2*$B$7+(AO$3*$BC398+AO$4*$BD398+AO$5*$BE398)*SQRT($B$7)+(AP397-AO397)/(AP$11-AO$11)*$B$7</f>
        <v>4.7569611860759038E-2</v>
      </c>
      <c r="AP398" s="3">
        <f t="shared" ref="AP398:AP461" ca="1" si="368">AP397+AP$2*$B$7+(AP$3*$BC398+AP$4*$BD398+AP$5*$BE398)*SQRT($B$7)+(AQ397-AP397)/(AQ$11-AP$11)*$B$7</f>
        <v>4.8159474107264587E-2</v>
      </c>
      <c r="AQ398" s="3">
        <f t="shared" ref="AQ398:AQ461" ca="1" si="369">AQ397+AQ$2*$B$7+(AQ$3*$BC398+AQ$4*$BD398+AQ$5*$BE398)*SQRT($B$7)+(AR397-AQ397)/(AR$11-AQ$11)*$B$7</f>
        <v>4.8734661431028448E-2</v>
      </c>
      <c r="AR398" s="3">
        <f t="shared" ref="AR398:AR461" ca="1" si="370">AR397+AR$2*$B$7+(AR$3*$BC398+AR$4*$BD398+AR$5*$BE398)*SQRT($B$7)+(AS397-AR397)/(AS$11-AR$11)*$B$7</f>
        <v>4.9279749064839562E-2</v>
      </c>
      <c r="AS398" s="3">
        <f t="shared" ref="AS398:AS461" ca="1" si="371">AS397+AS$2*$B$7+(AS$3*$BC398+AS$4*$BD398+AS$5*$BE398)*SQRT($B$7)+(AT397-AS397)/(AT$11-AS$11)*$B$7</f>
        <v>4.977709042637881E-2</v>
      </c>
      <c r="AT398" s="3">
        <f t="shared" ref="AT398:AT461" ca="1" si="372">AT397+AT$2*$B$7+(AT$3*$BC398+AT$4*$BD398+AT$5*$BE398)*SQRT($B$7)+(AU397-AT397)/(AU$11-AT$11)*$B$7</f>
        <v>5.0208554609494166E-2</v>
      </c>
      <c r="AU398" s="3">
        <f t="shared" ref="AU398:AU461" ca="1" si="373">AU397+AU$2*$B$7+(AU$3*$BC398+AU$4*$BD398+AU$5*$BE398)*SQRT($B$7)+(AV397-AU397)/(AV$11-AU$11)*$B$7</f>
        <v>5.0558698867955811E-2</v>
      </c>
      <c r="AV398" s="3">
        <f t="shared" ref="AV398:AV461" ca="1" si="374">AV397+AV$2*$B$7+(AV$3*$BC398+AV$4*$BD398+AV$5*$BE398)*SQRT($B$7)+(AW397-AV397)/(AW$11-AV$11)*$B$7</f>
        <v>5.081897190559384E-2</v>
      </c>
      <c r="AW398" s="3">
        <f t="shared" ref="AW398:AW461" ca="1" si="375">AW397+AW$2*$B$7+(AW$3*$BC398+AW$4*$BD398+AW$5*$BE398)*SQRT($B$7)+(AX397-AW397)/(AX$11-AW$11)*$B$7</f>
        <v>5.0991643657920735E-2</v>
      </c>
      <c r="AX398" s="3">
        <f t="shared" ref="AX398:AX461" ca="1" si="376">AX397+AX$2*$B$7+(AX$3*$BC398+AX$4*$BD398+AX$5*$BE398)*SQRT($B$7)+(AY397-AX397)/(AY$11-AX$11)*$B$7</f>
        <v>5.1091361049627464E-2</v>
      </c>
      <c r="AY398" s="3">
        <f t="shared" ref="AY398:AY461" ca="1" si="377">AY397+AY$2*$B$7+(AY$3*$BC398+AY$4*$BD398+AY$5*$BE398)*SQRT($B$7)+(AZ397-AY397)/(AZ$11-AY$11)*$B$7</f>
        <v>5.1142608220527221E-2</v>
      </c>
      <c r="AZ398" s="3">
        <f t="shared" ca="1" si="326"/>
        <v>5.117400933700466E-2</v>
      </c>
      <c r="BC398" s="3">
        <f t="shared" ref="BC398:BE461" ca="1" si="378">RAND()+RAND()+RAND()+RAND()+RAND()+RAND()+RAND()+RAND()+RAND()+RAND()+RAND()+RAND()-6</f>
        <v>-0.63875447606111369</v>
      </c>
      <c r="BD398" s="3">
        <f t="shared" ca="1" si="378"/>
        <v>-0.70961810174917783</v>
      </c>
      <c r="BE398" s="3">
        <f t="shared" ca="1" si="378"/>
        <v>0.88648445354860872</v>
      </c>
    </row>
    <row r="399" spans="1:57" x14ac:dyDescent="0.2">
      <c r="A399" s="3">
        <f t="shared" si="327"/>
        <v>3.8699999999999615</v>
      </c>
      <c r="B399" s="3">
        <f t="shared" ca="1" si="328"/>
        <v>5.8608679626317245E-2</v>
      </c>
      <c r="C399" s="3">
        <f t="shared" ca="1" si="329"/>
        <v>5.7095885436881509E-2</v>
      </c>
      <c r="D399" s="3">
        <f t="shared" ca="1" si="330"/>
        <v>5.5667225293864635E-2</v>
      </c>
      <c r="E399" s="3">
        <f t="shared" ca="1" si="331"/>
        <v>5.4319649131084315E-2</v>
      </c>
      <c r="F399" s="3">
        <f t="shared" ca="1" si="332"/>
        <v>5.3057080165009589E-2</v>
      </c>
      <c r="G399" s="3">
        <f t="shared" ca="1" si="333"/>
        <v>5.1882427240989765E-2</v>
      </c>
      <c r="H399" s="3">
        <f t="shared" ca="1" si="334"/>
        <v>5.0795723555961403E-2</v>
      </c>
      <c r="I399" s="3">
        <f t="shared" ca="1" si="335"/>
        <v>4.9794997795293935E-2</v>
      </c>
      <c r="J399" s="3">
        <f t="shared" ca="1" si="336"/>
        <v>4.8877298207278166E-2</v>
      </c>
      <c r="K399" s="3">
        <f t="shared" ca="1" si="337"/>
        <v>4.8039238789246874E-2</v>
      </c>
      <c r="L399" s="3">
        <f t="shared" ca="1" si="338"/>
        <v>4.7277118967975533E-2</v>
      </c>
      <c r="M399" s="3">
        <f t="shared" ca="1" si="339"/>
        <v>4.658683104665419E-2</v>
      </c>
      <c r="N399" s="3">
        <f t="shared" ca="1" si="340"/>
        <v>4.5963791083849959E-2</v>
      </c>
      <c r="O399" s="3">
        <f t="shared" ca="1" si="341"/>
        <v>4.5403056852546864E-2</v>
      </c>
      <c r="P399" s="3">
        <f t="shared" ca="1" si="342"/>
        <v>4.4899667458133771E-2</v>
      </c>
      <c r="Q399" s="3">
        <f t="shared" ca="1" si="343"/>
        <v>4.4449115331958187E-2</v>
      </c>
      <c r="R399" s="3">
        <f t="shared" ca="1" si="344"/>
        <v>4.4047799017905384E-2</v>
      </c>
      <c r="S399" s="3">
        <f t="shared" ca="1" si="345"/>
        <v>4.3693321447016271E-2</v>
      </c>
      <c r="T399" s="3">
        <f t="shared" ca="1" si="346"/>
        <v>4.3384567709056285E-2</v>
      </c>
      <c r="U399" s="3">
        <f t="shared" ca="1" si="347"/>
        <v>4.3121576354099703E-2</v>
      </c>
      <c r="V399" s="3">
        <f t="shared" ca="1" si="348"/>
        <v>4.2905274477708158E-2</v>
      </c>
      <c r="W399" s="3">
        <f t="shared" ca="1" si="349"/>
        <v>4.2737162483921599E-2</v>
      </c>
      <c r="X399" s="3">
        <f t="shared" ca="1" si="350"/>
        <v>4.2619012865240287E-2</v>
      </c>
      <c r="Y399" s="3">
        <f t="shared" ca="1" si="351"/>
        <v>4.2552609536460118E-2</v>
      </c>
      <c r="Z399" s="3">
        <f t="shared" ca="1" si="352"/>
        <v>4.2539525908773738E-2</v>
      </c>
      <c r="AA399" s="3">
        <f t="shared" ca="1" si="353"/>
        <v>4.2580933951768839E-2</v>
      </c>
      <c r="AB399" s="3">
        <f t="shared" ca="1" si="354"/>
        <v>4.267744673217972E-2</v>
      </c>
      <c r="AC399" s="3">
        <f t="shared" ca="1" si="355"/>
        <v>4.2829008282302322E-2</v>
      </c>
      <c r="AD399" s="3">
        <f t="shared" ca="1" si="356"/>
        <v>4.3034846429586895E-2</v>
      </c>
      <c r="AE399" s="3">
        <f t="shared" ca="1" si="357"/>
        <v>4.3293492699088762E-2</v>
      </c>
      <c r="AF399" s="3">
        <f t="shared" ca="1" si="358"/>
        <v>4.3602851840435712E-2</v>
      </c>
      <c r="AG399" s="3">
        <f t="shared" ca="1" si="359"/>
        <v>4.3960284457554483E-2</v>
      </c>
      <c r="AH399" s="3">
        <f t="shared" ca="1" si="360"/>
        <v>4.4362664571105617E-2</v>
      </c>
      <c r="AI399" s="3">
        <f t="shared" ca="1" si="361"/>
        <v>4.4806392503364365E-2</v>
      </c>
      <c r="AJ399" s="3">
        <f t="shared" ca="1" si="362"/>
        <v>4.528736797952139E-2</v>
      </c>
      <c r="AK399" s="3">
        <f t="shared" ca="1" si="363"/>
        <v>4.5800938589427742E-2</v>
      </c>
      <c r="AL399" s="3">
        <f t="shared" ca="1" si="364"/>
        <v>4.6341825036239244E-2</v>
      </c>
      <c r="AM399" s="3">
        <f t="shared" ca="1" si="365"/>
        <v>4.6903994514201075E-2</v>
      </c>
      <c r="AN399" s="3">
        <f t="shared" ca="1" si="366"/>
        <v>4.7480427195798244E-2</v>
      </c>
      <c r="AO399" s="3">
        <f t="shared" ca="1" si="367"/>
        <v>4.8062724334536802E-2</v>
      </c>
      <c r="AP399" s="3">
        <f t="shared" ca="1" si="368"/>
        <v>4.8640566725331499E-2</v>
      </c>
      <c r="AQ399" s="3">
        <f t="shared" ca="1" si="369"/>
        <v>4.9201162980275444E-2</v>
      </c>
      <c r="AR399" s="3">
        <f t="shared" ca="1" si="370"/>
        <v>4.9729005289662467E-2</v>
      </c>
      <c r="AS399" s="3">
        <f t="shared" ca="1" si="371"/>
        <v>5.0206398729843886E-2</v>
      </c>
      <c r="AT399" s="3">
        <f t="shared" ca="1" si="372"/>
        <v>5.0615227653245394E-2</v>
      </c>
      <c r="AU399" s="3">
        <f t="shared" ca="1" si="373"/>
        <v>5.094014902405735E-2</v>
      </c>
      <c r="AV399" s="3">
        <f t="shared" ca="1" si="374"/>
        <v>5.1172790513159511E-2</v>
      </c>
      <c r="AW399" s="3">
        <f t="shared" ca="1" si="375"/>
        <v>5.1315633115602131E-2</v>
      </c>
      <c r="AX399" s="3">
        <f t="shared" ca="1" si="376"/>
        <v>5.1383485357430356E-2</v>
      </c>
      <c r="AY399" s="3">
        <f t="shared" ca="1" si="377"/>
        <v>5.1400880779149678E-2</v>
      </c>
      <c r="AZ399" s="3">
        <f t="shared" ca="1" si="326"/>
        <v>5.1396236782073716E-2</v>
      </c>
      <c r="BC399" s="3">
        <f t="shared" ca="1" si="378"/>
        <v>0.39896845737474695</v>
      </c>
      <c r="BD399" s="3">
        <f t="shared" ca="1" si="378"/>
        <v>0.86516930673809433</v>
      </c>
      <c r="BE399" s="3">
        <f t="shared" ca="1" si="378"/>
        <v>0.84471273008460024</v>
      </c>
    </row>
    <row r="400" spans="1:57" x14ac:dyDescent="0.2">
      <c r="A400" s="3">
        <f t="shared" si="327"/>
        <v>3.8799999999999613</v>
      </c>
      <c r="B400" s="3">
        <f t="shared" ca="1" si="328"/>
        <v>5.9190261649113993E-2</v>
      </c>
      <c r="C400" s="3">
        <f t="shared" ca="1" si="329"/>
        <v>5.765265712502407E-2</v>
      </c>
      <c r="D400" s="3">
        <f t="shared" ca="1" si="330"/>
        <v>5.6196654750349156E-2</v>
      </c>
      <c r="E400" s="3">
        <f t="shared" ca="1" si="331"/>
        <v>5.4819536142193724E-2</v>
      </c>
      <c r="F400" s="3">
        <f t="shared" ca="1" si="332"/>
        <v>5.3525393619175549E-2</v>
      </c>
      <c r="G400" s="3">
        <f t="shared" ca="1" si="333"/>
        <v>5.231726557705782E-2</v>
      </c>
      <c r="H400" s="3">
        <f t="shared" ca="1" si="334"/>
        <v>5.1195330311392971E-2</v>
      </c>
      <c r="I400" s="3">
        <f t="shared" ca="1" si="335"/>
        <v>5.015778061679052E-2</v>
      </c>
      <c r="J400" s="3">
        <f t="shared" ca="1" si="336"/>
        <v>4.9201838661557466E-2</v>
      </c>
      <c r="K400" s="3">
        <f t="shared" ca="1" si="337"/>
        <v>4.8324293958107396E-2</v>
      </c>
      <c r="L400" s="3">
        <f t="shared" ca="1" si="338"/>
        <v>4.7521619071813903E-2</v>
      </c>
      <c r="M400" s="3">
        <f t="shared" ca="1" si="339"/>
        <v>4.6789877770695591E-2</v>
      </c>
      <c r="N400" s="3">
        <f t="shared" ca="1" si="340"/>
        <v>4.6124659843240157E-2</v>
      </c>
      <c r="O400" s="3">
        <f t="shared" ca="1" si="341"/>
        <v>4.5521203653303852E-2</v>
      </c>
      <c r="P400" s="3">
        <f t="shared" ca="1" si="342"/>
        <v>4.4974738535946406E-2</v>
      </c>
      <c r="Q400" s="3">
        <f t="shared" ca="1" si="343"/>
        <v>4.448095650707002E-2</v>
      </c>
      <c r="R400" s="3">
        <f t="shared" ca="1" si="344"/>
        <v>4.4036462032107579E-2</v>
      </c>
      <c r="S400" s="3">
        <f t="shared" ca="1" si="345"/>
        <v>4.3639065937285101E-2</v>
      </c>
      <c r="T400" s="3">
        <f t="shared" ca="1" si="346"/>
        <v>4.3287859075088593E-2</v>
      </c>
      <c r="U400" s="3">
        <f t="shared" ca="1" si="347"/>
        <v>4.298308090364366E-2</v>
      </c>
      <c r="V400" s="3">
        <f t="shared" ca="1" si="348"/>
        <v>4.2725853548634105E-2</v>
      </c>
      <c r="W400" s="3">
        <f t="shared" ca="1" si="349"/>
        <v>4.2517866813110719E-2</v>
      </c>
      <c r="X400" s="3">
        <f t="shared" ca="1" si="350"/>
        <v>4.2361077720557243E-2</v>
      </c>
      <c r="Y400" s="3">
        <f t="shared" ca="1" si="351"/>
        <v>4.2257450563300561E-2</v>
      </c>
      <c r="Z400" s="3">
        <f t="shared" ca="1" si="352"/>
        <v>4.2208735526136451E-2</v>
      </c>
      <c r="AA400" s="3">
        <f t="shared" ca="1" si="353"/>
        <v>4.2216278339860885E-2</v>
      </c>
      <c r="AB400" s="3">
        <f t="shared" ca="1" si="354"/>
        <v>4.2280863683078276E-2</v>
      </c>
      <c r="AC400" s="3">
        <f t="shared" ca="1" si="355"/>
        <v>4.2402606223003153E-2</v>
      </c>
      <c r="AD400" s="3">
        <f t="shared" ca="1" si="356"/>
        <v>4.2580904698607043E-2</v>
      </c>
      <c r="AE400" s="3">
        <f t="shared" ca="1" si="357"/>
        <v>4.2814462728824602E-2</v>
      </c>
      <c r="AF400" s="3">
        <f t="shared" ca="1" si="358"/>
        <v>4.3101358518243683E-2</v>
      </c>
      <c r="AG400" s="3">
        <f t="shared" ca="1" si="359"/>
        <v>4.3439126907789942E-2</v>
      </c>
      <c r="AH400" s="3">
        <f t="shared" ca="1" si="360"/>
        <v>4.3824815973785305E-2</v>
      </c>
      <c r="AI400" s="3">
        <f t="shared" ca="1" si="361"/>
        <v>4.4254999057436913E-2</v>
      </c>
      <c r="AJ400" s="3">
        <f t="shared" ca="1" si="362"/>
        <v>4.4725747325965584E-2</v>
      </c>
      <c r="AK400" s="3">
        <f t="shared" ca="1" si="363"/>
        <v>4.5232577737280948E-2</v>
      </c>
      <c r="AL400" s="3">
        <f t="shared" ca="1" si="364"/>
        <v>4.5770377235208451E-2</v>
      </c>
      <c r="AM400" s="3">
        <f t="shared" ca="1" si="365"/>
        <v>4.633327399250281E-2</v>
      </c>
      <c r="AN400" s="3">
        <f t="shared" ca="1" si="366"/>
        <v>4.6914400754628736E-2</v>
      </c>
      <c r="AO400" s="3">
        <f t="shared" ca="1" si="367"/>
        <v>4.7505499997522078E-2</v>
      </c>
      <c r="AP400" s="3">
        <f t="shared" ca="1" si="368"/>
        <v>4.809638225785736E-2</v>
      </c>
      <c r="AQ400" s="3">
        <f t="shared" ca="1" si="369"/>
        <v>4.867438066007345E-2</v>
      </c>
      <c r="AR400" s="3">
        <f t="shared" ca="1" si="370"/>
        <v>4.9224122280096289E-2</v>
      </c>
      <c r="AS400" s="3">
        <f t="shared" ca="1" si="371"/>
        <v>4.9728082359049679E-2</v>
      </c>
      <c r="AT400" s="3">
        <f t="shared" ca="1" si="372"/>
        <v>5.0168379431077818E-2</v>
      </c>
      <c r="AU400" s="3">
        <f t="shared" ca="1" si="373"/>
        <v>5.0529988990027745E-2</v>
      </c>
      <c r="AV400" s="3">
        <f t="shared" ca="1" si="374"/>
        <v>5.0804935549782562E-2</v>
      </c>
      <c r="AW400" s="3">
        <f t="shared" ca="1" si="375"/>
        <v>5.0996127409870556E-2</v>
      </c>
      <c r="AX400" s="3">
        <f t="shared" ca="1" si="376"/>
        <v>5.1118749687781712E-2</v>
      </c>
      <c r="AY400" s="3">
        <f t="shared" ca="1" si="377"/>
        <v>5.1197597435502472E-2</v>
      </c>
      <c r="AZ400" s="3">
        <f t="shared" ca="1" si="326"/>
        <v>5.1261146525968242E-2</v>
      </c>
      <c r="BC400" s="3">
        <f t="shared" ca="1" si="378"/>
        <v>-0.28988037329374361</v>
      </c>
      <c r="BD400" s="3">
        <f t="shared" ca="1" si="378"/>
        <v>-1.2946178968845805</v>
      </c>
      <c r="BE400" s="3">
        <f t="shared" ca="1" si="378"/>
        <v>-0.71108586049371425</v>
      </c>
    </row>
    <row r="401" spans="1:57" x14ac:dyDescent="0.2">
      <c r="A401" s="3">
        <f t="shared" si="327"/>
        <v>3.889999999999961</v>
      </c>
      <c r="B401" s="3">
        <f t="shared" ca="1" si="328"/>
        <v>5.939178165656616E-2</v>
      </c>
      <c r="C401" s="3">
        <f t="shared" ca="1" si="329"/>
        <v>5.7860710829266561E-2</v>
      </c>
      <c r="D401" s="3">
        <f t="shared" ca="1" si="330"/>
        <v>5.6413156141689853E-2</v>
      </c>
      <c r="E401" s="3">
        <f t="shared" ca="1" si="331"/>
        <v>5.5046426178021177E-2</v>
      </c>
      <c r="F401" s="3">
        <f t="shared" ca="1" si="332"/>
        <v>5.3764480103409007E-2</v>
      </c>
      <c r="G401" s="3">
        <f t="shared" ca="1" si="333"/>
        <v>5.2570184710411111E-2</v>
      </c>
      <c r="H401" s="3">
        <f t="shared" ca="1" si="334"/>
        <v>5.1463562308824901E-2</v>
      </c>
      <c r="I401" s="3">
        <f t="shared" ca="1" si="335"/>
        <v>5.0442668534132207E-2</v>
      </c>
      <c r="J401" s="3">
        <f t="shared" ca="1" si="336"/>
        <v>4.9504598041974109E-2</v>
      </c>
      <c r="K401" s="3">
        <f t="shared" ca="1" si="337"/>
        <v>4.8646014347732053E-2</v>
      </c>
      <c r="L401" s="3">
        <f t="shared" ca="1" si="338"/>
        <v>4.7863261657318974E-2</v>
      </c>
      <c r="M401" s="3">
        <f t="shared" ca="1" si="339"/>
        <v>4.7152273784300557E-2</v>
      </c>
      <c r="N401" s="3">
        <f t="shared" ca="1" si="340"/>
        <v>4.6508512919720746E-2</v>
      </c>
      <c r="O401" s="3">
        <f t="shared" ca="1" si="341"/>
        <v>4.592709674650066E-2</v>
      </c>
      <c r="P401" s="3">
        <f t="shared" ca="1" si="342"/>
        <v>4.5403143551885197E-2</v>
      </c>
      <c r="Q401" s="3">
        <f t="shared" ca="1" si="343"/>
        <v>4.4932243598487798E-2</v>
      </c>
      <c r="R401" s="3">
        <f t="shared" ca="1" si="344"/>
        <v>4.451090584817833E-2</v>
      </c>
      <c r="S401" s="3">
        <f t="shared" ca="1" si="345"/>
        <v>4.4136847515135295E-2</v>
      </c>
      <c r="T401" s="3">
        <f t="shared" ca="1" si="346"/>
        <v>4.3809063652888544E-2</v>
      </c>
      <c r="U401" s="3">
        <f t="shared" ca="1" si="347"/>
        <v>4.3527693045473083E-2</v>
      </c>
      <c r="V401" s="3">
        <f t="shared" ca="1" si="348"/>
        <v>4.3293751271489288E-2</v>
      </c>
      <c r="W401" s="3">
        <f t="shared" ca="1" si="349"/>
        <v>4.3108815971054919E-2</v>
      </c>
      <c r="X401" s="3">
        <f t="shared" ca="1" si="350"/>
        <v>4.2974727150984791E-2</v>
      </c>
      <c r="Y401" s="3">
        <f t="shared" ca="1" si="351"/>
        <v>4.2893327944474875E-2</v>
      </c>
      <c r="Z401" s="3">
        <f t="shared" ca="1" si="352"/>
        <v>4.2866243785092822E-2</v>
      </c>
      <c r="AA401" s="3">
        <f t="shared" ca="1" si="353"/>
        <v>4.2894692657272797E-2</v>
      </c>
      <c r="AB401" s="3">
        <f t="shared" ca="1" si="354"/>
        <v>4.2979329367366932E-2</v>
      </c>
      <c r="AC401" s="3">
        <f t="shared" ca="1" si="355"/>
        <v>4.3120137758457064E-2</v>
      </c>
      <c r="AD401" s="3">
        <f t="shared" ca="1" si="356"/>
        <v>4.331638604009979E-2</v>
      </c>
      <c r="AE401" s="3">
        <f t="shared" ca="1" si="357"/>
        <v>4.3566648487747384E-2</v>
      </c>
      <c r="AF401" s="3">
        <f t="shared" ca="1" si="358"/>
        <v>4.3868875312005187E-2</v>
      </c>
      <c r="AG401" s="3">
        <f t="shared" ca="1" si="359"/>
        <v>4.4220474122587672E-2</v>
      </c>
      <c r="AH401" s="3">
        <f t="shared" ca="1" si="360"/>
        <v>4.4618365566160216E-2</v>
      </c>
      <c r="AI401" s="3">
        <f t="shared" ca="1" si="361"/>
        <v>4.505899450674046E-2</v>
      </c>
      <c r="AJ401" s="3">
        <f t="shared" ca="1" si="362"/>
        <v>4.5538302047516618E-2</v>
      </c>
      <c r="AK401" s="3">
        <f t="shared" ca="1" si="363"/>
        <v>4.6051672987325751E-2</v>
      </c>
      <c r="AL401" s="3">
        <f t="shared" ca="1" si="364"/>
        <v>4.6593858940836383E-2</v>
      </c>
      <c r="AM401" s="3">
        <f t="shared" ca="1" si="365"/>
        <v>4.7158847426618834E-2</v>
      </c>
      <c r="AN401" s="3">
        <f t="shared" ca="1" si="366"/>
        <v>4.7739622071523158E-2</v>
      </c>
      <c r="AO401" s="3">
        <f t="shared" ca="1" si="367"/>
        <v>4.8327764879718266E-2</v>
      </c>
      <c r="AP401" s="3">
        <f t="shared" ca="1" si="368"/>
        <v>4.8912914560466834E-2</v>
      </c>
      <c r="AQ401" s="3">
        <f t="shared" ca="1" si="369"/>
        <v>4.9482227493435851E-2</v>
      </c>
      <c r="AR401" s="3">
        <f t="shared" ca="1" si="370"/>
        <v>5.0020164881182834E-2</v>
      </c>
      <c r="AS401" s="3">
        <f t="shared" ca="1" si="371"/>
        <v>5.0509071945359654E-2</v>
      </c>
      <c r="AT401" s="3">
        <f t="shared" ca="1" si="372"/>
        <v>5.0931001624204407E-2</v>
      </c>
      <c r="AU401" s="3">
        <f t="shared" ca="1" si="373"/>
        <v>5.1270948042904427E-2</v>
      </c>
      <c r="AV401" s="3">
        <f t="shared" ca="1" si="374"/>
        <v>5.1521031702992284E-2</v>
      </c>
      <c r="AW401" s="3">
        <f t="shared" ca="1" si="375"/>
        <v>5.168428572963029E-2</v>
      </c>
      <c r="AX401" s="3">
        <f t="shared" ca="1" si="376"/>
        <v>5.1775968065570659E-2</v>
      </c>
      <c r="AY401" s="3">
        <f t="shared" ca="1" si="377"/>
        <v>5.1820829748900239E-2</v>
      </c>
      <c r="AZ401" s="3">
        <f t="shared" ca="1" si="326"/>
        <v>5.1846967674929627E-2</v>
      </c>
      <c r="BC401" s="3">
        <f t="shared" ca="1" si="378"/>
        <v>0.91743859673017703</v>
      </c>
      <c r="BD401" s="3">
        <f t="shared" ca="1" si="378"/>
        <v>0.66474977932856394</v>
      </c>
      <c r="BE401" s="3">
        <f t="shared" ca="1" si="378"/>
        <v>0.25528995122710363</v>
      </c>
    </row>
    <row r="402" spans="1:57" x14ac:dyDescent="0.2">
      <c r="A402" s="3">
        <f t="shared" si="327"/>
        <v>3.8999999999999608</v>
      </c>
      <c r="B402" s="3">
        <f t="shared" ca="1" si="328"/>
        <v>5.8137206449565347E-2</v>
      </c>
      <c r="C402" s="3">
        <f t="shared" ca="1" si="329"/>
        <v>5.6693517024770802E-2</v>
      </c>
      <c r="D402" s="3">
        <f t="shared" ca="1" si="330"/>
        <v>5.5327527369740226E-2</v>
      </c>
      <c r="E402" s="3">
        <f t="shared" ca="1" si="331"/>
        <v>5.4036859762601842E-2</v>
      </c>
      <c r="F402" s="3">
        <f t="shared" ca="1" si="332"/>
        <v>5.2825629375313536E-2</v>
      </c>
      <c r="G402" s="3">
        <f t="shared" ca="1" si="333"/>
        <v>5.1696821638850095E-2</v>
      </c>
      <c r="H402" s="3">
        <f t="shared" ca="1" si="334"/>
        <v>5.0650593183059894E-2</v>
      </c>
      <c r="I402" s="3">
        <f t="shared" ca="1" si="335"/>
        <v>4.9685152606499722E-2</v>
      </c>
      <c r="J402" s="3">
        <f t="shared" ca="1" si="336"/>
        <v>4.879775701173085E-2</v>
      </c>
      <c r="K402" s="3">
        <f t="shared" ca="1" si="337"/>
        <v>4.798523379912744E-2</v>
      </c>
      <c r="L402" s="3">
        <f t="shared" ca="1" si="338"/>
        <v>4.7244088712515363E-2</v>
      </c>
      <c r="M402" s="3">
        <f t="shared" ca="1" si="339"/>
        <v>4.657041558742097E-2</v>
      </c>
      <c r="N402" s="3">
        <f t="shared" ca="1" si="340"/>
        <v>4.5959839085048082E-2</v>
      </c>
      <c r="O402" s="3">
        <f t="shared" ca="1" si="341"/>
        <v>4.5407646329318513E-2</v>
      </c>
      <c r="P402" s="3">
        <f t="shared" ca="1" si="342"/>
        <v>4.4909134674826268E-2</v>
      </c>
      <c r="Q402" s="3">
        <f t="shared" ca="1" si="343"/>
        <v>4.4460082685163986E-2</v>
      </c>
      <c r="R402" s="3">
        <f t="shared" ca="1" si="344"/>
        <v>4.4057193785742237E-2</v>
      </c>
      <c r="S402" s="3">
        <f t="shared" ca="1" si="345"/>
        <v>4.3698381464227283E-2</v>
      </c>
      <c r="T402" s="3">
        <f t="shared" ca="1" si="346"/>
        <v>4.338283480696354E-2</v>
      </c>
      <c r="U402" s="3">
        <f t="shared" ca="1" si="347"/>
        <v>4.3110881735709004E-2</v>
      </c>
      <c r="V402" s="3">
        <f t="shared" ca="1" si="348"/>
        <v>4.2883721098937039E-2</v>
      </c>
      <c r="W402" s="3">
        <f t="shared" ca="1" si="349"/>
        <v>4.2703108206031098E-2</v>
      </c>
      <c r="X402" s="3">
        <f t="shared" ca="1" si="350"/>
        <v>4.257105589356127E-2</v>
      </c>
      <c r="Y402" s="3">
        <f t="shared" ca="1" si="351"/>
        <v>4.2489575993024081E-2</v>
      </c>
      <c r="Z402" s="3">
        <f t="shared" ca="1" si="352"/>
        <v>4.2460459056129815E-2</v>
      </c>
      <c r="AA402" s="3">
        <f t="shared" ca="1" si="353"/>
        <v>4.2485085207706448E-2</v>
      </c>
      <c r="AB402" s="3">
        <f t="shared" ca="1" si="354"/>
        <v>4.2564269292089639E-2</v>
      </c>
      <c r="AC402" s="3">
        <f t="shared" ca="1" si="355"/>
        <v>4.2698154263396342E-2</v>
      </c>
      <c r="AD402" s="3">
        <f t="shared" ca="1" si="356"/>
        <v>4.2886167754760285E-2</v>
      </c>
      <c r="AE402" s="3">
        <f t="shared" ca="1" si="357"/>
        <v>4.3127044654414803E-2</v>
      </c>
      <c r="AF402" s="3">
        <f t="shared" ca="1" si="358"/>
        <v>4.341889712351156E-2</v>
      </c>
      <c r="AG402" s="3">
        <f t="shared" ca="1" si="359"/>
        <v>4.3759295465858383E-2</v>
      </c>
      <c r="AH402" s="3">
        <f t="shared" ca="1" si="360"/>
        <v>4.4145322806786846E-2</v>
      </c>
      <c r="AI402" s="3">
        <f t="shared" ca="1" si="361"/>
        <v>4.4573585430661693E-2</v>
      </c>
      <c r="AJ402" s="3">
        <f t="shared" ca="1" si="362"/>
        <v>4.5040184264011116E-2</v>
      </c>
      <c r="AK402" s="3">
        <f t="shared" ca="1" si="363"/>
        <v>4.5540661812471399E-2</v>
      </c>
      <c r="AL402" s="3">
        <f t="shared" ca="1" si="364"/>
        <v>4.6069924184327003E-2</v>
      </c>
      <c r="AM402" s="3">
        <f t="shared" ca="1" si="365"/>
        <v>4.6622108003948656E-2</v>
      </c>
      <c r="AN402" s="3">
        <f t="shared" ca="1" si="366"/>
        <v>4.7190337481782155E-2</v>
      </c>
      <c r="AO402" s="3">
        <f t="shared" ca="1" si="367"/>
        <v>4.7766323852389998E-2</v>
      </c>
      <c r="AP402" s="3">
        <f t="shared" ca="1" si="368"/>
        <v>4.8339823828549254E-2</v>
      </c>
      <c r="AQ402" s="3">
        <f t="shared" ca="1" si="369"/>
        <v>4.889810719185652E-2</v>
      </c>
      <c r="AR402" s="3">
        <f t="shared" ca="1" si="370"/>
        <v>4.9425759917852231E-2</v>
      </c>
      <c r="AS402" s="3">
        <f t="shared" ca="1" si="371"/>
        <v>4.9905288426461102E-2</v>
      </c>
      <c r="AT402" s="3">
        <f t="shared" ca="1" si="372"/>
        <v>5.0318971673833472E-2</v>
      </c>
      <c r="AU402" s="3">
        <f t="shared" ca="1" si="373"/>
        <v>5.0652113892896575E-2</v>
      </c>
      <c r="AV402" s="3">
        <f t="shared" ca="1" si="374"/>
        <v>5.0897222078865587E-2</v>
      </c>
      <c r="AW402" s="3">
        <f t="shared" ca="1" si="375"/>
        <v>5.1057743071802816E-2</v>
      </c>
      <c r="AX402" s="3">
        <f t="shared" ca="1" si="376"/>
        <v>5.1149295232212899E-2</v>
      </c>
      <c r="AY402" s="3">
        <f t="shared" ca="1" si="377"/>
        <v>5.119686881428203E-2</v>
      </c>
      <c r="AZ402" s="3">
        <f t="shared" ca="1" si="326"/>
        <v>5.1228547746522808E-2</v>
      </c>
      <c r="BC402" s="3">
        <f t="shared" ca="1" si="378"/>
        <v>-0.89194354058895975</v>
      </c>
      <c r="BD402" s="3">
        <f t="shared" ca="1" si="378"/>
        <v>0.33805029052079494</v>
      </c>
      <c r="BE402" s="3">
        <f t="shared" ca="1" si="378"/>
        <v>1.1159404445721135</v>
      </c>
    </row>
    <row r="403" spans="1:57" x14ac:dyDescent="0.2">
      <c r="A403" s="3">
        <f t="shared" si="327"/>
        <v>3.9099999999999606</v>
      </c>
      <c r="B403" s="3">
        <f t="shared" ca="1" si="328"/>
        <v>5.8031559215587281E-2</v>
      </c>
      <c r="C403" s="3">
        <f t="shared" ca="1" si="329"/>
        <v>5.637178920440844E-2</v>
      </c>
      <c r="D403" s="3">
        <f t="shared" ca="1" si="330"/>
        <v>5.4813825322178295E-2</v>
      </c>
      <c r="E403" s="3">
        <f t="shared" ca="1" si="331"/>
        <v>5.335446219279829E-2</v>
      </c>
      <c r="F403" s="3">
        <f t="shared" ca="1" si="332"/>
        <v>5.1996832053240689E-2</v>
      </c>
      <c r="G403" s="3">
        <f t="shared" ca="1" si="333"/>
        <v>5.0742901092102798E-2</v>
      </c>
      <c r="H403" s="3">
        <f t="shared" ca="1" si="334"/>
        <v>4.9591822437717245E-2</v>
      </c>
      <c r="I403" s="3">
        <f t="shared" ca="1" si="335"/>
        <v>4.8540819646965501E-2</v>
      </c>
      <c r="J403" s="3">
        <f t="shared" ca="1" si="336"/>
        <v>4.7586174103663295E-2</v>
      </c>
      <c r="K403" s="3">
        <f t="shared" ca="1" si="337"/>
        <v>4.6723738851808728E-2</v>
      </c>
      <c r="L403" s="3">
        <f t="shared" ca="1" si="338"/>
        <v>4.5949042948394359E-2</v>
      </c>
      <c r="M403" s="3">
        <f t="shared" ca="1" si="339"/>
        <v>4.5257202105444039E-2</v>
      </c>
      <c r="N403" s="3">
        <f t="shared" ca="1" si="340"/>
        <v>4.464286539931106E-2</v>
      </c>
      <c r="O403" s="3">
        <f t="shared" ca="1" si="341"/>
        <v>4.4100351393017739E-2</v>
      </c>
      <c r="P403" s="3">
        <f t="shared" ca="1" si="342"/>
        <v>4.3623998498752599E-2</v>
      </c>
      <c r="Q403" s="3">
        <f t="shared" ca="1" si="343"/>
        <v>4.3208635509911511E-2</v>
      </c>
      <c r="R403" s="3">
        <f t="shared" ca="1" si="344"/>
        <v>4.2850022157217525E-2</v>
      </c>
      <c r="S403" s="3">
        <f t="shared" ca="1" si="345"/>
        <v>4.2545129962584007E-2</v>
      </c>
      <c r="T403" s="3">
        <f t="shared" ca="1" si="346"/>
        <v>4.2292203752840908E-2</v>
      </c>
      <c r="U403" s="3">
        <f t="shared" ca="1" si="347"/>
        <v>4.2090622275685045E-2</v>
      </c>
      <c r="V403" s="3">
        <f t="shared" ca="1" si="348"/>
        <v>4.1940629343023443E-2</v>
      </c>
      <c r="W403" s="3">
        <f t="shared" ca="1" si="349"/>
        <v>4.1843019642287843E-2</v>
      </c>
      <c r="X403" s="3">
        <f t="shared" ca="1" si="350"/>
        <v>4.1798840562747332E-2</v>
      </c>
      <c r="Y403" s="3">
        <f t="shared" ca="1" si="351"/>
        <v>4.1809134368168653E-2</v>
      </c>
      <c r="Z403" s="3">
        <f t="shared" ca="1" si="352"/>
        <v>4.1874718474422555E-2</v>
      </c>
      <c r="AA403" s="3">
        <f t="shared" ca="1" si="353"/>
        <v>4.1995996910255434E-2</v>
      </c>
      <c r="AB403" s="3">
        <f t="shared" ca="1" si="354"/>
        <v>4.2172806345020346E-2</v>
      </c>
      <c r="AC403" s="3">
        <f t="shared" ca="1" si="355"/>
        <v>4.240431065569298E-2</v>
      </c>
      <c r="AD403" s="3">
        <f t="shared" ca="1" si="356"/>
        <v>4.2688958728341116E-2</v>
      </c>
      <c r="AE403" s="3">
        <f t="shared" ca="1" si="357"/>
        <v>4.3024507896307261E-2</v>
      </c>
      <c r="AF403" s="3">
        <f t="shared" ca="1" si="358"/>
        <v>4.3408094091733157E-2</v>
      </c>
      <c r="AG403" s="3">
        <f t="shared" ca="1" si="359"/>
        <v>4.3836312113784269E-2</v>
      </c>
      <c r="AH403" s="3">
        <f t="shared" ca="1" si="360"/>
        <v>4.4305269350864797E-2</v>
      </c>
      <c r="AI403" s="3">
        <f t="shared" ca="1" si="361"/>
        <v>4.481059528131924E-2</v>
      </c>
      <c r="AJ403" s="3">
        <f t="shared" ca="1" si="362"/>
        <v>4.53474124182578E-2</v>
      </c>
      <c r="AK403" s="3">
        <f t="shared" ca="1" si="363"/>
        <v>4.5910282715425119E-2</v>
      </c>
      <c r="AL403" s="3">
        <f t="shared" ca="1" si="364"/>
        <v>4.649312847253808E-2</v>
      </c>
      <c r="AM403" s="3">
        <f t="shared" ca="1" si="365"/>
        <v>4.7089097054896577E-2</v>
      </c>
      <c r="AN403" s="3">
        <f t="shared" ca="1" si="366"/>
        <v>4.7690314835050915E-2</v>
      </c>
      <c r="AO403" s="3">
        <f t="shared" ca="1" si="367"/>
        <v>4.8287483858992397E-2</v>
      </c>
      <c r="AP403" s="3">
        <f t="shared" ca="1" si="368"/>
        <v>4.8869340556553606E-2</v>
      </c>
      <c r="AQ403" s="3">
        <f t="shared" ca="1" si="369"/>
        <v>4.9422130144254624E-2</v>
      </c>
      <c r="AR403" s="3">
        <f t="shared" ca="1" si="370"/>
        <v>4.9929425904697441E-2</v>
      </c>
      <c r="AS403" s="3">
        <f t="shared" ca="1" si="371"/>
        <v>5.0372758558045197E-2</v>
      </c>
      <c r="AT403" s="3">
        <f t="shared" ca="1" si="372"/>
        <v>5.0733496565729855E-2</v>
      </c>
      <c r="AU403" s="3">
        <f t="shared" ca="1" si="373"/>
        <v>5.0996117601710203E-2</v>
      </c>
      <c r="AV403" s="3">
        <f t="shared" ca="1" si="374"/>
        <v>5.1152377504881198E-2</v>
      </c>
      <c r="AW403" s="3">
        <f t="shared" ca="1" si="375"/>
        <v>5.1204997569835022E-2</v>
      </c>
      <c r="AX403" s="3">
        <f t="shared" ca="1" si="376"/>
        <v>5.116881595636847E-2</v>
      </c>
      <c r="AY403" s="3">
        <f t="shared" ca="1" si="377"/>
        <v>5.1067918896681941E-2</v>
      </c>
      <c r="AZ403" s="3">
        <f t="shared" ca="1" si="326"/>
        <v>5.0929182835249408E-2</v>
      </c>
      <c r="BC403" s="3">
        <f t="shared" ca="1" si="378"/>
        <v>-0.6213904226928415</v>
      </c>
      <c r="BD403" s="3">
        <f t="shared" ca="1" si="378"/>
        <v>1.8155585389133</v>
      </c>
      <c r="BE403" s="3">
        <f t="shared" ca="1" si="378"/>
        <v>-2.0387275869864316</v>
      </c>
    </row>
    <row r="404" spans="1:57" x14ac:dyDescent="0.2">
      <c r="A404" s="3">
        <f t="shared" si="327"/>
        <v>3.9199999999999604</v>
      </c>
      <c r="B404" s="3">
        <f t="shared" ca="1" si="328"/>
        <v>5.8475474307022927E-2</v>
      </c>
      <c r="C404" s="3">
        <f t="shared" ca="1" si="329"/>
        <v>5.6844856892713472E-2</v>
      </c>
      <c r="D404" s="3">
        <f t="shared" ca="1" si="330"/>
        <v>5.5311487287911097E-2</v>
      </c>
      <c r="E404" s="3">
        <f t="shared" ca="1" si="331"/>
        <v>5.3872498646618534E-2</v>
      </c>
      <c r="F404" s="3">
        <f t="shared" ca="1" si="332"/>
        <v>5.2531208834617801E-2</v>
      </c>
      <c r="G404" s="3">
        <f t="shared" ca="1" si="333"/>
        <v>5.1289734402889184E-2</v>
      </c>
      <c r="H404" s="3">
        <f t="shared" ca="1" si="334"/>
        <v>5.0147394637389611E-2</v>
      </c>
      <c r="I404" s="3">
        <f t="shared" ca="1" si="335"/>
        <v>4.9101597529727023E-2</v>
      </c>
      <c r="J404" s="3">
        <f t="shared" ca="1" si="336"/>
        <v>4.8148818062162271E-2</v>
      </c>
      <c r="K404" s="3">
        <f t="shared" ca="1" si="337"/>
        <v>4.7285104165651425E-2</v>
      </c>
      <c r="L404" s="3">
        <f t="shared" ca="1" si="338"/>
        <v>4.650617747156361E-2</v>
      </c>
      <c r="M404" s="3">
        <f t="shared" ca="1" si="339"/>
        <v>4.5807344909136419E-2</v>
      </c>
      <c r="N404" s="3">
        <f t="shared" ca="1" si="340"/>
        <v>4.5183449400294874E-2</v>
      </c>
      <c r="O404" s="3">
        <f t="shared" ca="1" si="341"/>
        <v>4.4629010429474897E-2</v>
      </c>
      <c r="P404" s="3">
        <f t="shared" ca="1" si="342"/>
        <v>4.4138576939846928E-2</v>
      </c>
      <c r="Q404" s="3">
        <f t="shared" ca="1" si="343"/>
        <v>4.3707197366063488E-2</v>
      </c>
      <c r="R404" s="3">
        <f t="shared" ca="1" si="344"/>
        <v>4.3330857068682026E-2</v>
      </c>
      <c r="S404" s="3">
        <f t="shared" ca="1" si="345"/>
        <v>4.3006754847930977E-2</v>
      </c>
      <c r="T404" s="3">
        <f t="shared" ca="1" si="346"/>
        <v>4.2733360462778161E-2</v>
      </c>
      <c r="U404" s="3">
        <f t="shared" ca="1" si="347"/>
        <v>4.2510272659552303E-2</v>
      </c>
      <c r="V404" s="3">
        <f t="shared" ca="1" si="348"/>
        <v>4.2337949391829638E-2</v>
      </c>
      <c r="W404" s="3">
        <f t="shared" ca="1" si="349"/>
        <v>4.2217393918526414E-2</v>
      </c>
      <c r="X404" s="3">
        <f t="shared" ca="1" si="350"/>
        <v>4.2149857389145361E-2</v>
      </c>
      <c r="Y404" s="3">
        <f t="shared" ca="1" si="351"/>
        <v>4.2136581718304485E-2</v>
      </c>
      <c r="Z404" s="3">
        <f t="shared" ca="1" si="352"/>
        <v>4.2178580416773387E-2</v>
      </c>
      <c r="AA404" s="3">
        <f t="shared" ca="1" si="353"/>
        <v>4.2276450665582076E-2</v>
      </c>
      <c r="AB404" s="3">
        <f t="shared" ca="1" si="354"/>
        <v>4.2430220231001042E-2</v>
      </c>
      <c r="AC404" s="3">
        <f t="shared" ca="1" si="355"/>
        <v>4.2639243209409483E-2</v>
      </c>
      <c r="AD404" s="3">
        <f t="shared" ca="1" si="356"/>
        <v>4.2902159053595929E-2</v>
      </c>
      <c r="AE404" s="3">
        <f t="shared" ca="1" si="357"/>
        <v>4.3216916858472905E-2</v>
      </c>
      <c r="AF404" s="3">
        <f t="shared" ca="1" si="358"/>
        <v>4.3580845631602819E-2</v>
      </c>
      <c r="AG404" s="3">
        <f t="shared" ca="1" si="359"/>
        <v>4.3990733952806289E-2</v>
      </c>
      <c r="AH404" s="3">
        <f t="shared" ca="1" si="360"/>
        <v>4.4442882742121506E-2</v>
      </c>
      <c r="AI404" s="3">
        <f t="shared" ca="1" si="361"/>
        <v>4.4933113929668013E-2</v>
      </c>
      <c r="AJ404" s="3">
        <f t="shared" ca="1" si="362"/>
        <v>4.5456740862311766E-2</v>
      </c>
      <c r="AK404" s="3">
        <f t="shared" ca="1" si="363"/>
        <v>4.6008514166715454E-2</v>
      </c>
      <c r="AL404" s="3">
        <f t="shared" ca="1" si="364"/>
        <v>4.6582541514961572E-2</v>
      </c>
      <c r="AM404" s="3">
        <f t="shared" ca="1" si="365"/>
        <v>4.7172150131645885E-2</v>
      </c>
      <c r="AN404" s="3">
        <f t="shared" ca="1" si="366"/>
        <v>4.7769637614352933E-2</v>
      </c>
      <c r="AO404" s="3">
        <f t="shared" ca="1" si="367"/>
        <v>4.8365865888558582E-2</v>
      </c>
      <c r="AP404" s="3">
        <f t="shared" ca="1" si="368"/>
        <v>4.8949720305451506E-2</v>
      </c>
      <c r="AQ404" s="3">
        <f t="shared" ca="1" si="369"/>
        <v>4.9507591043861279E-2</v>
      </c>
      <c r="AR404" s="3">
        <f t="shared" ca="1" si="370"/>
        <v>5.0023208723258189E-2</v>
      </c>
      <c r="AS404" s="3">
        <f t="shared" ca="1" si="371"/>
        <v>5.0478298958087899E-2</v>
      </c>
      <c r="AT404" s="3">
        <f t="shared" ca="1" si="372"/>
        <v>5.0854490683722213E-2</v>
      </c>
      <c r="AU404" s="3">
        <f t="shared" ca="1" si="373"/>
        <v>5.1136605813147676E-2</v>
      </c>
      <c r="AV404" s="3">
        <f t="shared" ca="1" si="374"/>
        <v>5.1316818831099245E-2</v>
      </c>
      <c r="AW404" s="3">
        <f t="shared" ca="1" si="375"/>
        <v>5.1398293683537433E-2</v>
      </c>
      <c r="AX404" s="3">
        <f t="shared" ca="1" si="376"/>
        <v>5.1396255143068878E-2</v>
      </c>
      <c r="AY404" s="3">
        <f t="shared" ca="1" si="377"/>
        <v>5.1335048640610365E-2</v>
      </c>
      <c r="AZ404" s="3">
        <f t="shared" ca="1" si="326"/>
        <v>5.1241975463259565E-2</v>
      </c>
      <c r="BC404" s="3">
        <f t="shared" ca="1" si="378"/>
        <v>0.47878591055849107</v>
      </c>
      <c r="BD404" s="3">
        <f t="shared" ca="1" si="378"/>
        <v>-0.64086596885764457</v>
      </c>
      <c r="BE404" s="3">
        <f t="shared" ca="1" si="378"/>
        <v>0.12357609590109053</v>
      </c>
    </row>
    <row r="405" spans="1:57" x14ac:dyDescent="0.2">
      <c r="A405" s="3">
        <f t="shared" si="327"/>
        <v>3.9299999999999602</v>
      </c>
      <c r="B405" s="3">
        <f t="shared" ca="1" si="328"/>
        <v>5.7420188815112773E-2</v>
      </c>
      <c r="C405" s="3">
        <f t="shared" ca="1" si="329"/>
        <v>5.5884523034066359E-2</v>
      </c>
      <c r="D405" s="3">
        <f t="shared" ca="1" si="330"/>
        <v>5.4445033452515251E-2</v>
      </c>
      <c r="E405" s="3">
        <f t="shared" ca="1" si="331"/>
        <v>5.309888075597672E-2</v>
      </c>
      <c r="F405" s="3">
        <f t="shared" ca="1" si="332"/>
        <v>5.1849259793153073E-2</v>
      </c>
      <c r="G405" s="3">
        <f t="shared" ca="1" si="333"/>
        <v>5.069812985275151E-2</v>
      </c>
      <c r="H405" s="3">
        <f t="shared" ca="1" si="334"/>
        <v>4.9644668803334374E-2</v>
      </c>
      <c r="I405" s="3">
        <f t="shared" ca="1" si="335"/>
        <v>4.8686161313949559E-2</v>
      </c>
      <c r="J405" s="3">
        <f t="shared" ca="1" si="336"/>
        <v>4.7818968050512348E-2</v>
      </c>
      <c r="K405" s="3">
        <f t="shared" ca="1" si="337"/>
        <v>4.703902384412427E-2</v>
      </c>
      <c r="L405" s="3">
        <f t="shared" ca="1" si="338"/>
        <v>4.6341934932826824E-2</v>
      </c>
      <c r="M405" s="3">
        <f t="shared" ca="1" si="339"/>
        <v>4.5722891575077605E-2</v>
      </c>
      <c r="N405" s="3">
        <f t="shared" ca="1" si="340"/>
        <v>4.5176622739329306E-2</v>
      </c>
      <c r="O405" s="3">
        <f t="shared" ca="1" si="341"/>
        <v>4.4697541083061863E-2</v>
      </c>
      <c r="P405" s="3">
        <f t="shared" ca="1" si="342"/>
        <v>4.4280098322072262E-2</v>
      </c>
      <c r="Q405" s="3">
        <f t="shared" ca="1" si="343"/>
        <v>4.3919254711480282E-2</v>
      </c>
      <c r="R405" s="3">
        <f t="shared" ca="1" si="344"/>
        <v>4.3610913334086482E-2</v>
      </c>
      <c r="S405" s="3">
        <f t="shared" ca="1" si="345"/>
        <v>4.3352192280949921E-2</v>
      </c>
      <c r="T405" s="3">
        <f t="shared" ca="1" si="346"/>
        <v>4.3141478203945247E-2</v>
      </c>
      <c r="U405" s="3">
        <f t="shared" ca="1" si="347"/>
        <v>4.2978281790332917E-2</v>
      </c>
      <c r="V405" s="3">
        <f t="shared" ca="1" si="348"/>
        <v>4.286296708339378E-2</v>
      </c>
      <c r="W405" s="3">
        <f t="shared" ca="1" si="349"/>
        <v>4.279643787674265E-2</v>
      </c>
      <c r="X405" s="3">
        <f t="shared" ca="1" si="350"/>
        <v>4.2779841057367367E-2</v>
      </c>
      <c r="Y405" s="3">
        <f t="shared" ca="1" si="351"/>
        <v>4.2814310179057208E-2</v>
      </c>
      <c r="Z405" s="3">
        <f t="shared" ca="1" si="352"/>
        <v>4.2900746848067411E-2</v>
      </c>
      <c r="AA405" s="3">
        <f t="shared" ca="1" si="353"/>
        <v>4.3039633416043381E-2</v>
      </c>
      <c r="AB405" s="3">
        <f t="shared" ca="1" si="354"/>
        <v>4.3230880788061851E-2</v>
      </c>
      <c r="AC405" s="3">
        <f t="shared" ca="1" si="355"/>
        <v>4.3473725346290938E-2</v>
      </c>
      <c r="AD405" s="3">
        <f t="shared" ca="1" si="356"/>
        <v>4.3766689193576007E-2</v>
      </c>
      <c r="AE405" s="3">
        <f t="shared" ca="1" si="357"/>
        <v>4.4107605272115706E-2</v>
      </c>
      <c r="AF405" s="3">
        <f t="shared" ca="1" si="358"/>
        <v>4.4493687738436878E-2</v>
      </c>
      <c r="AG405" s="3">
        <f t="shared" ca="1" si="359"/>
        <v>4.4921611007473952E-2</v>
      </c>
      <c r="AH405" s="3">
        <f t="shared" ca="1" si="360"/>
        <v>4.5387561568741033E-2</v>
      </c>
      <c r="AI405" s="3">
        <f t="shared" ca="1" si="361"/>
        <v>4.5887245831211405E-2</v>
      </c>
      <c r="AJ405" s="3">
        <f t="shared" ca="1" si="362"/>
        <v>4.6415859991729098E-2</v>
      </c>
      <c r="AK405" s="3">
        <f t="shared" ca="1" si="363"/>
        <v>4.6968035343302905E-2</v>
      </c>
      <c r="AL405" s="3">
        <f t="shared" ca="1" si="364"/>
        <v>4.7537756879558621E-2</v>
      </c>
      <c r="AM405" s="3">
        <f t="shared" ca="1" si="365"/>
        <v>4.8118223571141733E-2</v>
      </c>
      <c r="AN405" s="3">
        <f t="shared" ca="1" si="366"/>
        <v>4.8701596073199106E-2</v>
      </c>
      <c r="AO405" s="3">
        <f t="shared" ca="1" si="367"/>
        <v>4.9278588030967692E-2</v>
      </c>
      <c r="AP405" s="3">
        <f t="shared" ca="1" si="368"/>
        <v>4.9837925697250415E-2</v>
      </c>
      <c r="AQ405" s="3">
        <f t="shared" ca="1" si="369"/>
        <v>5.0365836520116586E-2</v>
      </c>
      <c r="AR405" s="3">
        <f t="shared" ca="1" si="370"/>
        <v>5.0845901266492181E-2</v>
      </c>
      <c r="AS405" s="3">
        <f t="shared" ca="1" si="371"/>
        <v>5.1259733816137611E-2</v>
      </c>
      <c r="AT405" s="3">
        <f t="shared" ca="1" si="372"/>
        <v>5.158891731310538E-2</v>
      </c>
      <c r="AU405" s="3">
        <f t="shared" ca="1" si="373"/>
        <v>5.1818311456985108E-2</v>
      </c>
      <c r="AV405" s="3">
        <f t="shared" ca="1" si="374"/>
        <v>5.1940201917901406E-2</v>
      </c>
      <c r="AW405" s="3">
        <f t="shared" ca="1" si="375"/>
        <v>5.195788623185104E-2</v>
      </c>
      <c r="AX405" s="3">
        <f t="shared" ca="1" si="376"/>
        <v>5.1886665295407718E-2</v>
      </c>
      <c r="AY405" s="3">
        <f t="shared" ca="1" si="377"/>
        <v>5.1750839110521814E-2</v>
      </c>
      <c r="AZ405" s="3">
        <f t="shared" ca="1" si="326"/>
        <v>5.1577697922964266E-2</v>
      </c>
      <c r="BC405" s="3">
        <f t="shared" ca="1" si="378"/>
        <v>0.64813087481713172</v>
      </c>
      <c r="BD405" s="3">
        <f t="shared" ca="1" si="378"/>
        <v>1.835201710987624</v>
      </c>
      <c r="BE405" s="3">
        <f t="shared" ca="1" si="378"/>
        <v>1.65611606171663</v>
      </c>
    </row>
    <row r="406" spans="1:57" x14ac:dyDescent="0.2">
      <c r="A406" s="3">
        <f t="shared" si="327"/>
        <v>3.93999999999996</v>
      </c>
      <c r="B406" s="3">
        <f t="shared" ca="1" si="328"/>
        <v>5.9448301731325065E-2</v>
      </c>
      <c r="C406" s="3">
        <f t="shared" ca="1" si="329"/>
        <v>5.7805172455376093E-2</v>
      </c>
      <c r="D406" s="3">
        <f t="shared" ca="1" si="330"/>
        <v>5.6265582676111585E-2</v>
      </c>
      <c r="E406" s="3">
        <f t="shared" ca="1" si="331"/>
        <v>5.4826599483715183E-2</v>
      </c>
      <c r="F406" s="3">
        <f t="shared" ca="1" si="332"/>
        <v>5.3491175909029361E-2</v>
      </c>
      <c r="G406" s="3">
        <f t="shared" ca="1" si="333"/>
        <v>5.2260996179509502E-2</v>
      </c>
      <c r="H406" s="3">
        <f t="shared" ca="1" si="334"/>
        <v>5.1134978992343795E-2</v>
      </c>
      <c r="I406" s="3">
        <f t="shared" ca="1" si="335"/>
        <v>5.0110167758268091E-2</v>
      </c>
      <c r="J406" s="3">
        <f t="shared" ca="1" si="336"/>
        <v>4.9182690735305644E-2</v>
      </c>
      <c r="K406" s="3">
        <f t="shared" ca="1" si="337"/>
        <v>4.8348251492957711E-2</v>
      </c>
      <c r="L406" s="3">
        <f t="shared" ca="1" si="338"/>
        <v>4.7602222734512853E-2</v>
      </c>
      <c r="M406" s="3">
        <f t="shared" ca="1" si="339"/>
        <v>4.6939559986118519E-2</v>
      </c>
      <c r="N406" s="3">
        <f t="shared" ca="1" si="340"/>
        <v>4.635476028940913E-2</v>
      </c>
      <c r="O406" s="3">
        <f t="shared" ca="1" si="341"/>
        <v>4.5842011551024027E-2</v>
      </c>
      <c r="P406" s="3">
        <f t="shared" ca="1" si="342"/>
        <v>4.5395550324467238E-2</v>
      </c>
      <c r="Q406" s="3">
        <f t="shared" ca="1" si="343"/>
        <v>4.5010130687485078E-2</v>
      </c>
      <c r="R406" s="3">
        <f t="shared" ca="1" si="344"/>
        <v>4.4681455360616684E-2</v>
      </c>
      <c r="S406" s="3">
        <f t="shared" ca="1" si="345"/>
        <v>4.4406443561916975E-2</v>
      </c>
      <c r="T406" s="3">
        <f t="shared" ca="1" si="346"/>
        <v>4.4183280621251646E-2</v>
      </c>
      <c r="U406" s="3">
        <f t="shared" ca="1" si="347"/>
        <v>4.4011270933912085E-2</v>
      </c>
      <c r="V406" s="3">
        <f t="shared" ca="1" si="348"/>
        <v>4.3890566405907334E-2</v>
      </c>
      <c r="W406" s="3">
        <f t="shared" ca="1" si="349"/>
        <v>4.3821853153730252E-2</v>
      </c>
      <c r="X406" s="3">
        <f t="shared" ca="1" si="350"/>
        <v>4.3806055604011199E-2</v>
      </c>
      <c r="Y406" s="3">
        <f t="shared" ca="1" si="351"/>
        <v>4.3844080762960765E-2</v>
      </c>
      <c r="Z406" s="3">
        <f t="shared" ca="1" si="352"/>
        <v>4.3936600157946142E-2</v>
      </c>
      <c r="AA406" s="3">
        <f t="shared" ca="1" si="353"/>
        <v>4.4083863154715651E-2</v>
      </c>
      <c r="AB406" s="3">
        <f t="shared" ca="1" si="354"/>
        <v>4.4285545664215657E-2</v>
      </c>
      <c r="AC406" s="3">
        <f t="shared" ca="1" si="355"/>
        <v>4.4540648245812262E-2</v>
      </c>
      <c r="AD406" s="3">
        <f t="shared" ca="1" si="356"/>
        <v>4.4847457560476006E-2</v>
      </c>
      <c r="AE406" s="3">
        <f t="shared" ca="1" si="357"/>
        <v>4.5203572307848917E-2</v>
      </c>
      <c r="AF406" s="3">
        <f t="shared" ca="1" si="358"/>
        <v>4.5605973691269008E-2</v>
      </c>
      <c r="AG406" s="3">
        <f t="shared" ca="1" si="359"/>
        <v>4.6051103839595466E-2</v>
      </c>
      <c r="AH406" s="3">
        <f t="shared" ca="1" si="360"/>
        <v>4.6534916674129602E-2</v>
      </c>
      <c r="AI406" s="3">
        <f t="shared" ca="1" si="361"/>
        <v>4.7052884934244629E-2</v>
      </c>
      <c r="AJ406" s="3">
        <f t="shared" ca="1" si="362"/>
        <v>4.759996950721377E-2</v>
      </c>
      <c r="AK406" s="3">
        <f t="shared" ca="1" si="363"/>
        <v>4.8170564169619561E-2</v>
      </c>
      <c r="AL406" s="3">
        <f t="shared" ca="1" si="364"/>
        <v>4.8758413009244952E-2</v>
      </c>
      <c r="AM406" s="3">
        <f t="shared" ca="1" si="365"/>
        <v>4.9356468453139138E-2</v>
      </c>
      <c r="AN406" s="3">
        <f t="shared" ca="1" si="366"/>
        <v>4.9956635871378996E-2</v>
      </c>
      <c r="AO406" s="3">
        <f t="shared" ca="1" si="367"/>
        <v>5.0549362296723355E-2</v>
      </c>
      <c r="AP406" s="3">
        <f t="shared" ca="1" si="368"/>
        <v>5.1123096695065616E-2</v>
      </c>
      <c r="AQ406" s="3">
        <f t="shared" ca="1" si="369"/>
        <v>5.1663785925402876E-2</v>
      </c>
      <c r="AR406" s="3">
        <f t="shared" ca="1" si="370"/>
        <v>5.2154743548597705E-2</v>
      </c>
      <c r="AS406" s="3">
        <f t="shared" ca="1" si="371"/>
        <v>5.2577354912716305E-2</v>
      </c>
      <c r="AT406" s="3">
        <f t="shared" ca="1" si="372"/>
        <v>5.2913040926174035E-2</v>
      </c>
      <c r="AU406" s="3">
        <f t="shared" ca="1" si="373"/>
        <v>5.3146582427263049E-2</v>
      </c>
      <c r="AV406" s="3">
        <f t="shared" ca="1" si="374"/>
        <v>5.3270258603714281E-2</v>
      </c>
      <c r="AW406" s="3">
        <f t="shared" ca="1" si="375"/>
        <v>5.3287381316363083E-2</v>
      </c>
      <c r="AX406" s="3">
        <f t="shared" ca="1" si="376"/>
        <v>5.3213207038815269E-2</v>
      </c>
      <c r="AY406" s="3">
        <f t="shared" ca="1" si="377"/>
        <v>5.3071872915931351E-2</v>
      </c>
      <c r="AZ406" s="3">
        <f t="shared" ca="1" si="326"/>
        <v>5.2890649223661351E-2</v>
      </c>
      <c r="BC406" s="3">
        <f t="shared" ca="1" si="378"/>
        <v>1.9203526261007084</v>
      </c>
      <c r="BD406" s="3">
        <f t="shared" ca="1" si="378"/>
        <v>-0.40989523184524401</v>
      </c>
      <c r="BE406" s="3">
        <f t="shared" ca="1" si="378"/>
        <v>-1.4274460835827005</v>
      </c>
    </row>
    <row r="407" spans="1:57" x14ac:dyDescent="0.2">
      <c r="A407" s="3">
        <f t="shared" si="327"/>
        <v>3.9499999999999598</v>
      </c>
      <c r="B407" s="3">
        <f t="shared" ca="1" si="328"/>
        <v>5.9142564638322348E-2</v>
      </c>
      <c r="C407" s="3">
        <f t="shared" ca="1" si="329"/>
        <v>5.7451803276651857E-2</v>
      </c>
      <c r="D407" s="3">
        <f t="shared" ca="1" si="330"/>
        <v>5.587479273985483E-2</v>
      </c>
      <c r="E407" s="3">
        <f t="shared" ca="1" si="331"/>
        <v>5.4408241439796147E-2</v>
      </c>
      <c r="F407" s="3">
        <f t="shared" ca="1" si="332"/>
        <v>5.3054597806056002E-2</v>
      </c>
      <c r="G407" s="3">
        <f t="shared" ca="1" si="333"/>
        <v>5.1815009204100891E-2</v>
      </c>
      <c r="H407" s="3">
        <f t="shared" ca="1" si="334"/>
        <v>5.0687873399471492E-2</v>
      </c>
      <c r="I407" s="3">
        <f t="shared" ca="1" si="335"/>
        <v>4.9669730603065392E-2</v>
      </c>
      <c r="J407" s="3">
        <f t="shared" ca="1" si="336"/>
        <v>4.8756214569405036E-2</v>
      </c>
      <c r="K407" s="3">
        <f t="shared" ca="1" si="337"/>
        <v>4.7942535442393755E-2</v>
      </c>
      <c r="L407" s="3">
        <f t="shared" ca="1" si="338"/>
        <v>4.7223570248081402E-2</v>
      </c>
      <c r="M407" s="3">
        <f t="shared" ca="1" si="339"/>
        <v>4.6593777717880515E-2</v>
      </c>
      <c r="N407" s="3">
        <f t="shared" ca="1" si="340"/>
        <v>4.6047160991592173E-2</v>
      </c>
      <c r="O407" s="3">
        <f t="shared" ca="1" si="341"/>
        <v>4.5577421298251479E-2</v>
      </c>
      <c r="P407" s="3">
        <f t="shared" ca="1" si="342"/>
        <v>4.5178318090233281E-2</v>
      </c>
      <c r="Q407" s="3">
        <f t="shared" ca="1" si="343"/>
        <v>4.4844137265678041E-2</v>
      </c>
      <c r="R407" s="3">
        <f t="shared" ca="1" si="344"/>
        <v>4.4570119094114007E-2</v>
      </c>
      <c r="S407" s="3">
        <f t="shared" ca="1" si="345"/>
        <v>4.4352721753077272E-2</v>
      </c>
      <c r="T407" s="3">
        <f t="shared" ca="1" si="346"/>
        <v>4.4189667032490748E-2</v>
      </c>
      <c r="U407" s="3">
        <f t="shared" ca="1" si="347"/>
        <v>4.4079790800236086E-2</v>
      </c>
      <c r="V407" s="3">
        <f t="shared" ca="1" si="348"/>
        <v>4.4022770595718901E-2</v>
      </c>
      <c r="W407" s="3">
        <f t="shared" ca="1" si="349"/>
        <v>4.401881264411079E-2</v>
      </c>
      <c r="X407" s="3">
        <f t="shared" ca="1" si="350"/>
        <v>4.406835671140559E-2</v>
      </c>
      <c r="Y407" s="3">
        <f t="shared" ca="1" si="351"/>
        <v>4.4171821067074402E-2</v>
      </c>
      <c r="Z407" s="3">
        <f t="shared" ca="1" si="352"/>
        <v>4.432938498292157E-2</v>
      </c>
      <c r="AA407" s="3">
        <f t="shared" ca="1" si="353"/>
        <v>4.4540802680099072E-2</v>
      </c>
      <c r="AB407" s="3">
        <f t="shared" ca="1" si="354"/>
        <v>4.4805252940314851E-2</v>
      </c>
      <c r="AC407" s="3">
        <f t="shared" ca="1" si="355"/>
        <v>4.5121238389216931E-2</v>
      </c>
      <c r="AD407" s="3">
        <f t="shared" ca="1" si="356"/>
        <v>4.5486548151352758E-2</v>
      </c>
      <c r="AE407" s="3">
        <f t="shared" ca="1" si="357"/>
        <v>4.5898284591060504E-2</v>
      </c>
      <c r="AF407" s="3">
        <f t="shared" ca="1" si="358"/>
        <v>4.6352933853297001E-2</v>
      </c>
      <c r="AG407" s="3">
        <f t="shared" ca="1" si="359"/>
        <v>4.6846443656668846E-2</v>
      </c>
      <c r="AH407" s="3">
        <f t="shared" ca="1" si="360"/>
        <v>4.7374273213702182E-2</v>
      </c>
      <c r="AI407" s="3">
        <f t="shared" ca="1" si="361"/>
        <v>4.7931399442836135E-2</v>
      </c>
      <c r="AJ407" s="3">
        <f t="shared" ca="1" si="362"/>
        <v>4.8512285759101388E-2</v>
      </c>
      <c r="AK407" s="3">
        <f t="shared" ca="1" si="363"/>
        <v>4.9110826236331284E-2</v>
      </c>
      <c r="AL407" s="3">
        <f t="shared" ca="1" si="364"/>
        <v>4.9720261825176248E-2</v>
      </c>
      <c r="AM407" s="3">
        <f t="shared" ca="1" si="365"/>
        <v>5.0333036115725087E-2</v>
      </c>
      <c r="AN407" s="3">
        <f t="shared" ca="1" si="366"/>
        <v>5.0940536847901924E-2</v>
      </c>
      <c r="AO407" s="3">
        <f t="shared" ca="1" si="367"/>
        <v>5.1532682109964222E-2</v>
      </c>
      <c r="AP407" s="3">
        <f t="shared" ca="1" si="368"/>
        <v>5.2097381396317997E-2</v>
      </c>
      <c r="AQ407" s="3">
        <f t="shared" ca="1" si="369"/>
        <v>5.2620039126013693E-2</v>
      </c>
      <c r="AR407" s="3">
        <f t="shared" ca="1" si="370"/>
        <v>5.3083440308803242E-2</v>
      </c>
      <c r="AS407" s="3">
        <f t="shared" ca="1" si="371"/>
        <v>5.3468480968445163E-2</v>
      </c>
      <c r="AT407" s="3">
        <f t="shared" ca="1" si="372"/>
        <v>5.3756159326669863E-2</v>
      </c>
      <c r="AU407" s="3">
        <f t="shared" ca="1" si="373"/>
        <v>5.3930916689515489E-2</v>
      </c>
      <c r="AV407" s="3">
        <f t="shared" ca="1" si="374"/>
        <v>5.398476405992933E-2</v>
      </c>
      <c r="AW407" s="3">
        <f t="shared" ca="1" si="375"/>
        <v>5.3920764330094573E-2</v>
      </c>
      <c r="AX407" s="3">
        <f t="shared" ca="1" si="376"/>
        <v>5.3753865063432112E-2</v>
      </c>
      <c r="AY407" s="3">
        <f t="shared" ca="1" si="377"/>
        <v>5.3507781286923337E-2</v>
      </c>
      <c r="AZ407" s="3">
        <f t="shared" ca="1" si="326"/>
        <v>5.3209553078893461E-2</v>
      </c>
      <c r="BC407" s="3">
        <f t="shared" ca="1" si="378"/>
        <v>0.49458189132643593</v>
      </c>
      <c r="BD407" s="3">
        <f t="shared" ca="1" si="378"/>
        <v>1.7482273352662245</v>
      </c>
      <c r="BE407" s="3">
        <f t="shared" ca="1" si="378"/>
        <v>-6.4920375610838299E-2</v>
      </c>
    </row>
    <row r="408" spans="1:57" x14ac:dyDescent="0.2">
      <c r="A408" s="3">
        <f t="shared" si="327"/>
        <v>3.9599999999999596</v>
      </c>
      <c r="B408" s="3">
        <f t="shared" ca="1" si="328"/>
        <v>5.852974364267801E-2</v>
      </c>
      <c r="C408" s="3">
        <f t="shared" ca="1" si="329"/>
        <v>5.6858083547035816E-2</v>
      </c>
      <c r="D408" s="3">
        <f t="shared" ca="1" si="330"/>
        <v>5.5299540449966357E-2</v>
      </c>
      <c r="E408" s="3">
        <f t="shared" ca="1" si="331"/>
        <v>5.3850948746232759E-2</v>
      </c>
      <c r="F408" s="3">
        <f t="shared" ca="1" si="332"/>
        <v>5.2514739198614248E-2</v>
      </c>
      <c r="G408" s="3">
        <f t="shared" ca="1" si="333"/>
        <v>5.1292010208871149E-2</v>
      </c>
      <c r="H408" s="3">
        <f t="shared" ca="1" si="334"/>
        <v>5.0181126545208656E-2</v>
      </c>
      <c r="I408" s="3">
        <f t="shared" ca="1" si="335"/>
        <v>4.9178612972288718E-2</v>
      </c>
      <c r="J408" s="3">
        <f t="shared" ca="1" si="336"/>
        <v>4.8280096342366907E-2</v>
      </c>
      <c r="K408" s="3">
        <f t="shared" ca="1" si="337"/>
        <v>4.7480780908391661E-2</v>
      </c>
      <c r="L408" s="3">
        <f t="shared" ca="1" si="338"/>
        <v>4.677553557650007E-2</v>
      </c>
      <c r="M408" s="3">
        <f t="shared" ca="1" si="339"/>
        <v>4.6158809920903654E-2</v>
      </c>
      <c r="N408" s="3">
        <f t="shared" ca="1" si="340"/>
        <v>4.5624600903730612E-2</v>
      </c>
      <c r="O408" s="3">
        <f t="shared" ca="1" si="341"/>
        <v>4.516661084761716E-2</v>
      </c>
      <c r="P408" s="3">
        <f t="shared" ca="1" si="342"/>
        <v>4.4778609861915307E-2</v>
      </c>
      <c r="Q408" s="3">
        <f t="shared" ca="1" si="343"/>
        <v>4.4454903359407424E-2</v>
      </c>
      <c r="R408" s="3">
        <f t="shared" ca="1" si="344"/>
        <v>4.4190756766496586E-2</v>
      </c>
      <c r="S408" s="3">
        <f t="shared" ca="1" si="345"/>
        <v>4.3982654749887426E-2</v>
      </c>
      <c r="T408" s="3">
        <f t="shared" ca="1" si="346"/>
        <v>4.3828343039486614E-2</v>
      </c>
      <c r="U408" s="3">
        <f t="shared" ca="1" si="347"/>
        <v>4.3726676438658053E-2</v>
      </c>
      <c r="V408" s="3">
        <f t="shared" ca="1" si="348"/>
        <v>4.367734558938545E-2</v>
      </c>
      <c r="W408" s="3">
        <f t="shared" ca="1" si="349"/>
        <v>4.3680564309808684E-2</v>
      </c>
      <c r="X408" s="3">
        <f t="shared" ca="1" si="350"/>
        <v>4.3736775203438882E-2</v>
      </c>
      <c r="Y408" s="3">
        <f t="shared" ca="1" si="351"/>
        <v>4.3846395312307052E-2</v>
      </c>
      <c r="Z408" s="3">
        <f t="shared" ca="1" si="352"/>
        <v>4.4009599174549899E-2</v>
      </c>
      <c r="AA408" s="3">
        <f t="shared" ca="1" si="353"/>
        <v>4.4226133406706059E-2</v>
      </c>
      <c r="AB408" s="3">
        <f t="shared" ca="1" si="354"/>
        <v>4.4495167224831336E-2</v>
      </c>
      <c r="AC408" s="3">
        <f t="shared" ca="1" si="355"/>
        <v>4.481519290847745E-2</v>
      </c>
      <c r="AD408" s="3">
        <f t="shared" ca="1" si="356"/>
        <v>4.5183989649466995E-2</v>
      </c>
      <c r="AE408" s="3">
        <f t="shared" ca="1" si="357"/>
        <v>4.5598651082048615E-2</v>
      </c>
      <c r="AF408" s="3">
        <f t="shared" ca="1" si="358"/>
        <v>4.6055655885436385E-2</v>
      </c>
      <c r="AG408" s="3">
        <f t="shared" ca="1" si="359"/>
        <v>4.655094494168973E-2</v>
      </c>
      <c r="AH408" s="3">
        <f t="shared" ca="1" si="360"/>
        <v>4.707997031199232E-2</v>
      </c>
      <c r="AI408" s="3">
        <f t="shared" ca="1" si="361"/>
        <v>4.7637700640498881E-2</v>
      </c>
      <c r="AJ408" s="3">
        <f t="shared" ca="1" si="362"/>
        <v>4.8218589405063288E-2</v>
      </c>
      <c r="AK408" s="3">
        <f t="shared" ca="1" si="363"/>
        <v>4.88165184877579E-2</v>
      </c>
      <c r="AL408" s="3">
        <f t="shared" ca="1" si="364"/>
        <v>4.9424713167779917E-2</v>
      </c>
      <c r="AM408" s="3">
        <f t="shared" ca="1" si="365"/>
        <v>5.0035595602069778E-2</v>
      </c>
      <c r="AN408" s="3">
        <f t="shared" ca="1" si="366"/>
        <v>5.0640523253787748E-2</v>
      </c>
      <c r="AO408" s="3">
        <f t="shared" ca="1" si="367"/>
        <v>5.1229372635826068E-2</v>
      </c>
      <c r="AP408" s="3">
        <f t="shared" ca="1" si="368"/>
        <v>5.1790001291410051E-2</v>
      </c>
      <c r="AQ408" s="3">
        <f t="shared" ca="1" si="369"/>
        <v>5.2307759057096073E-2</v>
      </c>
      <c r="AR408" s="3">
        <f t="shared" ca="1" si="370"/>
        <v>5.2765390755737343E-2</v>
      </c>
      <c r="AS408" s="3">
        <f t="shared" ca="1" si="371"/>
        <v>5.3143791999213028E-2</v>
      </c>
      <c r="AT408" s="3">
        <f t="shared" ca="1" si="372"/>
        <v>5.3424027565333071E-2</v>
      </c>
      <c r="AU408" s="3">
        <f t="shared" ca="1" si="373"/>
        <v>5.3590688234506877E-2</v>
      </c>
      <c r="AV408" s="3">
        <f t="shared" ca="1" si="374"/>
        <v>5.3636004788896581E-2</v>
      </c>
      <c r="AW408" s="3">
        <f t="shared" ca="1" si="375"/>
        <v>5.3563277532878428E-2</v>
      </c>
      <c r="AX408" s="3">
        <f t="shared" ca="1" si="376"/>
        <v>5.3387630435210359E-2</v>
      </c>
      <c r="AY408" s="3">
        <f t="shared" ca="1" si="377"/>
        <v>5.3132847823075612E-2</v>
      </c>
      <c r="AZ408" s="3">
        <f t="shared" ca="1" si="326"/>
        <v>5.2826476858045639E-2</v>
      </c>
      <c r="BC408" s="3">
        <f t="shared" ca="1" si="378"/>
        <v>-0.5808778487187416</v>
      </c>
      <c r="BD408" s="3">
        <f t="shared" ca="1" si="378"/>
        <v>0.22535104662112815</v>
      </c>
      <c r="BE408" s="3">
        <f t="shared" ca="1" si="378"/>
        <v>0.26378629802003317</v>
      </c>
    </row>
    <row r="409" spans="1:57" x14ac:dyDescent="0.2">
      <c r="A409" s="3">
        <f t="shared" si="327"/>
        <v>3.9699999999999593</v>
      </c>
      <c r="B409" s="3">
        <f t="shared" ca="1" si="328"/>
        <v>6.0201274473593545E-2</v>
      </c>
      <c r="C409" s="3">
        <f t="shared" ca="1" si="329"/>
        <v>5.8426820170024082E-2</v>
      </c>
      <c r="D409" s="3">
        <f t="shared" ca="1" si="330"/>
        <v>5.6769599302851123E-2</v>
      </c>
      <c r="E409" s="3">
        <f t="shared" ca="1" si="331"/>
        <v>5.5226516689661928E-2</v>
      </c>
      <c r="F409" s="3">
        <f t="shared" ca="1" si="332"/>
        <v>5.3799932113416549E-2</v>
      </c>
      <c r="G409" s="3">
        <f t="shared" ca="1" si="333"/>
        <v>5.2490842644416447E-2</v>
      </c>
      <c r="H409" s="3">
        <f t="shared" ca="1" si="334"/>
        <v>5.1297527717473194E-2</v>
      </c>
      <c r="I409" s="3">
        <f t="shared" ca="1" si="335"/>
        <v>5.0216444134812382E-2</v>
      </c>
      <c r="J409" s="3">
        <f t="shared" ca="1" si="336"/>
        <v>4.924315917956882E-2</v>
      </c>
      <c r="K409" s="3">
        <f t="shared" ca="1" si="337"/>
        <v>4.8372818482076786E-2</v>
      </c>
      <c r="L409" s="3">
        <f t="shared" ca="1" si="338"/>
        <v>4.7600230120734735E-2</v>
      </c>
      <c r="M409" s="3">
        <f t="shared" ca="1" si="339"/>
        <v>4.6919781885063627E-2</v>
      </c>
      <c r="N409" s="3">
        <f t="shared" ca="1" si="340"/>
        <v>4.6325412017864123E-2</v>
      </c>
      <c r="O409" s="3">
        <f t="shared" ca="1" si="341"/>
        <v>4.5810771439560957E-2</v>
      </c>
      <c r="P409" s="3">
        <f t="shared" ca="1" si="342"/>
        <v>4.5369588406556506E-2</v>
      </c>
      <c r="Q409" s="3">
        <f t="shared" ca="1" si="343"/>
        <v>4.4996135272039578E-2</v>
      </c>
      <c r="R409" s="3">
        <f t="shared" ca="1" si="344"/>
        <v>4.4685649958853831E-2</v>
      </c>
      <c r="S409" s="3">
        <f t="shared" ca="1" si="345"/>
        <v>4.4434590884808646E-2</v>
      </c>
      <c r="T409" s="3">
        <f t="shared" ca="1" si="346"/>
        <v>4.4240674932624284E-2</v>
      </c>
      <c r="U409" s="3">
        <f t="shared" ca="1" si="347"/>
        <v>4.4102723037408725E-2</v>
      </c>
      <c r="V409" s="3">
        <f t="shared" ca="1" si="348"/>
        <v>4.4020386146451436E-2</v>
      </c>
      <c r="W409" s="3">
        <f t="shared" ca="1" si="349"/>
        <v>4.3993832888671466E-2</v>
      </c>
      <c r="X409" s="3">
        <f t="shared" ca="1" si="350"/>
        <v>4.4023455936717956E-2</v>
      </c>
      <c r="Y409" s="3">
        <f t="shared" ca="1" si="351"/>
        <v>4.4109618347977164E-2</v>
      </c>
      <c r="Z409" s="3">
        <f t="shared" ca="1" si="352"/>
        <v>4.4252437182419113E-2</v>
      </c>
      <c r="AA409" s="3">
        <f t="shared" ca="1" si="353"/>
        <v>4.4451598725668229E-2</v>
      </c>
      <c r="AB409" s="3">
        <f t="shared" ca="1" si="354"/>
        <v>4.470620992543916E-2</v>
      </c>
      <c r="AC409" s="3">
        <f t="shared" ca="1" si="355"/>
        <v>4.5014700036374651E-2</v>
      </c>
      <c r="AD409" s="3">
        <f t="shared" ca="1" si="356"/>
        <v>4.537478565454503E-2</v>
      </c>
      <c r="AE409" s="3">
        <f t="shared" ca="1" si="357"/>
        <v>4.5783499022316231E-2</v>
      </c>
      <c r="AF409" s="3">
        <f t="shared" ca="1" si="358"/>
        <v>4.6237258678663379E-2</v>
      </c>
      <c r="AG409" s="3">
        <f t="shared" ca="1" si="359"/>
        <v>4.6731945975722701E-2</v>
      </c>
      <c r="AH409" s="3">
        <f t="shared" ca="1" si="360"/>
        <v>4.7262953113796441E-2</v>
      </c>
      <c r="AI409" s="3">
        <f t="shared" ca="1" si="361"/>
        <v>4.7825187742416966E-2</v>
      </c>
      <c r="AJ409" s="3">
        <f t="shared" ca="1" si="362"/>
        <v>4.8413040670089544E-2</v>
      </c>
      <c r="AK409" s="3">
        <f t="shared" ca="1" si="363"/>
        <v>4.9020328830451584E-2</v>
      </c>
      <c r="AL409" s="3">
        <f t="shared" ca="1" si="364"/>
        <v>4.9640209028933055E-2</v>
      </c>
      <c r="AM409" s="3">
        <f t="shared" ca="1" si="365"/>
        <v>5.0265029125373603E-2</v>
      </c>
      <c r="AN409" s="3">
        <f t="shared" ca="1" si="366"/>
        <v>5.0886063393117492E-2</v>
      </c>
      <c r="AO409" s="3">
        <f t="shared" ca="1" si="367"/>
        <v>5.1493093875095312E-2</v>
      </c>
      <c r="AP409" s="3">
        <f t="shared" ca="1" si="368"/>
        <v>5.2073873423645306E-2</v>
      </c>
      <c r="AQ409" s="3">
        <f t="shared" ca="1" si="369"/>
        <v>5.2613644893661549E-2</v>
      </c>
      <c r="AR409" s="3">
        <f t="shared" ca="1" si="370"/>
        <v>5.3095061029518831E-2</v>
      </c>
      <c r="AS409" s="3">
        <f t="shared" ca="1" si="371"/>
        <v>5.3498965683496005E-2</v>
      </c>
      <c r="AT409" s="3">
        <f t="shared" ca="1" si="372"/>
        <v>5.3806439160768285E-2</v>
      </c>
      <c r="AU409" s="3">
        <f t="shared" ca="1" si="373"/>
        <v>5.4002170435133084E-2</v>
      </c>
      <c r="AV409" s="3">
        <f t="shared" ca="1" si="374"/>
        <v>5.4078557733546841E-2</v>
      </c>
      <c r="AW409" s="3">
        <f t="shared" ca="1" si="375"/>
        <v>5.4039084865361624E-2</v>
      </c>
      <c r="AX409" s="3">
        <f t="shared" ca="1" si="376"/>
        <v>5.3898997375489602E-2</v>
      </c>
      <c r="AY409" s="3">
        <f t="shared" ca="1" si="377"/>
        <v>5.3682104959896622E-2</v>
      </c>
      <c r="AZ409" s="3">
        <f t="shared" ca="1" si="326"/>
        <v>5.3416387913082834E-2</v>
      </c>
      <c r="BC409" s="3">
        <f t="shared" ca="1" si="378"/>
        <v>0.77906181133694652</v>
      </c>
      <c r="BD409" s="3">
        <f t="shared" ca="1" si="378"/>
        <v>-1.2195789087089199</v>
      </c>
      <c r="BE409" s="3">
        <f t="shared" ca="1" si="378"/>
        <v>-1.621302967178206</v>
      </c>
    </row>
    <row r="410" spans="1:57" x14ac:dyDescent="0.2">
      <c r="A410" s="3">
        <f t="shared" si="327"/>
        <v>3.9799999999999591</v>
      </c>
      <c r="B410" s="3">
        <f t="shared" ca="1" si="328"/>
        <v>6.0383435835984059E-2</v>
      </c>
      <c r="C410" s="3">
        <f t="shared" ca="1" si="329"/>
        <v>5.8573789731581755E-2</v>
      </c>
      <c r="D410" s="3">
        <f t="shared" ca="1" si="330"/>
        <v>5.6885430060237024E-2</v>
      </c>
      <c r="E410" s="3">
        <f t="shared" ca="1" si="331"/>
        <v>5.5315215692870914E-2</v>
      </c>
      <c r="F410" s="3">
        <f t="shared" ca="1" si="332"/>
        <v>5.386532128415402E-2</v>
      </c>
      <c r="G410" s="3">
        <f t="shared" ca="1" si="333"/>
        <v>5.253652935145274E-2</v>
      </c>
      <c r="H410" s="3">
        <f t="shared" ca="1" si="334"/>
        <v>5.1326920802166713E-2</v>
      </c>
      <c r="I410" s="3">
        <f t="shared" ca="1" si="335"/>
        <v>5.0232771102513965E-2</v>
      </c>
      <c r="J410" s="3">
        <f t="shared" ca="1" si="336"/>
        <v>4.9249474444001226E-2</v>
      </c>
      <c r="K410" s="3">
        <f t="shared" ca="1" si="337"/>
        <v>4.8372004248808609E-2</v>
      </c>
      <c r="L410" s="3">
        <f t="shared" ca="1" si="338"/>
        <v>4.7594994207019417E-2</v>
      </c>
      <c r="M410" s="3">
        <f t="shared" ca="1" si="339"/>
        <v>4.6912656843333816E-2</v>
      </c>
      <c r="N410" s="3">
        <f t="shared" ca="1" si="340"/>
        <v>4.6318758286129774E-2</v>
      </c>
      <c r="O410" s="3">
        <f t="shared" ca="1" si="341"/>
        <v>4.5806784703168311E-2</v>
      </c>
      <c r="P410" s="3">
        <f t="shared" ca="1" si="342"/>
        <v>4.5370309132331754E-2</v>
      </c>
      <c r="Q410" s="3">
        <f t="shared" ca="1" si="343"/>
        <v>4.5003457436898597E-2</v>
      </c>
      <c r="R410" s="3">
        <f t="shared" ca="1" si="344"/>
        <v>4.4701326519808855E-2</v>
      </c>
      <c r="S410" s="3">
        <f t="shared" ca="1" si="345"/>
        <v>4.4460234956573336E-2</v>
      </c>
      <c r="T410" s="3">
        <f t="shared" ca="1" si="346"/>
        <v>4.4277757140867041E-2</v>
      </c>
      <c r="U410" s="3">
        <f t="shared" ca="1" si="347"/>
        <v>4.4152566481575749E-2</v>
      </c>
      <c r="V410" s="3">
        <f t="shared" ca="1" si="348"/>
        <v>4.408416057996669E-2</v>
      </c>
      <c r="W410" s="3">
        <f t="shared" ca="1" si="349"/>
        <v>4.4072549239467754E-2</v>
      </c>
      <c r="X410" s="3">
        <f t="shared" ca="1" si="350"/>
        <v>4.4117961579352966E-2</v>
      </c>
      <c r="Y410" s="3">
        <f t="shared" ca="1" si="351"/>
        <v>4.4220593061055899E-2</v>
      </c>
      <c r="Z410" s="3">
        <f t="shared" ca="1" si="352"/>
        <v>4.4380389667887467E-2</v>
      </c>
      <c r="AA410" s="3">
        <f t="shared" ca="1" si="353"/>
        <v>4.4596863774371859E-2</v>
      </c>
      <c r="AB410" s="3">
        <f t="shared" ca="1" si="354"/>
        <v>4.4868946503313724E-2</v>
      </c>
      <c r="AC410" s="3">
        <f t="shared" ca="1" si="355"/>
        <v>4.5194890551592481E-2</v>
      </c>
      <c r="AD410" s="3">
        <f t="shared" ca="1" si="356"/>
        <v>4.557223640216608E-2</v>
      </c>
      <c r="AE410" s="3">
        <f t="shared" ca="1" si="357"/>
        <v>4.5997841389113149E-2</v>
      </c>
      <c r="AF410" s="3">
        <f t="shared" ca="1" si="358"/>
        <v>4.646795038193869E-2</v>
      </c>
      <c r="AG410" s="3">
        <f t="shared" ca="1" si="359"/>
        <v>4.6978271654799071E-2</v>
      </c>
      <c r="AH410" s="3">
        <f t="shared" ca="1" si="360"/>
        <v>4.7524023983002817E-2</v>
      </c>
      <c r="AI410" s="3">
        <f t="shared" ca="1" si="361"/>
        <v>4.809994044652792E-2</v>
      </c>
      <c r="AJ410" s="3">
        <f t="shared" ca="1" si="362"/>
        <v>4.8700235597511819E-2</v>
      </c>
      <c r="AK410" s="3">
        <f t="shared" ca="1" si="363"/>
        <v>4.9318547809212861E-2</v>
      </c>
      <c r="AL410" s="3">
        <f t="shared" ca="1" si="364"/>
        <v>4.9947851755389606E-2</v>
      </c>
      <c r="AM410" s="3">
        <f t="shared" ca="1" si="365"/>
        <v>5.0580307279489124E-2</v>
      </c>
      <c r="AN410" s="3">
        <f t="shared" ca="1" si="366"/>
        <v>5.1206991697999277E-2</v>
      </c>
      <c r="AO410" s="3">
        <f t="shared" ca="1" si="367"/>
        <v>5.1817478838033011E-2</v>
      </c>
      <c r="AP410" s="3">
        <f t="shared" ca="1" si="368"/>
        <v>5.2399303273788486E-2</v>
      </c>
      <c r="AQ410" s="3">
        <f t="shared" ca="1" si="369"/>
        <v>5.2937487635123709E-2</v>
      </c>
      <c r="AR410" s="3">
        <f t="shared" ca="1" si="370"/>
        <v>5.3414479852875098E-2</v>
      </c>
      <c r="AS410" s="3">
        <f t="shared" ca="1" si="371"/>
        <v>5.3810959824023029E-2</v>
      </c>
      <c r="AT410" s="3">
        <f t="shared" ca="1" si="372"/>
        <v>5.4107911492990934E-2</v>
      </c>
      <c r="AU410" s="3">
        <f t="shared" ca="1" si="373"/>
        <v>5.4290009870554906E-2</v>
      </c>
      <c r="AV410" s="3">
        <f t="shared" ca="1" si="374"/>
        <v>5.4349707408231807E-2</v>
      </c>
      <c r="AW410" s="3">
        <f t="shared" ca="1" si="375"/>
        <v>5.4290556640335608E-2</v>
      </c>
      <c r="AX410" s="3">
        <f t="shared" ca="1" si="376"/>
        <v>5.4127809222347799E-2</v>
      </c>
      <c r="AY410" s="3">
        <f t="shared" ca="1" si="377"/>
        <v>5.388519483286227E-2</v>
      </c>
      <c r="AZ410" s="3">
        <f t="shared" ca="1" si="326"/>
        <v>5.3590949420778314E-2</v>
      </c>
      <c r="BC410" s="3">
        <f t="shared" ca="1" si="378"/>
        <v>0.23901134410194125</v>
      </c>
      <c r="BD410" s="3">
        <f t="shared" ca="1" si="378"/>
        <v>0.29995861862190054</v>
      </c>
      <c r="BE410" s="3">
        <f t="shared" ca="1" si="378"/>
        <v>-0.35917465410114513</v>
      </c>
    </row>
    <row r="411" spans="1:57" x14ac:dyDescent="0.2">
      <c r="A411" s="3">
        <f t="shared" si="327"/>
        <v>3.9899999999999589</v>
      </c>
      <c r="B411" s="3">
        <f t="shared" ca="1" si="328"/>
        <v>6.0360958136011049E-2</v>
      </c>
      <c r="C411" s="3">
        <f t="shared" ca="1" si="329"/>
        <v>5.8709358675113087E-2</v>
      </c>
      <c r="D411" s="3">
        <f t="shared" ca="1" si="330"/>
        <v>5.7164911688128574E-2</v>
      </c>
      <c r="E411" s="3">
        <f t="shared" ca="1" si="331"/>
        <v>5.5725104026552244E-2</v>
      </c>
      <c r="F411" s="3">
        <f t="shared" ca="1" si="332"/>
        <v>5.4392601339144669E-2</v>
      </c>
      <c r="G411" s="3">
        <f t="shared" ca="1" si="333"/>
        <v>5.3168648621720015E-2</v>
      </c>
      <c r="H411" s="3">
        <f t="shared" ca="1" si="334"/>
        <v>5.2051805308966428E-2</v>
      </c>
      <c r="I411" s="3">
        <f t="shared" ca="1" si="335"/>
        <v>5.1038842406854329E-2</v>
      </c>
      <c r="J411" s="3">
        <f t="shared" ca="1" si="336"/>
        <v>5.0125657743804182E-2</v>
      </c>
      <c r="K411" s="3">
        <f t="shared" ca="1" si="337"/>
        <v>4.9307729201111088E-2</v>
      </c>
      <c r="L411" s="3">
        <f t="shared" ca="1" si="338"/>
        <v>4.8580192773885443E-2</v>
      </c>
      <c r="M411" s="3">
        <f t="shared" ca="1" si="339"/>
        <v>4.7937762495886931E-2</v>
      </c>
      <c r="N411" s="3">
        <f t="shared" ca="1" si="340"/>
        <v>4.7374709239178379E-2</v>
      </c>
      <c r="O411" s="3">
        <f t="shared" ca="1" si="341"/>
        <v>4.6885031320412288E-2</v>
      </c>
      <c r="P411" s="3">
        <f t="shared" ca="1" si="342"/>
        <v>4.6462823444395542E-2</v>
      </c>
      <c r="Q411" s="3">
        <f t="shared" ca="1" si="343"/>
        <v>4.6102741804768775E-2</v>
      </c>
      <c r="R411" s="3">
        <f t="shared" ca="1" si="344"/>
        <v>4.5800419018992809E-2</v>
      </c>
      <c r="S411" s="3">
        <f t="shared" ca="1" si="345"/>
        <v>4.5552710478217337E-2</v>
      </c>
      <c r="T411" s="3">
        <f t="shared" ca="1" si="346"/>
        <v>4.5357724697200903E-2</v>
      </c>
      <c r="U411" s="3">
        <f t="shared" ca="1" si="347"/>
        <v>4.5214664153083436E-2</v>
      </c>
      <c r="V411" s="3">
        <f t="shared" ca="1" si="348"/>
        <v>4.5123549702392914E-2</v>
      </c>
      <c r="W411" s="3">
        <f t="shared" ca="1" si="349"/>
        <v>4.508490893938074E-2</v>
      </c>
      <c r="X411" s="3">
        <f t="shared" ca="1" si="350"/>
        <v>4.5099484059966638E-2</v>
      </c>
      <c r="Y411" s="3">
        <f t="shared" ca="1" si="351"/>
        <v>4.5167979570889728E-2</v>
      </c>
      <c r="Z411" s="3">
        <f t="shared" ca="1" si="352"/>
        <v>4.5290847032985346E-2</v>
      </c>
      <c r="AA411" s="3">
        <f t="shared" ca="1" si="353"/>
        <v>4.5468101582273594E-2</v>
      </c>
      <c r="AB411" s="3">
        <f t="shared" ca="1" si="354"/>
        <v>4.5699175212864436E-2</v>
      </c>
      <c r="AC411" s="3">
        <f t="shared" ca="1" si="355"/>
        <v>4.5982820783639307E-2</v>
      </c>
      <c r="AD411" s="3">
        <f t="shared" ca="1" si="356"/>
        <v>4.6317079399412681E-2</v>
      </c>
      <c r="AE411" s="3">
        <f t="shared" ca="1" si="357"/>
        <v>4.6699310221624553E-2</v>
      </c>
      <c r="AF411" s="3">
        <f t="shared" ca="1" si="358"/>
        <v>4.7126261173011982E-2</v>
      </c>
      <c r="AG411" s="3">
        <f t="shared" ca="1" si="359"/>
        <v>4.7594144153683536E-2</v>
      </c>
      <c r="AH411" s="3">
        <f t="shared" ca="1" si="360"/>
        <v>4.8098681201935181E-2</v>
      </c>
      <c r="AI411" s="3">
        <f t="shared" ca="1" si="361"/>
        <v>4.8635107505326618E-2</v>
      </c>
      <c r="AJ411" s="3">
        <f t="shared" ca="1" si="362"/>
        <v>4.9198138024419601E-2</v>
      </c>
      <c r="AK411" s="3">
        <f t="shared" ca="1" si="363"/>
        <v>4.9781909211539903E-2</v>
      </c>
      <c r="AL411" s="3">
        <f t="shared" ca="1" si="364"/>
        <v>5.0379890201952625E-2</v>
      </c>
      <c r="AM411" s="3">
        <f t="shared" ca="1" si="365"/>
        <v>5.0984729354775341E-2</v>
      </c>
      <c r="AN411" s="3">
        <f t="shared" ca="1" si="366"/>
        <v>5.1587983515332642E-2</v>
      </c>
      <c r="AO411" s="3">
        <f t="shared" ca="1" si="367"/>
        <v>5.2179694804545741E-2</v>
      </c>
      <c r="AP411" s="3">
        <f t="shared" ca="1" si="368"/>
        <v>5.2747856190407151E-2</v>
      </c>
      <c r="AQ411" s="3">
        <f t="shared" ca="1" si="369"/>
        <v>5.3277947096841125E-2</v>
      </c>
      <c r="AR411" s="3">
        <f t="shared" ca="1" si="370"/>
        <v>5.3752888169182854E-2</v>
      </c>
      <c r="AS411" s="3">
        <f t="shared" ca="1" si="371"/>
        <v>5.4153873411877544E-2</v>
      </c>
      <c r="AT411" s="3">
        <f t="shared" ca="1" si="372"/>
        <v>5.4462468767423805E-2</v>
      </c>
      <c r="AU411" s="3">
        <f t="shared" ca="1" si="373"/>
        <v>5.466401335820039E-2</v>
      </c>
      <c r="AV411" s="3">
        <f t="shared" ca="1" si="374"/>
        <v>5.4751690861164992E-2</v>
      </c>
      <c r="AW411" s="3">
        <f t="shared" ca="1" si="375"/>
        <v>5.4729797994177994E-2</v>
      </c>
      <c r="AX411" s="3">
        <f t="shared" ca="1" si="376"/>
        <v>5.4614267511603712E-2</v>
      </c>
      <c r="AY411" s="3">
        <f t="shared" ca="1" si="377"/>
        <v>5.4429432498971871E-2</v>
      </c>
      <c r="AZ411" s="3">
        <f t="shared" ca="1" si="326"/>
        <v>5.4204512285192845E-2</v>
      </c>
      <c r="BC411" s="3">
        <f t="shared" ca="1" si="378"/>
        <v>1.0735615896203585</v>
      </c>
      <c r="BD411" s="3">
        <f t="shared" ca="1" si="378"/>
        <v>-0.39881398696402659</v>
      </c>
      <c r="BE411" s="3">
        <f t="shared" ca="1" si="378"/>
        <v>1.7229039940475284</v>
      </c>
    </row>
    <row r="412" spans="1:57" x14ac:dyDescent="0.2">
      <c r="A412" s="3">
        <f t="shared" si="327"/>
        <v>3.9999999999999587</v>
      </c>
      <c r="B412" s="3">
        <f t="shared" ca="1" si="328"/>
        <v>5.9977657474632365E-2</v>
      </c>
      <c r="C412" s="3">
        <f t="shared" ca="1" si="329"/>
        <v>5.8304073798531766E-2</v>
      </c>
      <c r="D412" s="3">
        <f t="shared" ca="1" si="330"/>
        <v>5.6743015685686161E-2</v>
      </c>
      <c r="E412" s="3">
        <f t="shared" ca="1" si="331"/>
        <v>5.5291822451728784E-2</v>
      </c>
      <c r="F412" s="3">
        <f t="shared" ca="1" si="332"/>
        <v>5.3952877392491813E-2</v>
      </c>
      <c r="G412" s="3">
        <f t="shared" ca="1" si="333"/>
        <v>5.2727115526508453E-2</v>
      </c>
      <c r="H412" s="3">
        <f t="shared" ca="1" si="334"/>
        <v>5.1612802379299112E-2</v>
      </c>
      <c r="I412" s="3">
        <f t="shared" ca="1" si="335"/>
        <v>5.0606431881824301E-2</v>
      </c>
      <c r="J412" s="3">
        <f t="shared" ca="1" si="336"/>
        <v>4.970363273915672E-2</v>
      </c>
      <c r="K412" s="3">
        <f t="shared" ca="1" si="337"/>
        <v>4.8899614471919171E-2</v>
      </c>
      <c r="L412" s="3">
        <f t="shared" ca="1" si="338"/>
        <v>4.8189242587624255E-2</v>
      </c>
      <c r="M412" s="3">
        <f t="shared" ca="1" si="339"/>
        <v>4.7566959917078162E-2</v>
      </c>
      <c r="N412" s="3">
        <f t="shared" ca="1" si="340"/>
        <v>4.7026769447427182E-2</v>
      </c>
      <c r="O412" s="3">
        <f t="shared" ca="1" si="341"/>
        <v>4.6562409057870423E-2</v>
      </c>
      <c r="P412" s="3">
        <f t="shared" ca="1" si="342"/>
        <v>4.616772251670255E-2</v>
      </c>
      <c r="Q412" s="3">
        <f t="shared" ca="1" si="343"/>
        <v>4.5837123678903982E-2</v>
      </c>
      <c r="R412" s="3">
        <f t="shared" ca="1" si="344"/>
        <v>4.5566008121773194E-2</v>
      </c>
      <c r="S412" s="3">
        <f t="shared" ca="1" si="345"/>
        <v>4.5350995221502106E-2</v>
      </c>
      <c r="T412" s="3">
        <f t="shared" ca="1" si="346"/>
        <v>4.5189954736170698E-2</v>
      </c>
      <c r="U412" s="3">
        <f t="shared" ca="1" si="347"/>
        <v>4.5081845318207657E-2</v>
      </c>
      <c r="V412" s="3">
        <f t="shared" ca="1" si="348"/>
        <v>4.5026438193407431E-2</v>
      </c>
      <c r="W412" s="3">
        <f t="shared" ca="1" si="349"/>
        <v>4.5024005875855859E-2</v>
      </c>
      <c r="X412" s="3">
        <f t="shared" ca="1" si="350"/>
        <v>4.5075030780786028E-2</v>
      </c>
      <c r="Y412" s="3">
        <f t="shared" ca="1" si="351"/>
        <v>4.5179953614181444E-2</v>
      </c>
      <c r="Z412" s="3">
        <f t="shared" ca="1" si="352"/>
        <v>4.5338958681375781E-2</v>
      </c>
      <c r="AA412" s="3">
        <f t="shared" ca="1" si="353"/>
        <v>4.5551791065375699E-2</v>
      </c>
      <c r="AB412" s="3">
        <f t="shared" ca="1" si="354"/>
        <v>4.5817610840704896E-2</v>
      </c>
      <c r="AC412" s="3">
        <f t="shared" ca="1" si="355"/>
        <v>4.6134898260738383E-2</v>
      </c>
      <c r="AD412" s="3">
        <f t="shared" ca="1" si="356"/>
        <v>4.650142229955171E-2</v>
      </c>
      <c r="AE412" s="3">
        <f t="shared" ca="1" si="357"/>
        <v>4.6914271193758142E-2</v>
      </c>
      <c r="AF412" s="3">
        <f t="shared" ca="1" si="358"/>
        <v>4.7369923154075656E-2</v>
      </c>
      <c r="AG412" s="3">
        <f t="shared" ca="1" si="359"/>
        <v>4.786432092260022E-2</v>
      </c>
      <c r="AH412" s="3">
        <f t="shared" ca="1" si="360"/>
        <v>4.8392917000801575E-2</v>
      </c>
      <c r="AI412" s="3">
        <f t="shared" ca="1" si="361"/>
        <v>4.8950675873132461E-2</v>
      </c>
      <c r="AJ412" s="3">
        <f t="shared" ca="1" si="362"/>
        <v>4.9532040085286277E-2</v>
      </c>
      <c r="AK412" s="3">
        <f t="shared" ca="1" si="363"/>
        <v>5.0130871319599479E-2</v>
      </c>
      <c r="AL412" s="3">
        <f t="shared" ca="1" si="364"/>
        <v>5.0740360277221466E-2</v>
      </c>
      <c r="AM412" s="3">
        <f t="shared" ca="1" si="365"/>
        <v>5.1352870876498098E-2</v>
      </c>
      <c r="AN412" s="3">
        <f t="shared" ca="1" si="366"/>
        <v>5.195966649018461E-2</v>
      </c>
      <c r="AO412" s="3">
        <f t="shared" ca="1" si="367"/>
        <v>5.2550484558304668E-2</v>
      </c>
      <c r="AP412" s="3">
        <f t="shared" ca="1" si="368"/>
        <v>5.3113003633945055E-2</v>
      </c>
      <c r="AQ412" s="3">
        <f t="shared" ca="1" si="369"/>
        <v>5.3632387476799374E-2</v>
      </c>
      <c r="AR412" s="3">
        <f t="shared" ca="1" si="370"/>
        <v>5.4091257497855406E-2</v>
      </c>
      <c r="AS412" s="3">
        <f t="shared" ca="1" si="371"/>
        <v>5.4470550390129845E-2</v>
      </c>
      <c r="AT412" s="3">
        <f t="shared" ca="1" si="372"/>
        <v>5.475164295976151E-2</v>
      </c>
      <c r="AU412" s="3">
        <f t="shared" ca="1" si="373"/>
        <v>5.491976700630305E-2</v>
      </c>
      <c r="AV412" s="3">
        <f t="shared" ca="1" si="374"/>
        <v>5.4968064914609566E-2</v>
      </c>
      <c r="AW412" s="3">
        <f t="shared" ca="1" si="375"/>
        <v>5.4900803547689045E-2</v>
      </c>
      <c r="AX412" s="3">
        <f t="shared" ca="1" si="376"/>
        <v>5.4733822428244185E-2</v>
      </c>
      <c r="AY412" s="3">
        <f t="shared" ca="1" si="377"/>
        <v>5.4491292871496511E-2</v>
      </c>
      <c r="AZ412" s="3">
        <f t="shared" ca="1" si="326"/>
        <v>5.4202394225632694E-2</v>
      </c>
      <c r="BC412" s="3">
        <f t="shared" ca="1" si="378"/>
        <v>-4.3255469629244203E-3</v>
      </c>
      <c r="BD412" s="3">
        <f t="shared" ca="1" si="378"/>
        <v>0.97211824805346314</v>
      </c>
      <c r="BE412" s="3">
        <f t="shared" ca="1" si="378"/>
        <v>3.6816215915678185E-3</v>
      </c>
    </row>
    <row r="413" spans="1:57" x14ac:dyDescent="0.2">
      <c r="A413" s="3">
        <f t="shared" si="327"/>
        <v>4.0099999999999589</v>
      </c>
      <c r="B413" s="3">
        <f t="shared" ca="1" si="328"/>
        <v>6.0218889909074029E-2</v>
      </c>
      <c r="C413" s="3">
        <f t="shared" ca="1" si="329"/>
        <v>5.8591094285847745E-2</v>
      </c>
      <c r="D413" s="3">
        <f t="shared" ca="1" si="330"/>
        <v>5.7068881270391468E-2</v>
      </c>
      <c r="E413" s="3">
        <f t="shared" ca="1" si="331"/>
        <v>5.5650007628576699E-2</v>
      </c>
      <c r="F413" s="3">
        <f t="shared" ca="1" si="332"/>
        <v>5.4337141433261286E-2</v>
      </c>
      <c r="G413" s="3">
        <f t="shared" ca="1" si="333"/>
        <v>5.3131475729500867E-2</v>
      </c>
      <c r="H413" s="3">
        <f t="shared" ca="1" si="334"/>
        <v>5.2031550152772388E-2</v>
      </c>
      <c r="I413" s="3">
        <f t="shared" ca="1" si="335"/>
        <v>5.10341494005008E-2</v>
      </c>
      <c r="J413" s="3">
        <f t="shared" ca="1" si="336"/>
        <v>5.0135200752105667E-2</v>
      </c>
      <c r="K413" s="3">
        <f t="shared" ca="1" si="337"/>
        <v>4.9330213007440116E-2</v>
      </c>
      <c r="L413" s="3">
        <f t="shared" ca="1" si="338"/>
        <v>4.8614348854552944E-2</v>
      </c>
      <c r="M413" s="3">
        <f t="shared" ca="1" si="339"/>
        <v>4.7982347670098707E-2</v>
      </c>
      <c r="N413" s="3">
        <f t="shared" ca="1" si="340"/>
        <v>4.7428512387697526E-2</v>
      </c>
      <c r="O413" s="3">
        <f t="shared" ca="1" si="341"/>
        <v>4.6946888321555094E-2</v>
      </c>
      <c r="P413" s="3">
        <f t="shared" ca="1" si="342"/>
        <v>4.6531636157851983E-2</v>
      </c>
      <c r="Q413" s="3">
        <f t="shared" ca="1" si="343"/>
        <v>4.6177495201319474E-2</v>
      </c>
      <c r="R413" s="3">
        <f t="shared" ca="1" si="344"/>
        <v>4.5880191692038927E-2</v>
      </c>
      <c r="S413" s="3">
        <f t="shared" ca="1" si="345"/>
        <v>4.563667661885118E-2</v>
      </c>
      <c r="T413" s="3">
        <f t="shared" ca="1" si="346"/>
        <v>4.5445148564238105E-2</v>
      </c>
      <c r="U413" s="3">
        <f t="shared" ca="1" si="347"/>
        <v>4.5304889922237829E-2</v>
      </c>
      <c r="V413" s="3">
        <f t="shared" ca="1" si="348"/>
        <v>4.5215989861363749E-2</v>
      </c>
      <c r="W413" s="3">
        <f t="shared" ca="1" si="349"/>
        <v>4.5179033403966826E-2</v>
      </c>
      <c r="X413" s="3">
        <f t="shared" ca="1" si="350"/>
        <v>4.5194810786633267E-2</v>
      </c>
      <c r="Y413" s="3">
        <f t="shared" ca="1" si="351"/>
        <v>4.5264066527937144E-2</v>
      </c>
      <c r="Z413" s="3">
        <f t="shared" ca="1" si="352"/>
        <v>4.5387285304201358E-2</v>
      </c>
      <c r="AA413" s="3">
        <f t="shared" ca="1" si="353"/>
        <v>4.5564509790528791E-2</v>
      </c>
      <c r="AB413" s="3">
        <f t="shared" ca="1" si="354"/>
        <v>4.5795195810579586E-2</v>
      </c>
      <c r="AC413" s="3">
        <f t="shared" ca="1" si="355"/>
        <v>4.6078118704158802E-2</v>
      </c>
      <c r="AD413" s="3">
        <f t="shared" ca="1" si="356"/>
        <v>4.6411343021162427E-2</v>
      </c>
      <c r="AE413" s="3">
        <f t="shared" ca="1" si="357"/>
        <v>4.6792253780074275E-2</v>
      </c>
      <c r="AF413" s="3">
        <f t="shared" ca="1" si="358"/>
        <v>4.7217627173114472E-2</v>
      </c>
      <c r="AG413" s="3">
        <f t="shared" ca="1" si="359"/>
        <v>4.7683704459231244E-2</v>
      </c>
      <c r="AH413" s="3">
        <f t="shared" ca="1" si="360"/>
        <v>4.8186236262183602E-2</v>
      </c>
      <c r="AI413" s="3">
        <f t="shared" ca="1" si="361"/>
        <v>4.8720484011523214E-2</v>
      </c>
      <c r="AJ413" s="3">
        <f t="shared" ca="1" si="362"/>
        <v>4.9281185473413848E-2</v>
      </c>
      <c r="AK413" s="3">
        <f t="shared" ca="1" si="363"/>
        <v>4.9862495169361212E-2</v>
      </c>
      <c r="AL413" s="3">
        <f t="shared" ca="1" si="364"/>
        <v>5.0457892928706997E-2</v>
      </c>
      <c r="AM413" s="3">
        <f t="shared" ca="1" si="365"/>
        <v>5.106002573083053E-2</v>
      </c>
      <c r="AN413" s="3">
        <f t="shared" ca="1" si="366"/>
        <v>5.1660430934192231E-2</v>
      </c>
      <c r="AO413" s="3">
        <f t="shared" ca="1" si="367"/>
        <v>5.2249108785679177E-2</v>
      </c>
      <c r="AP413" s="3">
        <f t="shared" ca="1" si="368"/>
        <v>5.2813991080927047E-2</v>
      </c>
      <c r="AQ413" s="3">
        <f t="shared" ca="1" si="369"/>
        <v>5.3340493926437575E-2</v>
      </c>
      <c r="AR413" s="3">
        <f t="shared" ca="1" si="370"/>
        <v>5.3811508019750626E-2</v>
      </c>
      <c r="AS413" s="3">
        <f t="shared" ca="1" si="371"/>
        <v>5.420828178839688E-2</v>
      </c>
      <c r="AT413" s="3">
        <f t="shared" ca="1" si="372"/>
        <v>5.4512572220867146E-2</v>
      </c>
      <c r="AU413" s="3">
        <f t="shared" ca="1" si="373"/>
        <v>5.4710072796943572E-2</v>
      </c>
      <c r="AV413" s="3">
        <f t="shared" ca="1" si="374"/>
        <v>5.4794452520564779E-2</v>
      </c>
      <c r="AW413" s="3">
        <f t="shared" ca="1" si="375"/>
        <v>5.4770514814791303E-2</v>
      </c>
      <c r="AX413" s="3">
        <f t="shared" ca="1" si="376"/>
        <v>5.4654572282332392E-2</v>
      </c>
      <c r="AY413" s="3">
        <f t="shared" ca="1" si="377"/>
        <v>5.4471204586334199E-2</v>
      </c>
      <c r="AZ413" s="3">
        <f t="shared" ca="1" si="326"/>
        <v>5.4250245254074653E-2</v>
      </c>
      <c r="BC413" s="3">
        <f t="shared" ca="1" si="378"/>
        <v>7.6961153080462807E-2</v>
      </c>
      <c r="BD413" s="3">
        <f t="shared" ca="1" si="378"/>
        <v>-0.93838679067720854</v>
      </c>
      <c r="BE413" s="3">
        <f t="shared" ca="1" si="378"/>
        <v>0.22844825080998454</v>
      </c>
    </row>
    <row r="414" spans="1:57" x14ac:dyDescent="0.2">
      <c r="A414" s="3">
        <f t="shared" si="327"/>
        <v>4.0199999999999587</v>
      </c>
      <c r="B414" s="3">
        <f t="shared" ca="1" si="328"/>
        <v>6.0081017516051542E-2</v>
      </c>
      <c r="C414" s="3">
        <f t="shared" ca="1" si="329"/>
        <v>5.8726562054884995E-2</v>
      </c>
      <c r="D414" s="3">
        <f t="shared" ca="1" si="330"/>
        <v>5.7446506782029616E-2</v>
      </c>
      <c r="E414" s="3">
        <f t="shared" ca="1" si="331"/>
        <v>5.623997732273054E-2</v>
      </c>
      <c r="F414" s="3">
        <f t="shared" ca="1" si="332"/>
        <v>5.5110880054460874E-2</v>
      </c>
      <c r="G414" s="3">
        <f t="shared" ca="1" si="333"/>
        <v>5.4061620433067011E-2</v>
      </c>
      <c r="H414" s="3">
        <f t="shared" ca="1" si="334"/>
        <v>5.3091966599712215E-2</v>
      </c>
      <c r="I414" s="3">
        <f t="shared" ca="1" si="335"/>
        <v>5.219994823704318E-2</v>
      </c>
      <c r="J414" s="3">
        <f t="shared" ca="1" si="336"/>
        <v>5.1382745275523632E-2</v>
      </c>
      <c r="K414" s="3">
        <f t="shared" ca="1" si="337"/>
        <v>5.0637119814862776E-2</v>
      </c>
      <c r="L414" s="3">
        <f t="shared" ca="1" si="338"/>
        <v>4.9959485773551499E-2</v>
      </c>
      <c r="M414" s="3">
        <f t="shared" ca="1" si="339"/>
        <v>4.9345833204704863E-2</v>
      </c>
      <c r="N414" s="3">
        <f t="shared" ca="1" si="340"/>
        <v>4.8791719200787106E-2</v>
      </c>
      <c r="O414" s="3">
        <f t="shared" ca="1" si="341"/>
        <v>4.8292450763267741E-2</v>
      </c>
      <c r="P414" s="3">
        <f t="shared" ca="1" si="342"/>
        <v>4.7843459729450179E-2</v>
      </c>
      <c r="Q414" s="3">
        <f t="shared" ca="1" si="343"/>
        <v>4.7440765020676845E-2</v>
      </c>
      <c r="R414" s="3">
        <f t="shared" ca="1" si="344"/>
        <v>4.7081377621408939E-2</v>
      </c>
      <c r="S414" s="3">
        <f t="shared" ca="1" si="345"/>
        <v>4.6763534139970912E-2</v>
      </c>
      <c r="T414" s="3">
        <f t="shared" ca="1" si="346"/>
        <v>4.6486715944190321E-2</v>
      </c>
      <c r="U414" s="3">
        <f t="shared" ca="1" si="347"/>
        <v>4.6251483116336568E-2</v>
      </c>
      <c r="V414" s="3">
        <f t="shared" ca="1" si="348"/>
        <v>4.6059196721552551E-2</v>
      </c>
      <c r="W414" s="3">
        <f t="shared" ca="1" si="349"/>
        <v>4.5911708259315745E-2</v>
      </c>
      <c r="X414" s="3">
        <f t="shared" ca="1" si="350"/>
        <v>4.5811069769989873E-2</v>
      </c>
      <c r="Y414" s="3">
        <f t="shared" ca="1" si="351"/>
        <v>4.5759283578507191E-2</v>
      </c>
      <c r="Z414" s="3">
        <f t="shared" ca="1" si="352"/>
        <v>4.5758088739201591E-2</v>
      </c>
      <c r="AA414" s="3">
        <f t="shared" ca="1" si="353"/>
        <v>4.5808779545012633E-2</v>
      </c>
      <c r="AB414" s="3">
        <f t="shared" ca="1" si="354"/>
        <v>4.5912061618082395E-2</v>
      </c>
      <c r="AC414" s="3">
        <f t="shared" ca="1" si="355"/>
        <v>4.6067959457033451E-2</v>
      </c>
      <c r="AD414" s="3">
        <f t="shared" ca="1" si="356"/>
        <v>4.6275787274302864E-2</v>
      </c>
      <c r="AE414" s="3">
        <f t="shared" ca="1" si="357"/>
        <v>4.6534180956837243E-2</v>
      </c>
      <c r="AF414" s="3">
        <f t="shared" ca="1" si="358"/>
        <v>4.6841168751665538E-2</v>
      </c>
      <c r="AG414" s="3">
        <f t="shared" ca="1" si="359"/>
        <v>4.7194244489296586E-2</v>
      </c>
      <c r="AH414" s="3">
        <f t="shared" ca="1" si="360"/>
        <v>4.759041095483451E-2</v>
      </c>
      <c r="AI414" s="3">
        <f t="shared" ca="1" si="361"/>
        <v>4.8026180551036989E-2</v>
      </c>
      <c r="AJ414" s="3">
        <f t="shared" ca="1" si="362"/>
        <v>4.8497540279511725E-2</v>
      </c>
      <c r="AK414" s="3">
        <f t="shared" ca="1" si="363"/>
        <v>4.8999891489313829E-2</v>
      </c>
      <c r="AL414" s="3">
        <f t="shared" ca="1" si="364"/>
        <v>4.9527957079233728E-2</v>
      </c>
      <c r="AM414" s="3">
        <f t="shared" ca="1" si="365"/>
        <v>5.0075620970777272E-2</v>
      </c>
      <c r="AN414" s="3">
        <f t="shared" ca="1" si="366"/>
        <v>5.0635648347132897E-2</v>
      </c>
      <c r="AO414" s="3">
        <f t="shared" ca="1" si="367"/>
        <v>5.1199256133364415E-2</v>
      </c>
      <c r="AP414" s="3">
        <f t="shared" ca="1" si="368"/>
        <v>5.1755583412341238E-2</v>
      </c>
      <c r="AQ414" s="3">
        <f t="shared" ca="1" si="369"/>
        <v>5.2291253038767749E-2</v>
      </c>
      <c r="AR414" s="3">
        <f t="shared" ca="1" si="370"/>
        <v>5.279037990829475E-2</v>
      </c>
      <c r="AS414" s="3">
        <f t="shared" ca="1" si="371"/>
        <v>5.323547961452333E-2</v>
      </c>
      <c r="AT414" s="3">
        <f t="shared" ca="1" si="372"/>
        <v>5.3609645020853476E-2</v>
      </c>
      <c r="AU414" s="3">
        <f t="shared" ca="1" si="373"/>
        <v>5.3899986648673542E-2</v>
      </c>
      <c r="AV414" s="3">
        <f t="shared" ca="1" si="374"/>
        <v>5.4101654382424688E-2</v>
      </c>
      <c r="AW414" s="3">
        <f t="shared" ca="1" si="375"/>
        <v>5.4220940998218718E-2</v>
      </c>
      <c r="AX414" s="3">
        <f t="shared" ca="1" si="376"/>
        <v>5.427558494672944E-2</v>
      </c>
      <c r="AY414" s="3">
        <f t="shared" ca="1" si="377"/>
        <v>5.4291533218250587E-2</v>
      </c>
      <c r="AZ414" s="3">
        <f t="shared" ca="1" si="326"/>
        <v>5.4300038949112076E-2</v>
      </c>
      <c r="BC414" s="3">
        <f t="shared" ca="1" si="378"/>
        <v>0.23159478456597249</v>
      </c>
      <c r="BD414" s="3">
        <f t="shared" ca="1" si="378"/>
        <v>-2.5498775843720396</v>
      </c>
      <c r="BE414" s="3">
        <f t="shared" ca="1" si="378"/>
        <v>2.4441219408975812</v>
      </c>
    </row>
    <row r="415" spans="1:57" x14ac:dyDescent="0.2">
      <c r="A415" s="3">
        <f t="shared" si="327"/>
        <v>4.0299999999999585</v>
      </c>
      <c r="B415" s="3">
        <f t="shared" ca="1" si="328"/>
        <v>5.8969828507294313E-2</v>
      </c>
      <c r="C415" s="3">
        <f t="shared" ca="1" si="329"/>
        <v>5.7660918785962946E-2</v>
      </c>
      <c r="D415" s="3">
        <f t="shared" ca="1" si="330"/>
        <v>5.6424703236914363E-2</v>
      </c>
      <c r="E415" s="3">
        <f t="shared" ca="1" si="331"/>
        <v>5.526042938037401E-2</v>
      </c>
      <c r="F415" s="3">
        <f t="shared" ca="1" si="332"/>
        <v>5.4171997027255565E-2</v>
      </c>
      <c r="G415" s="3">
        <f t="shared" ca="1" si="333"/>
        <v>5.3161780012795944E-2</v>
      </c>
      <c r="H415" s="3">
        <f t="shared" ca="1" si="334"/>
        <v>5.2229530960137258E-2</v>
      </c>
      <c r="I415" s="3">
        <f t="shared" ca="1" si="335"/>
        <v>5.1373280337166205E-2</v>
      </c>
      <c r="J415" s="3">
        <f t="shared" ca="1" si="336"/>
        <v>5.0590216385068769E-2</v>
      </c>
      <c r="K415" s="3">
        <f t="shared" ca="1" si="337"/>
        <v>4.9877110108723755E-2</v>
      </c>
      <c r="L415" s="3">
        <f t="shared" ca="1" si="338"/>
        <v>4.9230382292686357E-2</v>
      </c>
      <c r="M415" s="3">
        <f t="shared" ca="1" si="339"/>
        <v>4.8646029382881623E-2</v>
      </c>
      <c r="N415" s="3">
        <f t="shared" ca="1" si="340"/>
        <v>4.8119618427888144E-2</v>
      </c>
      <c r="O415" s="3">
        <f t="shared" ca="1" si="341"/>
        <v>4.7646473952418264E-2</v>
      </c>
      <c r="P415" s="3">
        <f t="shared" ca="1" si="342"/>
        <v>4.7222054760909821E-2</v>
      </c>
      <c r="Q415" s="3">
        <f t="shared" ca="1" si="343"/>
        <v>4.6842415140573593E-2</v>
      </c>
      <c r="R415" s="3">
        <f t="shared" ca="1" si="344"/>
        <v>4.6504606484454508E-2</v>
      </c>
      <c r="S415" s="3">
        <f t="shared" ca="1" si="345"/>
        <v>4.6206906610379718E-2</v>
      </c>
      <c r="T415" s="3">
        <f t="shared" ca="1" si="346"/>
        <v>4.5948835216282014E-2</v>
      </c>
      <c r="U415" s="3">
        <f t="shared" ca="1" si="347"/>
        <v>4.573098560353183E-2</v>
      </c>
      <c r="V415" s="3">
        <f t="shared" ca="1" si="348"/>
        <v>4.5554746272213363E-2</v>
      </c>
      <c r="W415" s="3">
        <f t="shared" ca="1" si="349"/>
        <v>4.5421990752165464E-2</v>
      </c>
      <c r="X415" s="3">
        <f t="shared" ca="1" si="350"/>
        <v>4.5334788454282765E-2</v>
      </c>
      <c r="Y415" s="3">
        <f t="shared" ca="1" si="351"/>
        <v>4.5295155087990625E-2</v>
      </c>
      <c r="Z415" s="3">
        <f t="shared" ca="1" si="352"/>
        <v>4.5304839677132266E-2</v>
      </c>
      <c r="AA415" s="3">
        <f t="shared" ca="1" si="353"/>
        <v>4.536514374279866E-2</v>
      </c>
      <c r="AB415" s="3">
        <f t="shared" ca="1" si="354"/>
        <v>4.5476778339522357E-2</v>
      </c>
      <c r="AC415" s="3">
        <f t="shared" ca="1" si="355"/>
        <v>4.5639772781519754E-2</v>
      </c>
      <c r="AD415" s="3">
        <f t="shared" ca="1" si="356"/>
        <v>4.5853446614589226E-2</v>
      </c>
      <c r="AE415" s="3">
        <f t="shared" ca="1" si="357"/>
        <v>4.6116442264568958E-2</v>
      </c>
      <c r="AF415" s="3">
        <f t="shared" ca="1" si="358"/>
        <v>4.6426795690333561E-2</v>
      </c>
      <c r="AG415" s="3">
        <f t="shared" ca="1" si="359"/>
        <v>4.6782008932450027E-2</v>
      </c>
      <c r="AH415" s="3">
        <f t="shared" ca="1" si="360"/>
        <v>4.7179092560306619E-2</v>
      </c>
      <c r="AI415" s="3">
        <f t="shared" ca="1" si="361"/>
        <v>4.7614565561813621E-2</v>
      </c>
      <c r="AJ415" s="3">
        <f t="shared" ca="1" si="362"/>
        <v>4.8084419772566618E-2</v>
      </c>
      <c r="AK415" s="3">
        <f t="shared" ca="1" si="363"/>
        <v>4.8584058940709919E-2</v>
      </c>
      <c r="AL415" s="3">
        <f t="shared" ca="1" si="364"/>
        <v>4.9108204558638076E-2</v>
      </c>
      <c r="AM415" s="3">
        <f t="shared" ca="1" si="365"/>
        <v>4.9650732954337334E-2</v>
      </c>
      <c r="AN415" s="3">
        <f t="shared" ca="1" si="366"/>
        <v>5.0204392559494923E-2</v>
      </c>
      <c r="AO415" s="3">
        <f t="shared" ca="1" si="367"/>
        <v>5.0760372436234394E-2</v>
      </c>
      <c r="AP415" s="3">
        <f t="shared" ca="1" si="368"/>
        <v>5.1307774590580078E-2</v>
      </c>
      <c r="AQ415" s="3">
        <f t="shared" ca="1" si="369"/>
        <v>5.1833184621138985E-2</v>
      </c>
      <c r="AR415" s="3">
        <f t="shared" ca="1" si="370"/>
        <v>5.2320698127733906E-2</v>
      </c>
      <c r="AS415" s="3">
        <f t="shared" ca="1" si="371"/>
        <v>5.275285489091492E-2</v>
      </c>
      <c r="AT415" s="3">
        <f t="shared" ca="1" si="372"/>
        <v>5.3112840919026967E-2</v>
      </c>
      <c r="AU415" s="3">
        <f t="shared" ca="1" si="373"/>
        <v>5.338794069854437E-2</v>
      </c>
      <c r="AV415" s="3">
        <f t="shared" ca="1" si="374"/>
        <v>5.3573540810563612E-2</v>
      </c>
      <c r="AW415" s="3">
        <f t="shared" ca="1" si="375"/>
        <v>5.3676177760847876E-2</v>
      </c>
      <c r="AX415" s="3">
        <f t="shared" ca="1" si="376"/>
        <v>5.3713770324321015E-2</v>
      </c>
      <c r="AY415" s="3">
        <f t="shared" ca="1" si="377"/>
        <v>5.3712389510764263E-2</v>
      </c>
      <c r="AZ415" s="3">
        <f t="shared" ca="1" si="326"/>
        <v>5.370283233816827E-2</v>
      </c>
      <c r="BC415" s="3">
        <f t="shared" ca="1" si="378"/>
        <v>-0.88965344594254692</v>
      </c>
      <c r="BD415" s="3">
        <f t="shared" ca="1" si="378"/>
        <v>0.53142641685216319</v>
      </c>
      <c r="BE415" s="3">
        <f t="shared" ca="1" si="378"/>
        <v>0.67988364104710541</v>
      </c>
    </row>
    <row r="416" spans="1:57" x14ac:dyDescent="0.2">
      <c r="A416" s="3">
        <f t="shared" si="327"/>
        <v>4.0399999999999583</v>
      </c>
      <c r="B416" s="3">
        <f t="shared" ca="1" si="328"/>
        <v>5.8129262596748325E-2</v>
      </c>
      <c r="C416" s="3">
        <f t="shared" ca="1" si="329"/>
        <v>5.6922209259749286E-2</v>
      </c>
      <c r="D416" s="3">
        <f t="shared" ca="1" si="330"/>
        <v>5.5782223343031234E-2</v>
      </c>
      <c r="E416" s="3">
        <f t="shared" ca="1" si="331"/>
        <v>5.4708792212371897E-2</v>
      </c>
      <c r="F416" s="3">
        <f t="shared" ca="1" si="332"/>
        <v>5.3705929130847339E-2</v>
      </c>
      <c r="G416" s="3">
        <f t="shared" ca="1" si="333"/>
        <v>5.2776097154939527E-2</v>
      </c>
      <c r="H416" s="3">
        <f t="shared" ca="1" si="334"/>
        <v>5.1919154235637428E-2</v>
      </c>
      <c r="I416" s="3">
        <f t="shared" ca="1" si="335"/>
        <v>5.1133252296380202E-2</v>
      </c>
      <c r="J416" s="3">
        <f t="shared" ca="1" si="336"/>
        <v>5.0415708420767792E-2</v>
      </c>
      <c r="K416" s="3">
        <f t="shared" ca="1" si="337"/>
        <v>4.976342299786931E-2</v>
      </c>
      <c r="L416" s="3">
        <f t="shared" ca="1" si="338"/>
        <v>4.9172944188641918E-2</v>
      </c>
      <c r="M416" s="3">
        <f t="shared" ca="1" si="339"/>
        <v>4.8640395422889567E-2</v>
      </c>
      <c r="N416" s="3">
        <f t="shared" ca="1" si="340"/>
        <v>4.816147437645054E-2</v>
      </c>
      <c r="O416" s="3">
        <f t="shared" ca="1" si="341"/>
        <v>4.7731643805960615E-2</v>
      </c>
      <c r="P416" s="3">
        <f t="shared" ca="1" si="342"/>
        <v>4.7346510170769539E-2</v>
      </c>
      <c r="Q416" s="3">
        <f t="shared" ca="1" si="343"/>
        <v>4.7002283744613529E-2</v>
      </c>
      <c r="R416" s="3">
        <f t="shared" ca="1" si="344"/>
        <v>4.6696176864942408E-2</v>
      </c>
      <c r="S416" s="3">
        <f t="shared" ca="1" si="345"/>
        <v>4.6426629021300868E-2</v>
      </c>
      <c r="T416" s="3">
        <f t="shared" ca="1" si="346"/>
        <v>4.6193318659309618E-2</v>
      </c>
      <c r="U416" s="3">
        <f t="shared" ca="1" si="347"/>
        <v>4.5996992703559759E-2</v>
      </c>
      <c r="V416" s="3">
        <f t="shared" ca="1" si="348"/>
        <v>4.5839187500787922E-2</v>
      </c>
      <c r="W416" s="3">
        <f t="shared" ca="1" si="349"/>
        <v>4.5721919037800533E-2</v>
      </c>
      <c r="X416" s="3">
        <f t="shared" ca="1" si="350"/>
        <v>4.5647394536105182E-2</v>
      </c>
      <c r="Y416" s="3">
        <f t="shared" ca="1" si="351"/>
        <v>4.5617763541123409E-2</v>
      </c>
      <c r="Z416" s="3">
        <f t="shared" ca="1" si="352"/>
        <v>4.5634905511183411E-2</v>
      </c>
      <c r="AA416" s="3">
        <f t="shared" ca="1" si="353"/>
        <v>4.5700249679415134E-2</v>
      </c>
      <c r="AB416" s="3">
        <f t="shared" ca="1" si="354"/>
        <v>4.5814633040208455E-2</v>
      </c>
      <c r="AC416" s="3">
        <f t="shared" ca="1" si="355"/>
        <v>4.5978210253531722E-2</v>
      </c>
      <c r="AD416" s="3">
        <f t="shared" ca="1" si="356"/>
        <v>4.6190426742458032E-2</v>
      </c>
      <c r="AE416" s="3">
        <f t="shared" ca="1" si="357"/>
        <v>4.6450052014979003E-2</v>
      </c>
      <c r="AF416" s="3">
        <f t="shared" ca="1" si="358"/>
        <v>4.6755250271581943E-2</v>
      </c>
      <c r="AG416" s="3">
        <f t="shared" ca="1" si="359"/>
        <v>4.7103652274179293E-2</v>
      </c>
      <c r="AH416" s="3">
        <f t="shared" ca="1" si="360"/>
        <v>4.7492396872263629E-2</v>
      </c>
      <c r="AI416" s="3">
        <f t="shared" ca="1" si="361"/>
        <v>4.7918130123677315E-2</v>
      </c>
      <c r="AJ416" s="3">
        <f t="shared" ca="1" si="362"/>
        <v>4.8376969169108643E-2</v>
      </c>
      <c r="AK416" s="3">
        <f t="shared" ca="1" si="363"/>
        <v>4.88644405994842E-2</v>
      </c>
      <c r="AL416" s="3">
        <f t="shared" ca="1" si="364"/>
        <v>4.9375384896862974E-2</v>
      </c>
      <c r="AM416" s="3">
        <f t="shared" ca="1" si="365"/>
        <v>4.9903791132354769E-2</v>
      </c>
      <c r="AN416" s="3">
        <f t="shared" ca="1" si="366"/>
        <v>5.0442511283719599E-2</v>
      </c>
      <c r="AO416" s="3">
        <f t="shared" ca="1" si="367"/>
        <v>5.0982826885665446E-2</v>
      </c>
      <c r="AP416" s="3">
        <f t="shared" ca="1" si="368"/>
        <v>5.1513923383589302E-2</v>
      </c>
      <c r="AQ416" s="3">
        <f t="shared" ca="1" si="369"/>
        <v>5.2022469999008988E-2</v>
      </c>
      <c r="AR416" s="3">
        <f t="shared" ca="1" si="370"/>
        <v>5.2492664425377596E-2</v>
      </c>
      <c r="AS416" s="3">
        <f t="shared" ca="1" si="371"/>
        <v>5.2907192529156898E-2</v>
      </c>
      <c r="AT416" s="3">
        <f t="shared" ca="1" si="372"/>
        <v>5.3249455599842413E-2</v>
      </c>
      <c r="AU416" s="3">
        <f t="shared" ca="1" si="373"/>
        <v>5.3507033863428567E-2</v>
      </c>
      <c r="AV416" s="3">
        <f t="shared" ca="1" si="374"/>
        <v>5.3675671258129921E-2</v>
      </c>
      <c r="AW416" s="3">
        <f t="shared" ca="1" si="375"/>
        <v>5.3762267271055771E-2</v>
      </c>
      <c r="AX416" s="3">
        <f t="shared" ca="1" si="376"/>
        <v>5.3785040395087545E-2</v>
      </c>
      <c r="AY416" s="3">
        <f t="shared" ca="1" si="377"/>
        <v>5.3770294576540235E-2</v>
      </c>
      <c r="AZ416" s="3">
        <f t="shared" ca="1" si="326"/>
        <v>5.3748515033602395E-2</v>
      </c>
      <c r="BC416" s="3">
        <f t="shared" ca="1" si="378"/>
        <v>0.16660881287871376</v>
      </c>
      <c r="BD416" s="3">
        <f t="shared" ca="1" si="378"/>
        <v>0.71491779523944388</v>
      </c>
      <c r="BE416" s="3">
        <f t="shared" ca="1" si="378"/>
        <v>1.4045688007954951</v>
      </c>
    </row>
    <row r="417" spans="1:57" x14ac:dyDescent="0.2">
      <c r="A417" s="3">
        <f t="shared" si="327"/>
        <v>4.0499999999999581</v>
      </c>
      <c r="B417" s="3">
        <f t="shared" ca="1" si="328"/>
        <v>5.7831632365126673E-2</v>
      </c>
      <c r="C417" s="3">
        <f t="shared" ca="1" si="329"/>
        <v>5.6805442479866151E-2</v>
      </c>
      <c r="D417" s="3">
        <f t="shared" ca="1" si="330"/>
        <v>5.583122418644041E-2</v>
      </c>
      <c r="E417" s="3">
        <f t="shared" ca="1" si="331"/>
        <v>5.490909200607709E-2</v>
      </c>
      <c r="F417" s="3">
        <f t="shared" ca="1" si="332"/>
        <v>5.4043562007161712E-2</v>
      </c>
      <c r="G417" s="3">
        <f t="shared" ca="1" si="333"/>
        <v>5.323757662731874E-2</v>
      </c>
      <c r="H417" s="3">
        <f t="shared" ca="1" si="334"/>
        <v>5.2491489305703541E-2</v>
      </c>
      <c r="I417" s="3">
        <f t="shared" ca="1" si="335"/>
        <v>5.1803963406810379E-2</v>
      </c>
      <c r="J417" s="3">
        <f t="shared" ca="1" si="336"/>
        <v>5.1172834705254092E-2</v>
      </c>
      <c r="K417" s="3">
        <f t="shared" ca="1" si="337"/>
        <v>5.059552277190376E-2</v>
      </c>
      <c r="L417" s="3">
        <f t="shared" ca="1" si="338"/>
        <v>5.0069092974033474E-2</v>
      </c>
      <c r="M417" s="3">
        <f t="shared" ca="1" si="339"/>
        <v>4.9590185635959114E-2</v>
      </c>
      <c r="N417" s="3">
        <f t="shared" ca="1" si="340"/>
        <v>4.915501905063735E-2</v>
      </c>
      <c r="O417" s="3">
        <f t="shared" ca="1" si="341"/>
        <v>4.8759584232852586E-2</v>
      </c>
      <c r="P417" s="3">
        <f t="shared" ca="1" si="342"/>
        <v>4.8400025301264159E-2</v>
      </c>
      <c r="Q417" s="3">
        <f t="shared" ca="1" si="343"/>
        <v>4.8073098453056747E-2</v>
      </c>
      <c r="R417" s="3">
        <f t="shared" ca="1" si="344"/>
        <v>4.7776566822396734E-2</v>
      </c>
      <c r="S417" s="3">
        <f t="shared" ca="1" si="345"/>
        <v>4.7509421349831167E-2</v>
      </c>
      <c r="T417" s="3">
        <f t="shared" ca="1" si="346"/>
        <v>4.7271888963944762E-2</v>
      </c>
      <c r="U417" s="3">
        <f t="shared" ca="1" si="347"/>
        <v>4.7065259934783318E-2</v>
      </c>
      <c r="V417" s="3">
        <f t="shared" ca="1" si="348"/>
        <v>4.6891608185707652E-2</v>
      </c>
      <c r="W417" s="3">
        <f t="shared" ca="1" si="349"/>
        <v>4.6753481905330067E-2</v>
      </c>
      <c r="X417" s="3">
        <f t="shared" ca="1" si="350"/>
        <v>4.6653615884044208E-2</v>
      </c>
      <c r="Y417" s="3">
        <f t="shared" ca="1" si="351"/>
        <v>4.6594683273002986E-2</v>
      </c>
      <c r="Z417" s="3">
        <f t="shared" ca="1" si="352"/>
        <v>4.6579083748336067E-2</v>
      </c>
      <c r="AA417" s="3">
        <f t="shared" ca="1" si="353"/>
        <v>4.6608764057534169E-2</v>
      </c>
      <c r="AB417" s="3">
        <f t="shared" ca="1" si="354"/>
        <v>4.6685076960727788E-2</v>
      </c>
      <c r="AC417" s="3">
        <f t="shared" ca="1" si="355"/>
        <v>4.6808692312033107E-2</v>
      </c>
      <c r="AD417" s="3">
        <f t="shared" ca="1" si="356"/>
        <v>4.6979571273660946E-2</v>
      </c>
      <c r="AE417" s="3">
        <f t="shared" ca="1" si="357"/>
        <v>4.7197000296710943E-2</v>
      </c>
      <c r="AF417" s="3">
        <f t="shared" ca="1" si="358"/>
        <v>4.7459661670643187E-2</v>
      </c>
      <c r="AG417" s="3">
        <f t="shared" ca="1" si="359"/>
        <v>4.7765704707656162E-2</v>
      </c>
      <c r="AH417" s="3">
        <f t="shared" ca="1" si="360"/>
        <v>4.8112786350908737E-2</v>
      </c>
      <c r="AI417" s="3">
        <f t="shared" ca="1" si="361"/>
        <v>4.8498069530643978E-2</v>
      </c>
      <c r="AJ417" s="3">
        <f t="shared" ca="1" si="362"/>
        <v>4.8918186481162099E-2</v>
      </c>
      <c r="AK417" s="3">
        <f t="shared" ca="1" si="363"/>
        <v>4.936917639687502E-2</v>
      </c>
      <c r="AL417" s="3">
        <f t="shared" ca="1" si="364"/>
        <v>4.9846388462340768E-2</v>
      </c>
      <c r="AM417" s="3">
        <f t="shared" ca="1" si="365"/>
        <v>5.034431414561711E-2</v>
      </c>
      <c r="AN417" s="3">
        <f t="shared" ca="1" si="366"/>
        <v>5.0856298586832507E-2</v>
      </c>
      <c r="AO417" s="3">
        <f t="shared" ca="1" si="367"/>
        <v>5.1374105450380542E-2</v>
      </c>
      <c r="AP417" s="3">
        <f t="shared" ca="1" si="368"/>
        <v>5.1887393462467048E-2</v>
      </c>
      <c r="AQ417" s="3">
        <f t="shared" ca="1" si="369"/>
        <v>5.2383305674700474E-2</v>
      </c>
      <c r="AR417" s="3">
        <f t="shared" ca="1" si="370"/>
        <v>5.2846532591775248E-2</v>
      </c>
      <c r="AS417" s="3">
        <f t="shared" ca="1" si="371"/>
        <v>5.3260297387735044E-2</v>
      </c>
      <c r="AT417" s="3">
        <f t="shared" ca="1" si="372"/>
        <v>5.360860808015875E-2</v>
      </c>
      <c r="AU417" s="3">
        <f t="shared" ca="1" si="373"/>
        <v>5.3879731704678309E-2</v>
      </c>
      <c r="AV417" s="3">
        <f t="shared" ca="1" si="374"/>
        <v>5.4070159506876311E-2</v>
      </c>
      <c r="AW417" s="3">
        <f t="shared" ca="1" si="375"/>
        <v>5.4187542527705808E-2</v>
      </c>
      <c r="AX417" s="3">
        <f t="shared" ca="1" si="376"/>
        <v>5.4250787480142761E-2</v>
      </c>
      <c r="AY417" s="3">
        <f t="shared" ca="1" si="377"/>
        <v>5.4286810190074621E-2</v>
      </c>
      <c r="AZ417" s="3">
        <f t="shared" ca="1" si="326"/>
        <v>5.4326157296956321E-2</v>
      </c>
      <c r="BC417" s="3">
        <f t="shared" ca="1" si="378"/>
        <v>1.038582817648857</v>
      </c>
      <c r="BD417" s="3">
        <f t="shared" ca="1" si="378"/>
        <v>-0.1388437671872893</v>
      </c>
      <c r="BE417" s="3">
        <f t="shared" ca="1" si="378"/>
        <v>2.0854868774858062</v>
      </c>
    </row>
    <row r="418" spans="1:57" x14ac:dyDescent="0.2">
      <c r="A418" s="3">
        <f t="shared" si="327"/>
        <v>4.0599999999999579</v>
      </c>
      <c r="B418" s="3">
        <f t="shared" ca="1" si="328"/>
        <v>5.9275462774926638E-2</v>
      </c>
      <c r="C418" s="3">
        <f t="shared" ca="1" si="329"/>
        <v>5.8240977368179417E-2</v>
      </c>
      <c r="D418" s="3">
        <f t="shared" ca="1" si="330"/>
        <v>5.72523760114622E-2</v>
      </c>
      <c r="E418" s="3">
        <f t="shared" ca="1" si="331"/>
        <v>5.6310225057278722E-2</v>
      </c>
      <c r="F418" s="3">
        <f t="shared" ca="1" si="332"/>
        <v>5.5419370073669615E-2</v>
      </c>
      <c r="G418" s="3">
        <f t="shared" ca="1" si="333"/>
        <v>5.4583060364371307E-2</v>
      </c>
      <c r="H418" s="3">
        <f t="shared" ca="1" si="334"/>
        <v>5.3801972338592331E-2</v>
      </c>
      <c r="I418" s="3">
        <f t="shared" ca="1" si="335"/>
        <v>5.3075108109710244E-2</v>
      </c>
      <c r="J418" s="3">
        <f t="shared" ca="1" si="336"/>
        <v>5.2400649315999484E-2</v>
      </c>
      <c r="K418" s="3">
        <f t="shared" ca="1" si="337"/>
        <v>5.1776361833448414E-2</v>
      </c>
      <c r="L418" s="3">
        <f t="shared" ca="1" si="338"/>
        <v>5.1199655392240959E-2</v>
      </c>
      <c r="M418" s="3">
        <f t="shared" ca="1" si="339"/>
        <v>5.0667514448486051E-2</v>
      </c>
      <c r="N418" s="3">
        <f t="shared" ca="1" si="340"/>
        <v>5.0176505227908341E-2</v>
      </c>
      <c r="O418" s="3">
        <f t="shared" ca="1" si="341"/>
        <v>4.9722974354293077E-2</v>
      </c>
      <c r="P418" s="3">
        <f t="shared" ca="1" si="342"/>
        <v>4.9303430933720943E-2</v>
      </c>
      <c r="Q418" s="3">
        <f t="shared" ca="1" si="343"/>
        <v>4.8915004347119442E-2</v>
      </c>
      <c r="R418" s="3">
        <f t="shared" ca="1" si="344"/>
        <v>4.8555835701286229E-2</v>
      </c>
      <c r="S418" s="3">
        <f t="shared" ca="1" si="345"/>
        <v>4.8225294491238926E-2</v>
      </c>
      <c r="T418" s="3">
        <f t="shared" ca="1" si="346"/>
        <v>4.7923983188605072E-2</v>
      </c>
      <c r="U418" s="3">
        <f t="shared" ca="1" si="347"/>
        <v>4.7653562456337541E-2</v>
      </c>
      <c r="V418" s="3">
        <f t="shared" ca="1" si="348"/>
        <v>4.7416470849753964E-2</v>
      </c>
      <c r="W418" s="3">
        <f t="shared" ca="1" si="349"/>
        <v>4.7215615829443121E-2</v>
      </c>
      <c r="X418" s="3">
        <f t="shared" ca="1" si="350"/>
        <v>4.7054086838250596E-2</v>
      </c>
      <c r="Y418" s="3">
        <f t="shared" ca="1" si="351"/>
        <v>4.6934907728131088E-2</v>
      </c>
      <c r="Z418" s="3">
        <f t="shared" ca="1" si="352"/>
        <v>4.68608255017759E-2</v>
      </c>
      <c r="AA418" s="3">
        <f t="shared" ca="1" si="353"/>
        <v>4.6834131548893099E-2</v>
      </c>
      <c r="AB418" s="3">
        <f t="shared" ca="1" si="354"/>
        <v>4.6856521546750969E-2</v>
      </c>
      <c r="AC418" s="3">
        <f t="shared" ca="1" si="355"/>
        <v>4.6929007717342291E-2</v>
      </c>
      <c r="AD418" s="3">
        <f t="shared" ca="1" si="356"/>
        <v>4.7051894148924016E-2</v>
      </c>
      <c r="AE418" s="3">
        <f t="shared" ca="1" si="357"/>
        <v>4.7224811421450096E-2</v>
      </c>
      <c r="AF418" s="3">
        <f t="shared" ca="1" si="358"/>
        <v>4.744678708540865E-2</v>
      </c>
      <c r="AG418" s="3">
        <f t="shared" ca="1" si="359"/>
        <v>4.7716316156980805E-2</v>
      </c>
      <c r="AH418" s="3">
        <f t="shared" ca="1" si="360"/>
        <v>4.8031400811395404E-2</v>
      </c>
      <c r="AI418" s="3">
        <f t="shared" ca="1" si="361"/>
        <v>4.8389547978549441E-2</v>
      </c>
      <c r="AJ418" s="3">
        <f t="shared" ca="1" si="362"/>
        <v>4.878773209938151E-2</v>
      </c>
      <c r="AK418" s="3">
        <f t="shared" ca="1" si="363"/>
        <v>4.9222332056598116E-2</v>
      </c>
      <c r="AL418" s="3">
        <f t="shared" ca="1" si="364"/>
        <v>4.9689032773974323E-2</v>
      </c>
      <c r="AM418" s="3">
        <f t="shared" ca="1" si="365"/>
        <v>5.0182655094653243E-2</v>
      </c>
      <c r="AN418" s="3">
        <f t="shared" ca="1" si="366"/>
        <v>5.0696864263307127E-2</v>
      </c>
      <c r="AO418" s="3">
        <f t="shared" ca="1" si="367"/>
        <v>5.1223733059866612E-2</v>
      </c>
      <c r="AP418" s="3">
        <f t="shared" ca="1" si="368"/>
        <v>5.1753220665161005E-2</v>
      </c>
      <c r="AQ418" s="3">
        <f t="shared" ca="1" si="369"/>
        <v>5.2272771503341392E-2</v>
      </c>
      <c r="AR418" s="3">
        <f t="shared" ca="1" si="370"/>
        <v>5.2767396943099343E-2</v>
      </c>
      <c r="AS418" s="3">
        <f t="shared" ca="1" si="371"/>
        <v>5.322068601729945E-2</v>
      </c>
      <c r="AT418" s="3">
        <f t="shared" ca="1" si="372"/>
        <v>5.3617082236064061E-2</v>
      </c>
      <c r="AU418" s="3">
        <f t="shared" ca="1" si="373"/>
        <v>5.3945367817446209E-2</v>
      </c>
      <c r="AV418" s="3">
        <f t="shared" ca="1" si="374"/>
        <v>5.4202608562155037E-2</v>
      </c>
      <c r="AW418" s="3">
        <f t="shared" ca="1" si="375"/>
        <v>5.4397032961141373E-2</v>
      </c>
      <c r="AX418" s="3">
        <f t="shared" ca="1" si="376"/>
        <v>5.4548061583494255E-2</v>
      </c>
      <c r="AY418" s="3">
        <f t="shared" ca="1" si="377"/>
        <v>5.4683038288336455E-2</v>
      </c>
      <c r="AZ418" s="3">
        <f t="shared" ca="1" si="326"/>
        <v>5.483218990836615E-2</v>
      </c>
      <c r="BC418" s="3">
        <f t="shared" ca="1" si="378"/>
        <v>0.70184666767135084</v>
      </c>
      <c r="BD418" s="3">
        <f t="shared" ca="1" si="378"/>
        <v>-1.9182906910351791</v>
      </c>
      <c r="BE418" s="3">
        <f t="shared" ca="1" si="378"/>
        <v>-0.69626470946929331</v>
      </c>
    </row>
    <row r="419" spans="1:57" x14ac:dyDescent="0.2">
      <c r="A419" s="3">
        <f t="shared" si="327"/>
        <v>4.0699999999999577</v>
      </c>
      <c r="B419" s="3">
        <f t="shared" ca="1" si="328"/>
        <v>5.9021545934347622E-2</v>
      </c>
      <c r="C419" s="3">
        <f t="shared" ca="1" si="329"/>
        <v>5.8079467671658919E-2</v>
      </c>
      <c r="D419" s="3">
        <f t="shared" ca="1" si="330"/>
        <v>5.7173693291899336E-2</v>
      </c>
      <c r="E419" s="3">
        <f t="shared" ca="1" si="331"/>
        <v>5.6305258426017954E-2</v>
      </c>
      <c r="F419" s="3">
        <f t="shared" ca="1" si="332"/>
        <v>5.5479357582841296E-2</v>
      </c>
      <c r="G419" s="3">
        <f t="shared" ca="1" si="333"/>
        <v>5.4699567148098226E-2</v>
      </c>
      <c r="H419" s="3">
        <f t="shared" ca="1" si="334"/>
        <v>5.3966906710428711E-2</v>
      </c>
      <c r="I419" s="3">
        <f t="shared" ca="1" si="335"/>
        <v>5.3280737168190768E-2</v>
      </c>
      <c r="J419" s="3">
        <f t="shared" ca="1" si="336"/>
        <v>5.2639605925949289E-2</v>
      </c>
      <c r="K419" s="3">
        <f t="shared" ca="1" si="337"/>
        <v>5.2041645019769378E-2</v>
      </c>
      <c r="L419" s="3">
        <f t="shared" ca="1" si="338"/>
        <v>5.1484628431924119E-2</v>
      </c>
      <c r="M419" s="3">
        <f t="shared" ca="1" si="339"/>
        <v>5.0965904720136623E-2</v>
      </c>
      <c r="N419" s="3">
        <f t="shared" ca="1" si="340"/>
        <v>5.0482408090225861E-2</v>
      </c>
      <c r="O419" s="3">
        <f t="shared" ca="1" si="341"/>
        <v>5.0030860856347961E-2</v>
      </c>
      <c r="P419" s="3">
        <f t="shared" ca="1" si="342"/>
        <v>4.9608157169733061E-2</v>
      </c>
      <c r="Q419" s="3">
        <f t="shared" ca="1" si="343"/>
        <v>4.9211819584630896E-2</v>
      </c>
      <c r="R419" s="3">
        <f t="shared" ca="1" si="344"/>
        <v>4.8840387085908821E-2</v>
      </c>
      <c r="S419" s="3">
        <f t="shared" ca="1" si="345"/>
        <v>4.8493627556628158E-2</v>
      </c>
      <c r="T419" s="3">
        <f t="shared" ca="1" si="346"/>
        <v>4.8172538802258177E-2</v>
      </c>
      <c r="U419" s="3">
        <f t="shared" ca="1" si="347"/>
        <v>4.7879171657241495E-2</v>
      </c>
      <c r="V419" s="3">
        <f t="shared" ca="1" si="348"/>
        <v>4.7616349095454584E-2</v>
      </c>
      <c r="W419" s="3">
        <f t="shared" ca="1" si="349"/>
        <v>4.7387357650873881E-2</v>
      </c>
      <c r="X419" s="3">
        <f t="shared" ca="1" si="350"/>
        <v>4.7195661233565535E-2</v>
      </c>
      <c r="Y419" s="3">
        <f t="shared" ca="1" si="351"/>
        <v>4.7044654222602907E-2</v>
      </c>
      <c r="Z419" s="3">
        <f t="shared" ca="1" si="352"/>
        <v>4.6937450787353695E-2</v>
      </c>
      <c r="AA419" s="3">
        <f t="shared" ca="1" si="353"/>
        <v>4.6876706819043365E-2</v>
      </c>
      <c r="AB419" s="3">
        <f t="shared" ca="1" si="354"/>
        <v>4.6864480794894428E-2</v>
      </c>
      <c r="AC419" s="3">
        <f t="shared" ca="1" si="355"/>
        <v>4.6902147209741313E-2</v>
      </c>
      <c r="AD419" s="3">
        <f t="shared" ca="1" si="356"/>
        <v>4.6990372995744899E-2</v>
      </c>
      <c r="AE419" s="3">
        <f t="shared" ca="1" si="357"/>
        <v>4.7129152778158587E-2</v>
      </c>
      <c r="AF419" s="3">
        <f t="shared" ca="1" si="358"/>
        <v>4.7317879271159283E-2</v>
      </c>
      <c r="AG419" s="3">
        <f t="shared" ca="1" si="359"/>
        <v>4.7555413079274141E-2</v>
      </c>
      <c r="AH419" s="3">
        <f t="shared" ca="1" si="360"/>
        <v>4.7840121478955305E-2</v>
      </c>
      <c r="AI419" s="3">
        <f t="shared" ca="1" si="361"/>
        <v>4.8169875257695047E-2</v>
      </c>
      <c r="AJ419" s="3">
        <f t="shared" ca="1" si="362"/>
        <v>4.8542010906505111E-2</v>
      </c>
      <c r="AK419" s="3">
        <f t="shared" ca="1" si="363"/>
        <v>4.8953266811206701E-2</v>
      </c>
      <c r="AL419" s="3">
        <f t="shared" ca="1" si="364"/>
        <v>4.9399683401310929E-2</v>
      </c>
      <c r="AM419" s="3">
        <f t="shared" ca="1" si="365"/>
        <v>4.9876430603437071E-2</v>
      </c>
      <c r="AN419" s="3">
        <f t="shared" ca="1" si="366"/>
        <v>5.0377513440822676E-2</v>
      </c>
      <c r="AO419" s="3">
        <f t="shared" ca="1" si="367"/>
        <v>5.0895333529518839E-2</v>
      </c>
      <c r="AP419" s="3">
        <f t="shared" ca="1" si="368"/>
        <v>5.142017041713836E-2</v>
      </c>
      <c r="AQ419" s="3">
        <f t="shared" ca="1" si="369"/>
        <v>5.1939790184005699E-2</v>
      </c>
      <c r="AR419" s="3">
        <f t="shared" ca="1" si="370"/>
        <v>5.2439545856507723E-2</v>
      </c>
      <c r="AS419" s="3">
        <f t="shared" ca="1" si="371"/>
        <v>5.2903413612806018E-2</v>
      </c>
      <c r="AT419" s="3">
        <f t="shared" ca="1" si="372"/>
        <v>5.3316293943165602E-2</v>
      </c>
      <c r="AU419" s="3">
        <f t="shared" ca="1" si="373"/>
        <v>5.3667505329316363E-2</v>
      </c>
      <c r="AV419" s="3">
        <f t="shared" ca="1" si="374"/>
        <v>5.395470807879308E-2</v>
      </c>
      <c r="AW419" s="3">
        <f t="shared" ca="1" si="375"/>
        <v>5.4186726754468298E-2</v>
      </c>
      <c r="AX419" s="3">
        <f t="shared" ca="1" si="376"/>
        <v>5.4383513958888248E-2</v>
      </c>
      <c r="AY419" s="3">
        <f t="shared" ca="1" si="377"/>
        <v>5.4572846521412824E-2</v>
      </c>
      <c r="AZ419" s="3">
        <f t="shared" ca="1" si="326"/>
        <v>5.478444074755548E-2</v>
      </c>
      <c r="BC419" s="3">
        <f t="shared" ca="1" si="378"/>
        <v>-3.2189357499411209E-2</v>
      </c>
      <c r="BD419" s="3">
        <f t="shared" ca="1" si="378"/>
        <v>-0.60365571868838419</v>
      </c>
      <c r="BE419" s="3">
        <f t="shared" ca="1" si="378"/>
        <v>0.89928345060375214</v>
      </c>
    </row>
    <row r="420" spans="1:57" x14ac:dyDescent="0.2">
      <c r="A420" s="3">
        <f t="shared" si="327"/>
        <v>4.0799999999999574</v>
      </c>
      <c r="B420" s="3">
        <f t="shared" ca="1" si="328"/>
        <v>5.8677480633522031E-2</v>
      </c>
      <c r="C420" s="3">
        <f t="shared" ca="1" si="329"/>
        <v>5.7720679211826331E-2</v>
      </c>
      <c r="D420" s="3">
        <f t="shared" ca="1" si="330"/>
        <v>5.6802971602695561E-2</v>
      </c>
      <c r="E420" s="3">
        <f t="shared" ca="1" si="331"/>
        <v>5.592535811849364E-2</v>
      </c>
      <c r="F420" s="3">
        <f t="shared" ca="1" si="332"/>
        <v>5.5092879581379775E-2</v>
      </c>
      <c r="G420" s="3">
        <f t="shared" ca="1" si="333"/>
        <v>5.4308937590746766E-2</v>
      </c>
      <c r="H420" s="3">
        <f t="shared" ca="1" si="334"/>
        <v>5.3574393036499662E-2</v>
      </c>
      <c r="I420" s="3">
        <f t="shared" ca="1" si="335"/>
        <v>5.2888463551325822E-2</v>
      </c>
      <c r="J420" s="3">
        <f t="shared" ca="1" si="336"/>
        <v>5.2249560123679012E-2</v>
      </c>
      <c r="K420" s="3">
        <f t="shared" ca="1" si="337"/>
        <v>5.1655678721264017E-2</v>
      </c>
      <c r="L420" s="3">
        <f t="shared" ca="1" si="338"/>
        <v>5.1104455385156247E-2</v>
      </c>
      <c r="M420" s="3">
        <f t="shared" ca="1" si="339"/>
        <v>5.0593100661985302E-2</v>
      </c>
      <c r="N420" s="3">
        <f t="shared" ca="1" si="340"/>
        <v>5.0118414701592673E-2</v>
      </c>
      <c r="O420" s="3">
        <f t="shared" ca="1" si="341"/>
        <v>4.967699350532364E-2</v>
      </c>
      <c r="P420" s="3">
        <f t="shared" ca="1" si="342"/>
        <v>4.9265614241843919E-2</v>
      </c>
      <c r="Q420" s="3">
        <f t="shared" ca="1" si="343"/>
        <v>4.8881690542543127E-2</v>
      </c>
      <c r="R420" s="3">
        <f t="shared" ca="1" si="344"/>
        <v>4.8523657090280475E-2</v>
      </c>
      <c r="S420" s="3">
        <f t="shared" ca="1" si="345"/>
        <v>4.8191177904799647E-2</v>
      </c>
      <c r="T420" s="3">
        <f t="shared" ca="1" si="346"/>
        <v>4.7885143831887265E-2</v>
      </c>
      <c r="U420" s="3">
        <f t="shared" ca="1" si="347"/>
        <v>4.7607493572139774E-2</v>
      </c>
      <c r="V420" s="3">
        <f t="shared" ca="1" si="348"/>
        <v>4.7360932220811745E-2</v>
      </c>
      <c r="W420" s="3">
        <f t="shared" ca="1" si="349"/>
        <v>4.7148623102866612E-2</v>
      </c>
      <c r="X420" s="3">
        <f t="shared" ca="1" si="350"/>
        <v>4.6973902326511753E-2</v>
      </c>
      <c r="Y420" s="3">
        <f t="shared" ca="1" si="351"/>
        <v>4.6840032540453012E-2</v>
      </c>
      <c r="Z420" s="3">
        <f t="shared" ca="1" si="352"/>
        <v>4.6749992837153996E-2</v>
      </c>
      <c r="AA420" s="3">
        <f t="shared" ca="1" si="353"/>
        <v>4.6706301385048998E-2</v>
      </c>
      <c r="AB420" s="3">
        <f t="shared" ca="1" si="354"/>
        <v>4.6710877260495179E-2</v>
      </c>
      <c r="AC420" s="3">
        <f t="shared" ca="1" si="355"/>
        <v>4.6764955052312547E-2</v>
      </c>
      <c r="AD420" s="3">
        <f t="shared" ca="1" si="356"/>
        <v>4.6869062370316517E-2</v>
      </c>
      <c r="AE420" s="3">
        <f t="shared" ca="1" si="357"/>
        <v>4.7023055717150396E-2</v>
      </c>
      <c r="AF420" s="3">
        <f t="shared" ca="1" si="358"/>
        <v>4.7226190788895714E-2</v>
      </c>
      <c r="AG420" s="3">
        <f t="shared" ca="1" si="359"/>
        <v>4.7477191578405895E-2</v>
      </c>
      <c r="AH420" s="3">
        <f t="shared" ca="1" si="360"/>
        <v>4.7774288248206502E-2</v>
      </c>
      <c r="AI420" s="3">
        <f t="shared" ca="1" si="361"/>
        <v>4.8115213216957317E-2</v>
      </c>
      <c r="AJ420" s="3">
        <f t="shared" ca="1" si="362"/>
        <v>4.8497162784526773E-2</v>
      </c>
      <c r="AK420" s="3">
        <f t="shared" ca="1" si="363"/>
        <v>4.8916732569625865E-2</v>
      </c>
      <c r="AL420" s="3">
        <f t="shared" ca="1" si="364"/>
        <v>4.9369816188779239E-2</v>
      </c>
      <c r="AM420" s="3">
        <f t="shared" ca="1" si="365"/>
        <v>4.9851430275706821E-2</v>
      </c>
      <c r="AN420" s="3">
        <f t="shared" ca="1" si="366"/>
        <v>5.0355417223085251E-2</v>
      </c>
      <c r="AO420" s="3">
        <f t="shared" ca="1" si="367"/>
        <v>5.0874005123422002E-2</v>
      </c>
      <c r="AP420" s="3">
        <f t="shared" ca="1" si="368"/>
        <v>5.1397291726623863E-2</v>
      </c>
      <c r="AQ420" s="3">
        <f t="shared" ca="1" si="369"/>
        <v>5.1912862978941814E-2</v>
      </c>
      <c r="AR420" s="3">
        <f t="shared" ca="1" si="370"/>
        <v>5.2405912283932696E-2</v>
      </c>
      <c r="AS420" s="3">
        <f t="shared" ca="1" si="371"/>
        <v>5.2860302171474721E-2</v>
      </c>
      <c r="AT420" s="3">
        <f t="shared" ca="1" si="372"/>
        <v>5.326088950736893E-2</v>
      </c>
      <c r="AU420" s="3">
        <f t="shared" ca="1" si="373"/>
        <v>5.359702801160774E-2</v>
      </c>
      <c r="AV420" s="3">
        <f t="shared" ca="1" si="374"/>
        <v>5.3866470339576165E-2</v>
      </c>
      <c r="AW420" s="3">
        <f t="shared" ca="1" si="375"/>
        <v>5.4078133655021871E-2</v>
      </c>
      <c r="AX420" s="3">
        <f t="shared" ca="1" si="376"/>
        <v>5.4251998422406543E-2</v>
      </c>
      <c r="AY420" s="3">
        <f t="shared" ca="1" si="377"/>
        <v>5.4415753381101474E-2</v>
      </c>
      <c r="AZ420" s="3">
        <f t="shared" ca="1" si="326"/>
        <v>5.4597950594733158E-2</v>
      </c>
      <c r="BC420" s="3">
        <f t="shared" ca="1" si="378"/>
        <v>-0.31368605220176171</v>
      </c>
      <c r="BD420" s="3">
        <f t="shared" ca="1" si="378"/>
        <v>0.4257655226351531</v>
      </c>
      <c r="BE420" s="3">
        <f t="shared" ca="1" si="378"/>
        <v>-5.877543696972154E-2</v>
      </c>
    </row>
    <row r="421" spans="1:57" x14ac:dyDescent="0.2">
      <c r="A421" s="3">
        <f t="shared" si="327"/>
        <v>4.0899999999999572</v>
      </c>
      <c r="B421" s="3">
        <f t="shared" ca="1" si="328"/>
        <v>5.8926979546284564E-2</v>
      </c>
      <c r="C421" s="3">
        <f t="shared" ca="1" si="329"/>
        <v>5.792978688226047E-2</v>
      </c>
      <c r="D421" s="3">
        <f t="shared" ca="1" si="330"/>
        <v>5.6977518641292496E-2</v>
      </c>
      <c r="E421" s="3">
        <f t="shared" ca="1" si="331"/>
        <v>5.6071012863106902E-2</v>
      </c>
      <c r="F421" s="3">
        <f t="shared" ca="1" si="332"/>
        <v>5.5215031674511438E-2</v>
      </c>
      <c r="G421" s="3">
        <f t="shared" ca="1" si="333"/>
        <v>5.4412677623624013E-2</v>
      </c>
      <c r="H421" s="3">
        <f t="shared" ca="1" si="334"/>
        <v>5.3664528623585221E-2</v>
      </c>
      <c r="I421" s="3">
        <f t="shared" ca="1" si="335"/>
        <v>5.296953459171215E-2</v>
      </c>
      <c r="J421" s="3">
        <f t="shared" ca="1" si="336"/>
        <v>5.2325845520611647E-2</v>
      </c>
      <c r="K421" s="3">
        <f t="shared" ca="1" si="337"/>
        <v>5.1731196685480596E-2</v>
      </c>
      <c r="L421" s="3">
        <f t="shared" ca="1" si="338"/>
        <v>5.1182961598108007E-2</v>
      </c>
      <c r="M421" s="3">
        <f t="shared" ca="1" si="339"/>
        <v>5.0678088286441478E-2</v>
      </c>
      <c r="N421" s="3">
        <f t="shared" ca="1" si="340"/>
        <v>5.0213118412517528E-2</v>
      </c>
      <c r="O421" s="3">
        <f t="shared" ca="1" si="341"/>
        <v>4.9784397264784702E-2</v>
      </c>
      <c r="P421" s="3">
        <f t="shared" ca="1" si="342"/>
        <v>4.9388460603847585E-2</v>
      </c>
      <c r="Q421" s="3">
        <f t="shared" ca="1" si="343"/>
        <v>4.9022488643961852E-2</v>
      </c>
      <c r="R421" s="3">
        <f t="shared" ca="1" si="344"/>
        <v>4.8684687188061619E-2</v>
      </c>
      <c r="S421" s="3">
        <f t="shared" ca="1" si="345"/>
        <v>4.8374491743954758E-2</v>
      </c>
      <c r="T421" s="3">
        <f t="shared" ca="1" si="346"/>
        <v>4.8092561507571213E-2</v>
      </c>
      <c r="U421" s="3">
        <f t="shared" ca="1" si="347"/>
        <v>4.7840598344074878E-2</v>
      </c>
      <c r="V421" s="3">
        <f t="shared" ca="1" si="348"/>
        <v>4.7621064776799824E-2</v>
      </c>
      <c r="W421" s="3">
        <f t="shared" ca="1" si="349"/>
        <v>4.7436876243148719E-2</v>
      </c>
      <c r="X421" s="3">
        <f t="shared" ca="1" si="350"/>
        <v>4.7291116384209186E-2</v>
      </c>
      <c r="Y421" s="3">
        <f t="shared" ca="1" si="351"/>
        <v>4.7186791464698015E-2</v>
      </c>
      <c r="Z421" s="3">
        <f t="shared" ca="1" si="352"/>
        <v>4.7126620860566154E-2</v>
      </c>
      <c r="AA421" s="3">
        <f t="shared" ca="1" si="353"/>
        <v>4.7112860397204422E-2</v>
      </c>
      <c r="AB421" s="3">
        <f t="shared" ca="1" si="354"/>
        <v>4.7147165153310834E-2</v>
      </c>
      <c r="AC421" s="3">
        <f t="shared" ca="1" si="355"/>
        <v>4.7230505236673541E-2</v>
      </c>
      <c r="AD421" s="3">
        <f t="shared" ca="1" si="356"/>
        <v>4.7363144372066387E-2</v>
      </c>
      <c r="AE421" s="3">
        <f t="shared" ca="1" si="357"/>
        <v>4.7544676374922067E-2</v>
      </c>
      <c r="AF421" s="3">
        <f t="shared" ca="1" si="358"/>
        <v>4.7774095344664334E-2</v>
      </c>
      <c r="AG421" s="3">
        <f t="shared" ca="1" si="359"/>
        <v>4.8049864065737025E-2</v>
      </c>
      <c r="AH421" s="3">
        <f t="shared" ca="1" si="360"/>
        <v>4.8369950974950171E-2</v>
      </c>
      <c r="AI421" s="3">
        <f t="shared" ca="1" si="361"/>
        <v>4.8731825498994047E-2</v>
      </c>
      <c r="AJ421" s="3">
        <f t="shared" ca="1" si="362"/>
        <v>4.9132419108383604E-2</v>
      </c>
      <c r="AK421" s="3">
        <f t="shared" ca="1" si="363"/>
        <v>4.9568059987111307E-2</v>
      </c>
      <c r="AL421" s="3">
        <f t="shared" ca="1" si="364"/>
        <v>5.0034370222426253E-2</v>
      </c>
      <c r="AM421" s="3">
        <f t="shared" ca="1" si="365"/>
        <v>5.0526088381704956E-2</v>
      </c>
      <c r="AN421" s="3">
        <f t="shared" ca="1" si="366"/>
        <v>5.1036769422512694E-2</v>
      </c>
      <c r="AO421" s="3">
        <f t="shared" ca="1" si="367"/>
        <v>5.1558343161639243E-2</v>
      </c>
      <c r="AP421" s="3">
        <f t="shared" ca="1" si="368"/>
        <v>5.2080600997867224E-2</v>
      </c>
      <c r="AQ421" s="3">
        <f t="shared" ca="1" si="369"/>
        <v>5.2590824566908181E-2</v>
      </c>
      <c r="AR421" s="3">
        <f t="shared" ca="1" si="370"/>
        <v>5.3073923982289051E-2</v>
      </c>
      <c r="AS421" s="3">
        <f t="shared" ca="1" si="371"/>
        <v>5.3513524939390239E-2</v>
      </c>
      <c r="AT421" s="3">
        <f t="shared" ca="1" si="372"/>
        <v>5.3894317670112518E-2</v>
      </c>
      <c r="AU421" s="3">
        <f t="shared" ca="1" si="373"/>
        <v>5.4205567688211789E-2</v>
      </c>
      <c r="AV421" s="3">
        <f t="shared" ca="1" si="374"/>
        <v>5.444499541529297E-2</v>
      </c>
      <c r="AW421" s="3">
        <f t="shared" ca="1" si="375"/>
        <v>5.4621484734508834E-2</v>
      </c>
      <c r="AX421" s="3">
        <f t="shared" ca="1" si="376"/>
        <v>5.4754917066507633E-2</v>
      </c>
      <c r="AY421" s="3">
        <f t="shared" ca="1" si="377"/>
        <v>5.4872746950943269E-2</v>
      </c>
      <c r="AZ421" s="3">
        <f t="shared" ca="1" si="326"/>
        <v>5.5002337295875822E-2</v>
      </c>
      <c r="BC421" s="3">
        <f t="shared" ca="1" si="378"/>
        <v>0.59131143558149279</v>
      </c>
      <c r="BD421" s="3">
        <f t="shared" ca="1" si="378"/>
        <v>0.69246421871231334</v>
      </c>
      <c r="BE421" s="3">
        <f t="shared" ca="1" si="378"/>
        <v>-0.28345646073519593</v>
      </c>
    </row>
    <row r="422" spans="1:57" x14ac:dyDescent="0.2">
      <c r="A422" s="3">
        <f t="shared" si="327"/>
        <v>4.099999999999957</v>
      </c>
      <c r="B422" s="3">
        <f t="shared" ca="1" si="328"/>
        <v>5.8697940206452991E-2</v>
      </c>
      <c r="C422" s="3">
        <f t="shared" ca="1" si="329"/>
        <v>5.7615309250359639E-2</v>
      </c>
      <c r="D422" s="3">
        <f t="shared" ca="1" si="330"/>
        <v>5.6587434893480518E-2</v>
      </c>
      <c r="E422" s="3">
        <f t="shared" ca="1" si="331"/>
        <v>5.5614846112881505E-2</v>
      </c>
      <c r="F422" s="3">
        <f t="shared" ca="1" si="332"/>
        <v>5.470188147133194E-2</v>
      </c>
      <c r="G422" s="3">
        <f t="shared" ca="1" si="333"/>
        <v>5.3851200325596572E-2</v>
      </c>
      <c r="H422" s="3">
        <f t="shared" ca="1" si="334"/>
        <v>5.3062953455710951E-2</v>
      </c>
      <c r="I422" s="3">
        <f t="shared" ca="1" si="335"/>
        <v>5.2335678736443902E-2</v>
      </c>
      <c r="J422" s="3">
        <f t="shared" ca="1" si="336"/>
        <v>5.1667120709053625E-2</v>
      </c>
      <c r="K422" s="3">
        <f t="shared" ca="1" si="337"/>
        <v>5.1054609457925081E-2</v>
      </c>
      <c r="L422" s="3">
        <f t="shared" ca="1" si="338"/>
        <v>5.04951115042045E-2</v>
      </c>
      <c r="M422" s="3">
        <f t="shared" ca="1" si="339"/>
        <v>4.9985167976206529E-2</v>
      </c>
      <c r="N422" s="3">
        <f t="shared" ca="1" si="340"/>
        <v>4.9520917742092406E-2</v>
      </c>
      <c r="O422" s="3">
        <f t="shared" ca="1" si="341"/>
        <v>4.9098311101942176E-2</v>
      </c>
      <c r="P422" s="3">
        <f t="shared" ca="1" si="342"/>
        <v>4.8713498106549367E-2</v>
      </c>
      <c r="Q422" s="3">
        <f t="shared" ca="1" si="343"/>
        <v>4.8363281182211421E-2</v>
      </c>
      <c r="R422" s="3">
        <f t="shared" ca="1" si="344"/>
        <v>4.8045492797728649E-2</v>
      </c>
      <c r="S422" s="3">
        <f t="shared" ca="1" si="345"/>
        <v>4.7759195424646246E-2</v>
      </c>
      <c r="T422" s="3">
        <f t="shared" ca="1" si="346"/>
        <v>4.7504672043757461E-2</v>
      </c>
      <c r="U422" s="3">
        <f t="shared" ca="1" si="347"/>
        <v>4.7283243108495424E-2</v>
      </c>
      <c r="V422" s="3">
        <f t="shared" ca="1" si="348"/>
        <v>4.7096984002392393E-2</v>
      </c>
      <c r="W422" s="3">
        <f t="shared" ca="1" si="349"/>
        <v>4.6948417722130653E-2</v>
      </c>
      <c r="X422" s="3">
        <f t="shared" ca="1" si="350"/>
        <v>4.6840230901772202E-2</v>
      </c>
      <c r="Y422" s="3">
        <f t="shared" ca="1" si="351"/>
        <v>4.6775028893825801E-2</v>
      </c>
      <c r="Z422" s="3">
        <f t="shared" ca="1" si="352"/>
        <v>4.675512684363068E-2</v>
      </c>
      <c r="AA422" s="3">
        <f t="shared" ca="1" si="353"/>
        <v>4.6782373738873381E-2</v>
      </c>
      <c r="AB422" s="3">
        <f t="shared" ca="1" si="354"/>
        <v>4.6858016189356852E-2</v>
      </c>
      <c r="AC422" s="3">
        <f t="shared" ca="1" si="355"/>
        <v>4.6982615372188716E-2</v>
      </c>
      <c r="AD422" s="3">
        <f t="shared" ca="1" si="356"/>
        <v>4.7156026689489379E-2</v>
      </c>
      <c r="AE422" s="3">
        <f t="shared" ca="1" si="357"/>
        <v>4.7377436829723514E-2</v>
      </c>
      <c r="AF422" s="3">
        <f t="shared" ca="1" si="358"/>
        <v>4.7645433841853588E-2</v>
      </c>
      <c r="AG422" s="3">
        <f t="shared" ca="1" si="359"/>
        <v>4.7958074829999239E-2</v>
      </c>
      <c r="AH422" s="3">
        <f t="shared" ca="1" si="360"/>
        <v>4.8312922018361452E-2</v>
      </c>
      <c r="AI422" s="3">
        <f t="shared" ca="1" si="361"/>
        <v>4.8707037343344799E-2</v>
      </c>
      <c r="AJ422" s="3">
        <f t="shared" ca="1" si="362"/>
        <v>4.9136942932434993E-2</v>
      </c>
      <c r="AK422" s="3">
        <f t="shared" ca="1" si="363"/>
        <v>4.9598554991446359E-2</v>
      </c>
      <c r="AL422" s="3">
        <f t="shared" ca="1" si="364"/>
        <v>5.0087079486042595E-2</v>
      </c>
      <c r="AM422" s="3">
        <f t="shared" ca="1" si="365"/>
        <v>5.0596832268312984E-2</v>
      </c>
      <c r="AN422" s="3">
        <f t="shared" ca="1" si="366"/>
        <v>5.1120936182330823E-2</v>
      </c>
      <c r="AO422" s="3">
        <f t="shared" ca="1" si="367"/>
        <v>5.1650878146091608E-2</v>
      </c>
      <c r="AP422" s="3">
        <f t="shared" ca="1" si="368"/>
        <v>5.2175998786497001E-2</v>
      </c>
      <c r="AQ422" s="3">
        <f t="shared" ca="1" si="369"/>
        <v>5.2683131387560818E-2</v>
      </c>
      <c r="AR422" s="3">
        <f t="shared" ca="1" si="370"/>
        <v>5.3156759240322267E-2</v>
      </c>
      <c r="AS422" s="3">
        <f t="shared" ca="1" si="371"/>
        <v>5.3580128148107427E-2</v>
      </c>
      <c r="AT422" s="3">
        <f t="shared" ca="1" si="372"/>
        <v>5.393761881590161E-2</v>
      </c>
      <c r="AU422" s="3">
        <f t="shared" ca="1" si="373"/>
        <v>5.4218265209104832E-2</v>
      </c>
      <c r="AV422" s="3">
        <f t="shared" ca="1" si="374"/>
        <v>5.4419611033037142E-2</v>
      </c>
      <c r="AW422" s="3">
        <f t="shared" ca="1" si="375"/>
        <v>5.4550361113423596E-2</v>
      </c>
      <c r="AX422" s="3">
        <f t="shared" ca="1" si="376"/>
        <v>5.4630150662412454E-2</v>
      </c>
      <c r="AY422" s="3">
        <f t="shared" ca="1" si="377"/>
        <v>5.468603645925476E-2</v>
      </c>
      <c r="AZ422" s="3">
        <f t="shared" ca="1" si="326"/>
        <v>5.4744205213875831E-2</v>
      </c>
      <c r="BC422" s="3">
        <f t="shared" ca="1" si="378"/>
        <v>-0.47474421103965891</v>
      </c>
      <c r="BD422" s="3">
        <f t="shared" ca="1" si="378"/>
        <v>0.78649745996311182</v>
      </c>
      <c r="BE422" s="3">
        <f t="shared" ca="1" si="378"/>
        <v>-0.79129306001958888</v>
      </c>
    </row>
    <row r="423" spans="1:57" x14ac:dyDescent="0.2">
      <c r="A423" s="3">
        <f t="shared" si="327"/>
        <v>4.1099999999999568</v>
      </c>
      <c r="B423" s="3">
        <f t="shared" ca="1" si="328"/>
        <v>5.7610495404383698E-2</v>
      </c>
      <c r="C423" s="3">
        <f t="shared" ca="1" si="329"/>
        <v>5.672995424439492E-2</v>
      </c>
      <c r="D423" s="3">
        <f t="shared" ca="1" si="330"/>
        <v>5.5886916857947326E-2</v>
      </c>
      <c r="E423" s="3">
        <f t="shared" ca="1" si="331"/>
        <v>5.5082608967066737E-2</v>
      </c>
      <c r="F423" s="3">
        <f t="shared" ca="1" si="332"/>
        <v>5.4321953275585678E-2</v>
      </c>
      <c r="G423" s="3">
        <f t="shared" ca="1" si="333"/>
        <v>5.3608174367728634E-2</v>
      </c>
      <c r="H423" s="3">
        <f t="shared" ca="1" si="334"/>
        <v>5.2942004289885131E-2</v>
      </c>
      <c r="I423" s="3">
        <f t="shared" ca="1" si="335"/>
        <v>5.2322577103747638E-2</v>
      </c>
      <c r="J423" s="3">
        <f t="shared" ca="1" si="336"/>
        <v>5.1748240002084334E-2</v>
      </c>
      <c r="K423" s="3">
        <f t="shared" ca="1" si="337"/>
        <v>5.1216925940119548E-2</v>
      </c>
      <c r="L423" s="3">
        <f t="shared" ca="1" si="338"/>
        <v>5.0726202547824832E-2</v>
      </c>
      <c r="M423" s="3">
        <f t="shared" ca="1" si="339"/>
        <v>5.0273212233644948E-2</v>
      </c>
      <c r="N423" s="3">
        <f t="shared" ca="1" si="340"/>
        <v>4.985469932562387E-2</v>
      </c>
      <c r="O423" s="3">
        <f t="shared" ca="1" si="341"/>
        <v>4.9467227418692222E-2</v>
      </c>
      <c r="P423" s="3">
        <f t="shared" ca="1" si="342"/>
        <v>4.9107569109917412E-2</v>
      </c>
      <c r="Q423" s="3">
        <f t="shared" ca="1" si="343"/>
        <v>4.877315722436306E-2</v>
      </c>
      <c r="R423" s="3">
        <f t="shared" ca="1" si="344"/>
        <v>4.8462459000300988E-2</v>
      </c>
      <c r="S423" s="3">
        <f t="shared" ca="1" si="345"/>
        <v>4.8175171907084133E-2</v>
      </c>
      <c r="T423" s="3">
        <f t="shared" ca="1" si="346"/>
        <v>4.7912210704085079E-2</v>
      </c>
      <c r="U423" s="3">
        <f t="shared" ca="1" si="347"/>
        <v>4.7675522416092665E-2</v>
      </c>
      <c r="V423" s="3">
        <f t="shared" ca="1" si="348"/>
        <v>4.7467803278466898E-2</v>
      </c>
      <c r="W423" s="3">
        <f t="shared" ca="1" si="349"/>
        <v>4.7292191853491441E-2</v>
      </c>
      <c r="X423" s="3">
        <f t="shared" ca="1" si="350"/>
        <v>4.7151985787746944E-2</v>
      </c>
      <c r="Y423" s="3">
        <f t="shared" ca="1" si="351"/>
        <v>4.7050397552813969E-2</v>
      </c>
      <c r="Z423" s="3">
        <f t="shared" ca="1" si="352"/>
        <v>4.6990346108926065E-2</v>
      </c>
      <c r="AA423" s="3">
        <f t="shared" ca="1" si="353"/>
        <v>4.69742816710896E-2</v>
      </c>
      <c r="AB423" s="3">
        <f t="shared" ca="1" si="354"/>
        <v>4.7004050468624638E-2</v>
      </c>
      <c r="AC423" s="3">
        <f t="shared" ca="1" si="355"/>
        <v>4.7080812857766725E-2</v>
      </c>
      <c r="AD423" s="3">
        <f t="shared" ca="1" si="356"/>
        <v>4.7205024039544449E-2</v>
      </c>
      <c r="AE423" s="3">
        <f t="shared" ca="1" si="357"/>
        <v>4.7376471694632487E-2</v>
      </c>
      <c r="AF423" s="3">
        <f t="shared" ca="1" si="358"/>
        <v>4.7594345926582675E-2</v>
      </c>
      <c r="AG423" s="3">
        <f t="shared" ca="1" si="359"/>
        <v>4.7857306246192659E-2</v>
      </c>
      <c r="AH423" s="3">
        <f t="shared" ca="1" si="360"/>
        <v>4.8163516737148734E-2</v>
      </c>
      <c r="AI423" s="3">
        <f t="shared" ca="1" si="361"/>
        <v>4.851063990616282E-2</v>
      </c>
      <c r="AJ423" s="3">
        <f t="shared" ca="1" si="362"/>
        <v>4.8895796582636306E-2</v>
      </c>
      <c r="AK423" s="3">
        <f t="shared" ca="1" si="363"/>
        <v>4.9315499008985131E-2</v>
      </c>
      <c r="AL423" s="3">
        <f t="shared" ca="1" si="364"/>
        <v>4.9765544995061479E-2</v>
      </c>
      <c r="AM423" s="3">
        <f t="shared" ca="1" si="365"/>
        <v>5.0240835587351193E-2</v>
      </c>
      <c r="AN423" s="3">
        <f t="shared" ca="1" si="366"/>
        <v>5.0735069398377464E-2</v>
      </c>
      <c r="AO423" s="3">
        <f t="shared" ca="1" si="367"/>
        <v>5.1240298387527666E-2</v>
      </c>
      <c r="AP423" s="3">
        <f t="shared" ca="1" si="368"/>
        <v>5.174642055587407E-2</v>
      </c>
      <c r="AQ423" s="3">
        <f t="shared" ca="1" si="369"/>
        <v>5.2240829363964875E-2</v>
      </c>
      <c r="AR423" s="3">
        <f t="shared" ca="1" si="370"/>
        <v>5.2708590316608128E-2</v>
      </c>
      <c r="AS423" s="3">
        <f t="shared" ca="1" si="371"/>
        <v>5.3133578830026257E-2</v>
      </c>
      <c r="AT423" s="3">
        <f t="shared" ca="1" si="372"/>
        <v>5.3500875739508208E-2</v>
      </c>
      <c r="AU423" s="3">
        <f t="shared" ca="1" si="373"/>
        <v>5.3800292656387451E-2</v>
      </c>
      <c r="AV423" s="3">
        <f t="shared" ca="1" si="374"/>
        <v>5.4030204620524207E-2</v>
      </c>
      <c r="AW423" s="3">
        <f t="shared" ca="1" si="375"/>
        <v>5.4200144154842263E-2</v>
      </c>
      <c r="AX423" s="3">
        <f t="shared" ca="1" si="376"/>
        <v>5.4330505329599738E-2</v>
      </c>
      <c r="AY423" s="3">
        <f t="shared" ca="1" si="377"/>
        <v>5.4448939692538084E-2</v>
      </c>
      <c r="AZ423" s="3">
        <f t="shared" ca="1" si="326"/>
        <v>5.4581678927112826E-2</v>
      </c>
      <c r="BC423" s="3">
        <f t="shared" ca="1" si="378"/>
        <v>-9.9466758969892766E-2</v>
      </c>
      <c r="BD423" s="3">
        <f t="shared" ca="1" si="378"/>
        <v>-0.26029667492470132</v>
      </c>
      <c r="BE423" s="3">
        <f t="shared" ca="1" si="378"/>
        <v>2.303683128084197</v>
      </c>
    </row>
    <row r="424" spans="1:57" x14ac:dyDescent="0.2">
      <c r="A424" s="3">
        <f t="shared" si="327"/>
        <v>4.1199999999999566</v>
      </c>
      <c r="B424" s="3">
        <f t="shared" ca="1" si="328"/>
        <v>5.8772513937706695E-2</v>
      </c>
      <c r="C424" s="3">
        <f t="shared" ca="1" si="329"/>
        <v>5.7796239684347259E-2</v>
      </c>
      <c r="D424" s="3">
        <f t="shared" ca="1" si="330"/>
        <v>5.6861481804025844E-2</v>
      </c>
      <c r="E424" s="3">
        <f t="shared" ca="1" si="331"/>
        <v>5.5969494242733009E-2</v>
      </c>
      <c r="F424" s="3">
        <f t="shared" ca="1" si="332"/>
        <v>5.5125117198175089E-2</v>
      </c>
      <c r="G424" s="3">
        <f t="shared" ca="1" si="333"/>
        <v>5.4331474533896876E-2</v>
      </c>
      <c r="H424" s="3">
        <f t="shared" ca="1" si="334"/>
        <v>5.3589213592135983E-2</v>
      </c>
      <c r="I424" s="3">
        <f t="shared" ca="1" si="335"/>
        <v>5.2897398481882928E-2</v>
      </c>
      <c r="J424" s="3">
        <f t="shared" ca="1" si="336"/>
        <v>5.2254312782885178E-2</v>
      </c>
      <c r="K424" s="3">
        <f t="shared" ca="1" si="337"/>
        <v>5.1657826017048838E-2</v>
      </c>
      <c r="L424" s="3">
        <f t="shared" ca="1" si="338"/>
        <v>5.1105440657679593E-2</v>
      </c>
      <c r="M424" s="3">
        <f t="shared" ca="1" si="339"/>
        <v>5.0594234208030033E-2</v>
      </c>
      <c r="N424" s="3">
        <f t="shared" ca="1" si="340"/>
        <v>5.0120890343808983E-2</v>
      </c>
      <c r="O424" s="3">
        <f t="shared" ca="1" si="341"/>
        <v>4.968191987090876E-2</v>
      </c>
      <c r="P424" s="3">
        <f t="shared" ca="1" si="342"/>
        <v>4.927405182080323E-2</v>
      </c>
      <c r="Q424" s="3">
        <f t="shared" ca="1" si="343"/>
        <v>4.889468323581897E-2</v>
      </c>
      <c r="R424" s="3">
        <f t="shared" ca="1" si="344"/>
        <v>4.8542249859348768E-2</v>
      </c>
      <c r="S424" s="3">
        <f t="shared" ca="1" si="345"/>
        <v>4.821641782525142E-2</v>
      </c>
      <c r="T424" s="3">
        <f t="shared" ca="1" si="346"/>
        <v>4.7918067298417064E-2</v>
      </c>
      <c r="U424" s="3">
        <f t="shared" ca="1" si="347"/>
        <v>4.7649105491682407E-2</v>
      </c>
      <c r="V424" s="3">
        <f t="shared" ca="1" si="348"/>
        <v>4.7412183117593362E-2</v>
      </c>
      <c r="W424" s="3">
        <f t="shared" ca="1" si="349"/>
        <v>4.721038794405602E-2</v>
      </c>
      <c r="X424" s="3">
        <f t="shared" ca="1" si="350"/>
        <v>4.7046962283383446E-2</v>
      </c>
      <c r="Y424" s="3">
        <f t="shared" ca="1" si="351"/>
        <v>4.692505939122716E-2</v>
      </c>
      <c r="Z424" s="3">
        <f t="shared" ca="1" si="352"/>
        <v>4.6847535722046231E-2</v>
      </c>
      <c r="AA424" s="3">
        <f t="shared" ca="1" si="353"/>
        <v>4.681677641709351E-2</v>
      </c>
      <c r="AB424" s="3">
        <f t="shared" ca="1" si="354"/>
        <v>4.6834561047481085E-2</v>
      </c>
      <c r="AC424" s="3">
        <f t="shared" ca="1" si="355"/>
        <v>4.6901982892050727E-2</v>
      </c>
      <c r="AD424" s="3">
        <f t="shared" ca="1" si="356"/>
        <v>4.7019430705687953E-2</v>
      </c>
      <c r="AE424" s="3">
        <f t="shared" ca="1" si="357"/>
        <v>4.718662691360772E-2</v>
      </c>
      <c r="AF424" s="3">
        <f t="shared" ca="1" si="358"/>
        <v>4.7402697412075707E-2</v>
      </c>
      <c r="AG424" s="3">
        <f t="shared" ca="1" si="359"/>
        <v>4.7666237838706417E-2</v>
      </c>
      <c r="AH424" s="3">
        <f t="shared" ca="1" si="360"/>
        <v>4.7975347841970592E-2</v>
      </c>
      <c r="AI424" s="3">
        <f t="shared" ca="1" si="361"/>
        <v>4.8327624192602378E-2</v>
      </c>
      <c r="AJ424" s="3">
        <f t="shared" ca="1" si="362"/>
        <v>4.8720120099695251E-2</v>
      </c>
      <c r="AK424" s="3">
        <f t="shared" ca="1" si="363"/>
        <v>4.9149277489501209E-2</v>
      </c>
      <c r="AL424" s="3">
        <f t="shared" ca="1" si="364"/>
        <v>4.9610819614147754E-2</v>
      </c>
      <c r="AM424" s="3">
        <f t="shared" ca="1" si="365"/>
        <v>5.0099566257081105E-2</v>
      </c>
      <c r="AN424" s="3">
        <f t="shared" ca="1" si="366"/>
        <v>5.0609125315815837E-2</v>
      </c>
      <c r="AO424" s="3">
        <f t="shared" ca="1" si="367"/>
        <v>5.1131447368869508E-2</v>
      </c>
      <c r="AP424" s="3">
        <f t="shared" ca="1" si="368"/>
        <v>5.1656321578614967E-2</v>
      </c>
      <c r="AQ424" s="3">
        <f t="shared" ca="1" si="369"/>
        <v>5.2171035753962168E-2</v>
      </c>
      <c r="AR424" s="3">
        <f t="shared" ca="1" si="370"/>
        <v>5.2660572292553276E-2</v>
      </c>
      <c r="AS424" s="3">
        <f t="shared" ca="1" si="371"/>
        <v>5.3108771364937891E-2</v>
      </c>
      <c r="AT424" s="3">
        <f t="shared" ca="1" si="372"/>
        <v>5.350074921810391E-2</v>
      </c>
      <c r="AU424" s="3">
        <f t="shared" ca="1" si="373"/>
        <v>5.3826429914173066E-2</v>
      </c>
      <c r="AV424" s="3">
        <f t="shared" ca="1" si="374"/>
        <v>5.4084353485881635E-2</v>
      </c>
      <c r="AW424" s="3">
        <f t="shared" ca="1" si="375"/>
        <v>5.4284212507653071E-2</v>
      </c>
      <c r="AX424" s="3">
        <f t="shared" ca="1" si="376"/>
        <v>5.444649035714564E-2</v>
      </c>
      <c r="AY424" s="3">
        <f t="shared" ca="1" si="377"/>
        <v>5.4598756085774719E-2</v>
      </c>
      <c r="AZ424" s="3">
        <f t="shared" ca="1" si="326"/>
        <v>5.4766378743860963E-2</v>
      </c>
      <c r="BC424" s="3">
        <f t="shared" ca="1" si="378"/>
        <v>0.14729658840105131</v>
      </c>
      <c r="BD424" s="3">
        <f t="shared" ca="1" si="378"/>
        <v>-1.0780531681338719</v>
      </c>
      <c r="BE424" s="3">
        <f t="shared" ca="1" si="378"/>
        <v>-1.4766201989430829</v>
      </c>
    </row>
    <row r="425" spans="1:57" x14ac:dyDescent="0.2">
      <c r="A425" s="3">
        <f t="shared" si="327"/>
        <v>4.1299999999999564</v>
      </c>
      <c r="B425" s="3">
        <f t="shared" ca="1" si="328"/>
        <v>5.8524459164773245E-2</v>
      </c>
      <c r="C425" s="3">
        <f t="shared" ca="1" si="329"/>
        <v>5.745601728600206E-2</v>
      </c>
      <c r="D425" s="3">
        <f t="shared" ca="1" si="330"/>
        <v>5.6437018493073816E-2</v>
      </c>
      <c r="E425" s="3">
        <f t="shared" ca="1" si="331"/>
        <v>5.5468518950059199E-2</v>
      </c>
      <c r="F425" s="3">
        <f t="shared" ca="1" si="332"/>
        <v>5.4555052192964491E-2</v>
      </c>
      <c r="G425" s="3">
        <f t="shared" ca="1" si="333"/>
        <v>5.3699417893702577E-2</v>
      </c>
      <c r="H425" s="3">
        <f t="shared" ca="1" si="334"/>
        <v>5.2901955194105364E-2</v>
      </c>
      <c r="I425" s="3">
        <f t="shared" ca="1" si="335"/>
        <v>5.2161434585972256E-2</v>
      </c>
      <c r="J425" s="3">
        <f t="shared" ca="1" si="336"/>
        <v>5.1475852248341274E-2</v>
      </c>
      <c r="K425" s="3">
        <f t="shared" ca="1" si="337"/>
        <v>5.0842790444050559E-2</v>
      </c>
      <c r="L425" s="3">
        <f t="shared" ca="1" si="338"/>
        <v>5.0259462703486607E-2</v>
      </c>
      <c r="M425" s="3">
        <f t="shared" ca="1" si="339"/>
        <v>4.9722657918484216E-2</v>
      </c>
      <c r="N425" s="3">
        <f t="shared" ca="1" si="340"/>
        <v>4.9228775478400183E-2</v>
      </c>
      <c r="O425" s="3">
        <f t="shared" ca="1" si="341"/>
        <v>4.8774049793274647E-2</v>
      </c>
      <c r="P425" s="3">
        <f t="shared" ca="1" si="342"/>
        <v>4.8354942693362268E-2</v>
      </c>
      <c r="Q425" s="3">
        <f t="shared" ca="1" si="343"/>
        <v>4.7968591732726981E-2</v>
      </c>
      <c r="R425" s="3">
        <f t="shared" ca="1" si="344"/>
        <v>4.7613177371787406E-2</v>
      </c>
      <c r="S425" s="3">
        <f t="shared" ca="1" si="345"/>
        <v>4.7288110552445674E-2</v>
      </c>
      <c r="T425" s="3">
        <f t="shared" ca="1" si="346"/>
        <v>4.6994012949477297E-2</v>
      </c>
      <c r="U425" s="3">
        <f t="shared" ca="1" si="347"/>
        <v>4.6732528058266831E-2</v>
      </c>
      <c r="V425" s="3">
        <f t="shared" ca="1" si="348"/>
        <v>4.6506037171832014E-2</v>
      </c>
      <c r="W425" s="3">
        <f t="shared" ca="1" si="349"/>
        <v>4.6317353381620803E-2</v>
      </c>
      <c r="X425" s="3">
        <f t="shared" ca="1" si="350"/>
        <v>4.6169439796762655E-2</v>
      </c>
      <c r="Y425" s="3">
        <f t="shared" ca="1" si="351"/>
        <v>4.6065166599900349E-2</v>
      </c>
      <c r="Z425" s="3">
        <f t="shared" ca="1" si="352"/>
        <v>4.6007103897076115E-2</v>
      </c>
      <c r="AA425" s="3">
        <f t="shared" ca="1" si="353"/>
        <v>4.5997347932817408E-2</v>
      </c>
      <c r="AB425" s="3">
        <f t="shared" ca="1" si="354"/>
        <v>4.6037387820361847E-2</v>
      </c>
      <c r="AC425" s="3">
        <f t="shared" ca="1" si="355"/>
        <v>4.6128025982499647E-2</v>
      </c>
      <c r="AD425" s="3">
        <f t="shared" ca="1" si="356"/>
        <v>4.6269360960504123E-2</v>
      </c>
      <c r="AE425" s="3">
        <f t="shared" ca="1" si="357"/>
        <v>4.6460826153811217E-2</v>
      </c>
      <c r="AF425" s="3">
        <f t="shared" ca="1" si="358"/>
        <v>4.6701259466799733E-2</v>
      </c>
      <c r="AG425" s="3">
        <f t="shared" ca="1" si="359"/>
        <v>4.6988968861377579E-2</v>
      </c>
      <c r="AH425" s="3">
        <f t="shared" ca="1" si="360"/>
        <v>4.7321765733501928E-2</v>
      </c>
      <c r="AI425" s="3">
        <f t="shared" ca="1" si="361"/>
        <v>4.7696957288959743E-2</v>
      </c>
      <c r="AJ425" s="3">
        <f t="shared" ca="1" si="362"/>
        <v>4.8111305271336696E-2</v>
      </c>
      <c r="AK425" s="3">
        <f t="shared" ca="1" si="363"/>
        <v>4.8560957414606823E-2</v>
      </c>
      <c r="AL425" s="3">
        <f t="shared" ca="1" si="364"/>
        <v>4.9041338487783907E-2</v>
      </c>
      <c r="AM425" s="3">
        <f t="shared" ca="1" si="365"/>
        <v>4.9546963030952323E-2</v>
      </c>
      <c r="AN425" s="3">
        <f t="shared" ca="1" si="366"/>
        <v>5.0071124222018058E-2</v>
      </c>
      <c r="AO425" s="3">
        <f t="shared" ca="1" si="367"/>
        <v>5.0605447318189459E-2</v>
      </c>
      <c r="AP425" s="3">
        <f t="shared" ca="1" si="368"/>
        <v>5.1139388915598383E-2</v>
      </c>
      <c r="AQ425" s="3">
        <f t="shared" ca="1" si="369"/>
        <v>5.1659907831123231E-2</v>
      </c>
      <c r="AR425" s="3">
        <f t="shared" ca="1" si="370"/>
        <v>5.2151680521187335E-2</v>
      </c>
      <c r="AS425" s="3">
        <f t="shared" ca="1" si="371"/>
        <v>5.2598289532532129E-2</v>
      </c>
      <c r="AT425" s="3">
        <f t="shared" ca="1" si="372"/>
        <v>5.2984664273343446E-2</v>
      </c>
      <c r="AU425" s="3">
        <f t="shared" ca="1" si="373"/>
        <v>5.3300618516090262E-2</v>
      </c>
      <c r="AV425" s="3">
        <f t="shared" ca="1" si="374"/>
        <v>5.3544633396274605E-2</v>
      </c>
      <c r="AW425" s="3">
        <f t="shared" ca="1" si="375"/>
        <v>5.3726336333654798E-2</v>
      </c>
      <c r="AX425" s="3">
        <f t="shared" ca="1" si="376"/>
        <v>5.3866072785931966E-2</v>
      </c>
      <c r="AY425" s="3">
        <f t="shared" ca="1" si="377"/>
        <v>5.3991089914176428E-2</v>
      </c>
      <c r="AZ425" s="3">
        <f t="shared" ca="1" si="326"/>
        <v>5.4125666555797487E-2</v>
      </c>
      <c r="BC425" s="3">
        <f t="shared" ca="1" si="378"/>
        <v>-1.0980025643342985</v>
      </c>
      <c r="BD425" s="3">
        <f t="shared" ca="1" si="378"/>
        <v>9.8337319283118951E-2</v>
      </c>
      <c r="BE425" s="3">
        <f t="shared" ca="1" si="378"/>
        <v>-1.0788629557852865</v>
      </c>
    </row>
    <row r="426" spans="1:57" x14ac:dyDescent="0.2">
      <c r="A426" s="3">
        <f t="shared" si="327"/>
        <v>4.1399999999999562</v>
      </c>
      <c r="B426" s="3">
        <f t="shared" ca="1" si="328"/>
        <v>5.8086110259198617E-2</v>
      </c>
      <c r="C426" s="3">
        <f t="shared" ca="1" si="329"/>
        <v>5.7024689586387629E-2</v>
      </c>
      <c r="D426" s="3">
        <f t="shared" ca="1" si="330"/>
        <v>5.6019065355793471E-2</v>
      </c>
      <c r="E426" s="3">
        <f t="shared" ca="1" si="331"/>
        <v>5.507000927035538E-2</v>
      </c>
      <c r="F426" s="3">
        <f t="shared" ca="1" si="332"/>
        <v>5.4181663352164955E-2</v>
      </c>
      <c r="G426" s="3">
        <f t="shared" ca="1" si="333"/>
        <v>5.3356418899711683E-2</v>
      </c>
      <c r="H426" s="3">
        <f t="shared" ca="1" si="334"/>
        <v>5.2594222644470084E-2</v>
      </c>
      <c r="I426" s="3">
        <f t="shared" ca="1" si="335"/>
        <v>5.1893467083762079E-2</v>
      </c>
      <c r="J426" s="3">
        <f t="shared" ca="1" si="336"/>
        <v>5.1251776497133084E-2</v>
      </c>
      <c r="K426" s="3">
        <f t="shared" ca="1" si="337"/>
        <v>5.0666361353060262E-2</v>
      </c>
      <c r="L426" s="3">
        <f t="shared" ca="1" si="338"/>
        <v>5.0134061744024946E-2</v>
      </c>
      <c r="M426" s="3">
        <f t="shared" ca="1" si="339"/>
        <v>4.9651293535329481E-2</v>
      </c>
      <c r="N426" s="3">
        <f t="shared" ca="1" si="340"/>
        <v>4.9214087486172613E-2</v>
      </c>
      <c r="O426" s="3">
        <f t="shared" ca="1" si="341"/>
        <v>4.8818317293019005E-2</v>
      </c>
      <c r="P426" s="3">
        <f t="shared" ca="1" si="342"/>
        <v>4.8460093237547221E-2</v>
      </c>
      <c r="Q426" s="3">
        <f t="shared" ca="1" si="343"/>
        <v>4.8136208968048329E-2</v>
      </c>
      <c r="R426" s="3">
        <f t="shared" ca="1" si="344"/>
        <v>4.7844505162171161E-2</v>
      </c>
      <c r="S426" s="3">
        <f t="shared" ca="1" si="345"/>
        <v>4.7584053002282009E-2</v>
      </c>
      <c r="T426" s="3">
        <f t="shared" ca="1" si="346"/>
        <v>4.7355131066879039E-2</v>
      </c>
      <c r="U426" s="3">
        <f t="shared" ca="1" si="347"/>
        <v>4.7159034518237115E-2</v>
      </c>
      <c r="V426" s="3">
        <f t="shared" ca="1" si="348"/>
        <v>4.6997790623091229E-2</v>
      </c>
      <c r="W426" s="3">
        <f t="shared" ca="1" si="349"/>
        <v>4.6873853204280697E-2</v>
      </c>
      <c r="X426" s="3">
        <f t="shared" ca="1" si="350"/>
        <v>4.6789821588738865E-2</v>
      </c>
      <c r="Y426" s="3">
        <f t="shared" ca="1" si="351"/>
        <v>4.6748198318975628E-2</v>
      </c>
      <c r="Z426" s="3">
        <f t="shared" ca="1" si="352"/>
        <v>4.6751182600034205E-2</v>
      </c>
      <c r="AA426" s="3">
        <f t="shared" ca="1" si="353"/>
        <v>4.6800497246877674E-2</v>
      </c>
      <c r="AB426" s="3">
        <f t="shared" ca="1" si="354"/>
        <v>4.6897256405289661E-2</v>
      </c>
      <c r="AC426" s="3">
        <f t="shared" ca="1" si="355"/>
        <v>4.7041887153241618E-2</v>
      </c>
      <c r="AD426" s="3">
        <f t="shared" ca="1" si="356"/>
        <v>4.723411334053533E-2</v>
      </c>
      <c r="AE426" s="3">
        <f t="shared" ca="1" si="357"/>
        <v>4.7472994859889581E-2</v>
      </c>
      <c r="AF426" s="3">
        <f t="shared" ca="1" si="358"/>
        <v>4.7756997128503891E-2</v>
      </c>
      <c r="AG426" s="3">
        <f t="shared" ca="1" si="359"/>
        <v>4.8084055919427451E-2</v>
      </c>
      <c r="AH426" s="3">
        <f t="shared" ca="1" si="360"/>
        <v>4.8451609848239201E-2</v>
      </c>
      <c r="AI426" s="3">
        <f t="shared" ca="1" si="361"/>
        <v>4.8856592016151723E-2</v>
      </c>
      <c r="AJ426" s="3">
        <f t="shared" ca="1" si="362"/>
        <v>4.9295388145091476E-2</v>
      </c>
      <c r="AK426" s="3">
        <f t="shared" ca="1" si="363"/>
        <v>4.976376718932185E-2</v>
      </c>
      <c r="AL426" s="3">
        <f t="shared" ca="1" si="364"/>
        <v>5.0256770797921922E-2</v>
      </c>
      <c r="AM426" s="3">
        <f t="shared" ca="1" si="365"/>
        <v>5.0768523576473309E-2</v>
      </c>
      <c r="AN426" s="3">
        <f t="shared" ca="1" si="366"/>
        <v>5.1291919269623405E-2</v>
      </c>
      <c r="AO426" s="3">
        <f t="shared" ca="1" si="367"/>
        <v>5.1818173166756715E-2</v>
      </c>
      <c r="AP426" s="3">
        <f t="shared" ca="1" si="368"/>
        <v>5.2336324867632324E-2</v>
      </c>
      <c r="AQ426" s="3">
        <f t="shared" ca="1" si="369"/>
        <v>5.28329201564973E-2</v>
      </c>
      <c r="AR426" s="3">
        <f t="shared" ca="1" si="370"/>
        <v>5.3292246013288386E-2</v>
      </c>
      <c r="AS426" s="3">
        <f t="shared" ca="1" si="371"/>
        <v>5.3697544275022976E-2</v>
      </c>
      <c r="AT426" s="3">
        <f t="shared" ca="1" si="372"/>
        <v>5.403347454045182E-2</v>
      </c>
      <c r="AU426" s="3">
        <f t="shared" ca="1" si="373"/>
        <v>5.428965681862355E-2</v>
      </c>
      <c r="AV426" s="3">
        <f t="shared" ca="1" si="374"/>
        <v>5.4464428721041305E-2</v>
      </c>
      <c r="AW426" s="3">
        <f t="shared" ca="1" si="375"/>
        <v>5.4567266555876452E-2</v>
      </c>
      <c r="AX426" s="3">
        <f t="shared" ca="1" si="376"/>
        <v>5.4618289679849212E-2</v>
      </c>
      <c r="AY426" s="3">
        <f t="shared" ca="1" si="377"/>
        <v>5.4644323495617549E-2</v>
      </c>
      <c r="AZ426" s="3">
        <f t="shared" ca="1" si="326"/>
        <v>5.4668609878643248E-2</v>
      </c>
      <c r="BC426" s="3">
        <f t="shared" ca="1" si="378"/>
        <v>0.88802973511843852</v>
      </c>
      <c r="BD426" s="3">
        <f t="shared" ca="1" si="378"/>
        <v>1.9137500196644766</v>
      </c>
      <c r="BE426" s="3">
        <f t="shared" ca="1" si="378"/>
        <v>0.64708303470605166</v>
      </c>
    </row>
    <row r="427" spans="1:57" x14ac:dyDescent="0.2">
      <c r="A427" s="3">
        <f t="shared" si="327"/>
        <v>4.1499999999999559</v>
      </c>
      <c r="B427" s="3">
        <f t="shared" ca="1" si="328"/>
        <v>5.6962319966102896E-2</v>
      </c>
      <c r="C427" s="3">
        <f t="shared" ca="1" si="329"/>
        <v>5.6070022581852903E-2</v>
      </c>
      <c r="D427" s="3">
        <f t="shared" ca="1" si="330"/>
        <v>5.5219035682536062E-2</v>
      </c>
      <c r="E427" s="3">
        <f t="shared" ca="1" si="331"/>
        <v>5.4410722490247039E-2</v>
      </c>
      <c r="F427" s="3">
        <f t="shared" ca="1" si="332"/>
        <v>5.3649711297315154E-2</v>
      </c>
      <c r="G427" s="3">
        <f t="shared" ca="1" si="333"/>
        <v>5.2938863469410367E-2</v>
      </c>
      <c r="H427" s="3">
        <f t="shared" ca="1" si="334"/>
        <v>5.2278611737309973E-2</v>
      </c>
      <c r="I427" s="3">
        <f t="shared" ca="1" si="335"/>
        <v>5.1667848847100677E-2</v>
      </c>
      <c r="J427" s="3">
        <f t="shared" ca="1" si="336"/>
        <v>5.1104705302280486E-2</v>
      </c>
      <c r="K427" s="3">
        <f t="shared" ca="1" si="337"/>
        <v>5.0586897865437248E-2</v>
      </c>
      <c r="L427" s="3">
        <f t="shared" ca="1" si="338"/>
        <v>5.0111771320717167E-2</v>
      </c>
      <c r="M427" s="3">
        <f t="shared" ca="1" si="339"/>
        <v>4.9676246716160159E-2</v>
      </c>
      <c r="N427" s="3">
        <f t="shared" ca="1" si="340"/>
        <v>4.9276864460481178E-2</v>
      </c>
      <c r="O427" s="3">
        <f t="shared" ca="1" si="341"/>
        <v>4.8910015841211914E-2</v>
      </c>
      <c r="P427" s="3">
        <f t="shared" ca="1" si="342"/>
        <v>4.8572337865653487E-2</v>
      </c>
      <c r="Q427" s="3">
        <f t="shared" ca="1" si="343"/>
        <v>4.8261158480126715E-2</v>
      </c>
      <c r="R427" s="3">
        <f t="shared" ca="1" si="344"/>
        <v>4.7974856701317889E-2</v>
      </c>
      <c r="S427" s="3">
        <f t="shared" ca="1" si="345"/>
        <v>4.7713042006665193E-2</v>
      </c>
      <c r="T427" s="3">
        <f t="shared" ca="1" si="346"/>
        <v>4.7476527894995353E-2</v>
      </c>
      <c r="U427" s="3">
        <f t="shared" ca="1" si="347"/>
        <v>4.7267139202952647E-2</v>
      </c>
      <c r="V427" s="3">
        <f t="shared" ca="1" si="348"/>
        <v>4.7087427187485376E-2</v>
      </c>
      <c r="W427" s="3">
        <f t="shared" ca="1" si="349"/>
        <v>4.6940364433895002E-2</v>
      </c>
      <c r="X427" s="3">
        <f t="shared" ca="1" si="350"/>
        <v>4.6829064531102617E-2</v>
      </c>
      <c r="Y427" s="3">
        <f t="shared" ca="1" si="351"/>
        <v>4.6756540437610454E-2</v>
      </c>
      <c r="Z427" s="3">
        <f t="shared" ca="1" si="352"/>
        <v>4.6725498528233975E-2</v>
      </c>
      <c r="AA427" s="3">
        <f t="shared" ca="1" si="353"/>
        <v>4.6738166278956661E-2</v>
      </c>
      <c r="AB427" s="3">
        <f t="shared" ca="1" si="354"/>
        <v>4.6796160981903402E-2</v>
      </c>
      <c r="AC427" s="3">
        <f t="shared" ca="1" si="355"/>
        <v>4.6900412504636405E-2</v>
      </c>
      <c r="AD427" s="3">
        <f t="shared" ca="1" si="356"/>
        <v>4.7051148150523567E-2</v>
      </c>
      <c r="AE427" s="3">
        <f t="shared" ca="1" si="357"/>
        <v>4.7247932447299815E-2</v>
      </c>
      <c r="AF427" s="3">
        <f t="shared" ca="1" si="358"/>
        <v>4.7489736452294394E-2</v>
      </c>
      <c r="AG427" s="3">
        <f t="shared" ca="1" si="359"/>
        <v>4.7775001859209937E-2</v>
      </c>
      <c r="AH427" s="3">
        <f t="shared" ca="1" si="360"/>
        <v>4.8101672598105785E-2</v>
      </c>
      <c r="AI427" s="3">
        <f t="shared" ca="1" si="361"/>
        <v>4.8467185748621001E-2</v>
      </c>
      <c r="AJ427" s="3">
        <f t="shared" ca="1" si="362"/>
        <v>4.886842907720438E-2</v>
      </c>
      <c r="AK427" s="3">
        <f t="shared" ca="1" si="363"/>
        <v>4.9301670792946728E-2</v>
      </c>
      <c r="AL427" s="3">
        <f t="shared" ca="1" si="364"/>
        <v>4.9762447410043625E-2</v>
      </c>
      <c r="AM427" s="3">
        <f t="shared" ca="1" si="365"/>
        <v>5.0245371530941385E-2</v>
      </c>
      <c r="AN427" s="3">
        <f t="shared" ca="1" si="366"/>
        <v>5.0743815377680065E-2</v>
      </c>
      <c r="AO427" s="3">
        <f t="shared" ca="1" si="367"/>
        <v>5.1249462252591894E-2</v>
      </c>
      <c r="AP427" s="3">
        <f t="shared" ca="1" si="368"/>
        <v>5.1751812959680579E-2</v>
      </c>
      <c r="AQ427" s="3">
        <f t="shared" ca="1" si="369"/>
        <v>5.2237878843027337E-2</v>
      </c>
      <c r="AR427" s="3">
        <f t="shared" ca="1" si="370"/>
        <v>5.26924365027601E-2</v>
      </c>
      <c r="AS427" s="3">
        <f t="shared" ca="1" si="371"/>
        <v>5.3099266605520598E-2</v>
      </c>
      <c r="AT427" s="3">
        <f t="shared" ca="1" si="372"/>
        <v>5.3443638582887337E-2</v>
      </c>
      <c r="AU427" s="3">
        <f t="shared" ca="1" si="373"/>
        <v>5.3715857806619589E-2</v>
      </c>
      <c r="AV427" s="3">
        <f t="shared" ca="1" si="374"/>
        <v>5.3914996333812415E-2</v>
      </c>
      <c r="AW427" s="3">
        <f t="shared" ca="1" si="375"/>
        <v>5.4051255982604907E-2</v>
      </c>
      <c r="AX427" s="3">
        <f t="shared" ca="1" si="376"/>
        <v>5.4145404216930329E-2</v>
      </c>
      <c r="AY427" s="3">
        <f t="shared" ca="1" si="377"/>
        <v>5.4224710498306121E-2</v>
      </c>
      <c r="AZ427" s="3">
        <f t="shared" ca="1" si="326"/>
        <v>5.4312504739750467E-2</v>
      </c>
      <c r="BC427" s="3">
        <f t="shared" ca="1" si="378"/>
        <v>-0.42819261934983199</v>
      </c>
      <c r="BD427" s="3">
        <f t="shared" ca="1" si="378"/>
        <v>-0.23732851079910411</v>
      </c>
      <c r="BE427" s="3">
        <f t="shared" ca="1" si="378"/>
        <v>1.9189137684986797</v>
      </c>
    </row>
    <row r="428" spans="1:57" x14ac:dyDescent="0.2">
      <c r="A428" s="3">
        <f t="shared" si="327"/>
        <v>4.1599999999999557</v>
      </c>
      <c r="B428" s="3">
        <f t="shared" ca="1" si="328"/>
        <v>5.7295599233246362E-2</v>
      </c>
      <c r="C428" s="3">
        <f t="shared" ca="1" si="329"/>
        <v>5.6364990397672163E-2</v>
      </c>
      <c r="D428" s="3">
        <f t="shared" ca="1" si="330"/>
        <v>5.5477803903271665E-2</v>
      </c>
      <c r="E428" s="3">
        <f t="shared" ca="1" si="331"/>
        <v>5.4635428969182623E-2</v>
      </c>
      <c r="F428" s="3">
        <f t="shared" ca="1" si="332"/>
        <v>5.3842416416776936E-2</v>
      </c>
      <c r="G428" s="3">
        <f t="shared" ca="1" si="333"/>
        <v>5.3101534580413522E-2</v>
      </c>
      <c r="H428" s="3">
        <f t="shared" ca="1" si="334"/>
        <v>5.2413139058027698E-2</v>
      </c>
      <c r="I428" s="3">
        <f t="shared" ca="1" si="335"/>
        <v>5.1776059546840718E-2</v>
      </c>
      <c r="J428" s="3">
        <f t="shared" ca="1" si="336"/>
        <v>5.1188369358572357E-2</v>
      </c>
      <c r="K428" s="3">
        <f t="shared" ca="1" si="337"/>
        <v>5.0647728100738268E-2</v>
      </c>
      <c r="L428" s="3">
        <f t="shared" ca="1" si="338"/>
        <v>5.0151421841836977E-2</v>
      </c>
      <c r="M428" s="3">
        <f t="shared" ca="1" si="339"/>
        <v>4.9696313484847571E-2</v>
      </c>
      <c r="N428" s="3">
        <f t="shared" ca="1" si="340"/>
        <v>4.9278889829698233E-2</v>
      </c>
      <c r="O428" s="3">
        <f t="shared" ca="1" si="341"/>
        <v>4.8895496520544812E-2</v>
      </c>
      <c r="P428" s="3">
        <f t="shared" ca="1" si="342"/>
        <v>4.854273402462516E-2</v>
      </c>
      <c r="Q428" s="3">
        <f t="shared" ca="1" si="343"/>
        <v>4.8217901249975992E-2</v>
      </c>
      <c r="R428" s="3">
        <f t="shared" ca="1" si="344"/>
        <v>4.7919352134307772E-2</v>
      </c>
      <c r="S428" s="3">
        <f t="shared" ca="1" si="345"/>
        <v>4.7646670965501722E-2</v>
      </c>
      <c r="T428" s="3">
        <f t="shared" ca="1" si="346"/>
        <v>4.7400642640659969E-2</v>
      </c>
      <c r="U428" s="3">
        <f t="shared" ca="1" si="347"/>
        <v>4.7183058139979098E-2</v>
      </c>
      <c r="V428" s="3">
        <f t="shared" ca="1" si="348"/>
        <v>4.6996429188931696E-2</v>
      </c>
      <c r="W428" s="3">
        <f t="shared" ca="1" si="349"/>
        <v>4.6843683628137935E-2</v>
      </c>
      <c r="X428" s="3">
        <f t="shared" ca="1" si="350"/>
        <v>4.6727885814452724E-2</v>
      </c>
      <c r="Y428" s="3">
        <f t="shared" ca="1" si="351"/>
        <v>4.6651995640312263E-2</v>
      </c>
      <c r="Z428" s="3">
        <f t="shared" ca="1" si="352"/>
        <v>4.6618663182995235E-2</v>
      </c>
      <c r="AA428" s="3">
        <f t="shared" ca="1" si="353"/>
        <v>4.6630057132077962E-2</v>
      </c>
      <c r="AB428" s="3">
        <f t="shared" ca="1" si="354"/>
        <v>4.6687734501757602E-2</v>
      </c>
      <c r="AC428" s="3">
        <f t="shared" ca="1" si="355"/>
        <v>4.6792564545332635E-2</v>
      </c>
      <c r="AD428" s="3">
        <f t="shared" ca="1" si="356"/>
        <v>4.6944714626232099E-2</v>
      </c>
      <c r="AE428" s="3">
        <f t="shared" ca="1" si="357"/>
        <v>4.7143690510175348E-2</v>
      </c>
      <c r="AF428" s="3">
        <f t="shared" ca="1" si="358"/>
        <v>4.738840548309782E-2</v>
      </c>
      <c r="AG428" s="3">
        <f t="shared" ca="1" si="359"/>
        <v>4.7677243730098177E-2</v>
      </c>
      <c r="AH428" s="3">
        <f t="shared" ca="1" si="360"/>
        <v>4.8008091051861081E-2</v>
      </c>
      <c r="AI428" s="3">
        <f t="shared" ca="1" si="361"/>
        <v>4.8378325050640027E-2</v>
      </c>
      <c r="AJ428" s="3">
        <f t="shared" ca="1" si="362"/>
        <v>4.8784772064478232E-2</v>
      </c>
      <c r="AK428" s="3">
        <f t="shared" ca="1" si="363"/>
        <v>4.9223636052365745E-2</v>
      </c>
      <c r="AL428" s="3">
        <f t="shared" ca="1" si="364"/>
        <v>4.9690384839115621E-2</v>
      </c>
      <c r="AM428" s="3">
        <f t="shared" ca="1" si="365"/>
        <v>5.0179555416515441E-2</v>
      </c>
      <c r="AN428" s="3">
        <f t="shared" ca="1" si="366"/>
        <v>5.0684434857575039E-2</v>
      </c>
      <c r="AO428" s="3">
        <f t="shared" ca="1" si="367"/>
        <v>5.1196610924266334E-2</v>
      </c>
      <c r="AP428" s="3">
        <f t="shared" ca="1" si="368"/>
        <v>5.1705482294815461E-2</v>
      </c>
      <c r="AQ428" s="3">
        <f t="shared" ca="1" si="369"/>
        <v>5.2197962937210934E-2</v>
      </c>
      <c r="AR428" s="3">
        <f t="shared" ca="1" si="370"/>
        <v>5.2658756638826569E-2</v>
      </c>
      <c r="AS428" s="3">
        <f t="shared" ca="1" si="371"/>
        <v>5.3071620898858494E-2</v>
      </c>
      <c r="AT428" s="3">
        <f t="shared" ca="1" si="372"/>
        <v>5.3421873075176672E-2</v>
      </c>
      <c r="AU428" s="3">
        <f t="shared" ca="1" si="373"/>
        <v>5.3699941466774627E-2</v>
      </c>
      <c r="AV428" s="3">
        <f t="shared" ca="1" si="374"/>
        <v>5.3905068980492896E-2</v>
      </c>
      <c r="AW428" s="3">
        <f t="shared" ca="1" si="375"/>
        <v>5.4047617979249209E-2</v>
      </c>
      <c r="AX428" s="3">
        <f t="shared" ca="1" si="376"/>
        <v>5.4148436536088813E-2</v>
      </c>
      <c r="AY428" s="3">
        <f t="shared" ca="1" si="377"/>
        <v>5.4234667633828608E-2</v>
      </c>
      <c r="AZ428" s="3">
        <f t="shared" ca="1" si="326"/>
        <v>5.4328959337301801E-2</v>
      </c>
      <c r="BC428" s="3">
        <f t="shared" ca="1" si="378"/>
        <v>-3.7928974401670423E-2</v>
      </c>
      <c r="BD428" s="3">
        <f t="shared" ca="1" si="378"/>
        <v>-0.3056285190108543</v>
      </c>
      <c r="BE428" s="3">
        <f t="shared" ca="1" si="378"/>
        <v>-0.56164255708453226</v>
      </c>
    </row>
    <row r="429" spans="1:57" x14ac:dyDescent="0.2">
      <c r="A429" s="3">
        <f t="shared" si="327"/>
        <v>4.1699999999999555</v>
      </c>
      <c r="B429" s="3">
        <f t="shared" ca="1" si="328"/>
        <v>5.668946214102099E-2</v>
      </c>
      <c r="C429" s="3">
        <f t="shared" ca="1" si="329"/>
        <v>5.5826470593825825E-2</v>
      </c>
      <c r="D429" s="3">
        <f t="shared" ca="1" si="330"/>
        <v>5.4999223956796725E-2</v>
      </c>
      <c r="E429" s="3">
        <f t="shared" ca="1" si="331"/>
        <v>5.4209496351170491E-2</v>
      </c>
      <c r="F429" s="3">
        <f t="shared" ca="1" si="332"/>
        <v>5.3462121790570499E-2</v>
      </c>
      <c r="G429" s="3">
        <f t="shared" ca="1" si="333"/>
        <v>5.276013687042997E-2</v>
      </c>
      <c r="H429" s="3">
        <f t="shared" ca="1" si="334"/>
        <v>5.2104181311937746E-2</v>
      </c>
      <c r="I429" s="3">
        <f t="shared" ca="1" si="335"/>
        <v>5.149338285500734E-2</v>
      </c>
      <c r="J429" s="3">
        <f t="shared" ca="1" si="336"/>
        <v>5.0926118594730396E-2</v>
      </c>
      <c r="K429" s="3">
        <f t="shared" ca="1" si="337"/>
        <v>5.0400351926754822E-2</v>
      </c>
      <c r="L429" s="3">
        <f t="shared" ca="1" si="338"/>
        <v>4.991367118975918E-2</v>
      </c>
      <c r="M429" s="3">
        <f t="shared" ca="1" si="339"/>
        <v>4.9463242206803162E-2</v>
      </c>
      <c r="N429" s="3">
        <f t="shared" ca="1" si="340"/>
        <v>4.9045859302752383E-2</v>
      </c>
      <c r="O429" s="3">
        <f t="shared" ca="1" si="341"/>
        <v>4.8658183634869068E-2</v>
      </c>
      <c r="P429" s="3">
        <f t="shared" ca="1" si="342"/>
        <v>4.8297140254779339E-2</v>
      </c>
      <c r="Q429" s="3">
        <f t="shared" ca="1" si="343"/>
        <v>4.7960360085837962E-2</v>
      </c>
      <c r="R429" s="3">
        <f t="shared" ca="1" si="344"/>
        <v>4.7646532958983911E-2</v>
      </c>
      <c r="S429" s="3">
        <f t="shared" ca="1" si="345"/>
        <v>4.7355578878714076E-2</v>
      </c>
      <c r="T429" s="3">
        <f t="shared" ca="1" si="346"/>
        <v>4.7088615009727469E-2</v>
      </c>
      <c r="U429" s="3">
        <f t="shared" ca="1" si="347"/>
        <v>4.6847759336688402E-2</v>
      </c>
      <c r="V429" s="3">
        <f t="shared" ca="1" si="348"/>
        <v>4.6635844923745617E-2</v>
      </c>
      <c r="W429" s="3">
        <f t="shared" ca="1" si="349"/>
        <v>4.6456115751506245E-2</v>
      </c>
      <c r="X429" s="3">
        <f t="shared" ca="1" si="350"/>
        <v>4.6311947842495003E-2</v>
      </c>
      <c r="Y429" s="3">
        <f t="shared" ca="1" si="351"/>
        <v>4.6206608932868598E-2</v>
      </c>
      <c r="Z429" s="3">
        <f t="shared" ca="1" si="352"/>
        <v>4.6143053727007513E-2</v>
      </c>
      <c r="AA429" s="3">
        <f t="shared" ca="1" si="353"/>
        <v>4.6123753072666453E-2</v>
      </c>
      <c r="AB429" s="3">
        <f t="shared" ca="1" si="354"/>
        <v>4.6150564673804094E-2</v>
      </c>
      <c r="AC429" s="3">
        <f t="shared" ca="1" si="355"/>
        <v>4.6224658157357663E-2</v>
      </c>
      <c r="AD429" s="3">
        <f t="shared" ca="1" si="356"/>
        <v>4.6346501944791757E-2</v>
      </c>
      <c r="AE429" s="3">
        <f t="shared" ca="1" si="357"/>
        <v>4.6515904034038588E-2</v>
      </c>
      <c r="AF429" s="3">
        <f t="shared" ca="1" si="358"/>
        <v>4.6732080919311546E-2</v>
      </c>
      <c r="AG429" s="3">
        <f t="shared" ca="1" si="359"/>
        <v>4.6993720239105856E-2</v>
      </c>
      <c r="AH429" s="3">
        <f t="shared" ca="1" si="360"/>
        <v>4.7299010612187269E-2</v>
      </c>
      <c r="AI429" s="3">
        <f t="shared" ca="1" si="361"/>
        <v>4.764563109881928E-2</v>
      </c>
      <c r="AJ429" s="3">
        <f t="shared" ca="1" si="362"/>
        <v>4.8030707526621599E-2</v>
      </c>
      <c r="AK429" s="3">
        <f t="shared" ca="1" si="363"/>
        <v>4.8450740490113837E-2</v>
      </c>
      <c r="AL429" s="3">
        <f t="shared" ca="1" si="364"/>
        <v>4.8901489960716978E-2</v>
      </c>
      <c r="AM429" s="3">
        <f t="shared" ca="1" si="365"/>
        <v>4.9377778103208411E-2</v>
      </c>
      <c r="AN429" s="3">
        <f t="shared" ca="1" si="366"/>
        <v>4.9873167608157104E-2</v>
      </c>
      <c r="AO429" s="3">
        <f t="shared" ca="1" si="367"/>
        <v>5.0379511539882307E-2</v>
      </c>
      <c r="AP429" s="3">
        <f t="shared" ca="1" si="368"/>
        <v>5.0886467520242236E-2</v>
      </c>
      <c r="AQ429" s="3">
        <f t="shared" ca="1" si="369"/>
        <v>5.138121360681544E-2</v>
      </c>
      <c r="AR429" s="3">
        <f t="shared" ca="1" si="370"/>
        <v>5.1848742741543774E-2</v>
      </c>
      <c r="AS429" s="3">
        <f t="shared" ca="1" si="371"/>
        <v>5.2273151652468458E-2</v>
      </c>
      <c r="AT429" s="3">
        <f t="shared" ca="1" si="372"/>
        <v>5.2640168098185745E-2</v>
      </c>
      <c r="AU429" s="3">
        <f t="shared" ca="1" si="373"/>
        <v>5.2940705237789605E-2</v>
      </c>
      <c r="AV429" s="3">
        <f t="shared" ca="1" si="374"/>
        <v>5.317453759618268E-2</v>
      </c>
      <c r="AW429" s="3">
        <f t="shared" ca="1" si="375"/>
        <v>5.3352547456763981E-2</v>
      </c>
      <c r="AX429" s="3">
        <f t="shared" ca="1" si="376"/>
        <v>5.3496020334350448E-2</v>
      </c>
      <c r="AY429" s="3">
        <f t="shared" ca="1" si="377"/>
        <v>5.3632322600084714E-2</v>
      </c>
      <c r="AZ429" s="3">
        <f t="shared" ca="1" si="326"/>
        <v>5.3783803629081403E-2</v>
      </c>
      <c r="BC429" s="3">
        <f t="shared" ca="1" si="378"/>
        <v>-0.82714128405317666</v>
      </c>
      <c r="BD429" s="3">
        <f t="shared" ca="1" si="378"/>
        <v>-0.63835564113963983</v>
      </c>
      <c r="BE429" s="3">
        <f t="shared" ca="1" si="378"/>
        <v>0.59497450779440797</v>
      </c>
    </row>
    <row r="430" spans="1:57" x14ac:dyDescent="0.2">
      <c r="A430" s="3">
        <f t="shared" si="327"/>
        <v>4.1799999999999553</v>
      </c>
      <c r="B430" s="3">
        <f t="shared" ca="1" si="328"/>
        <v>5.6258240999239047E-2</v>
      </c>
      <c r="C430" s="3">
        <f t="shared" ca="1" si="329"/>
        <v>5.5374251064327536E-2</v>
      </c>
      <c r="D430" s="3">
        <f t="shared" ca="1" si="330"/>
        <v>5.4535249861491678E-2</v>
      </c>
      <c r="E430" s="3">
        <f t="shared" ca="1" si="331"/>
        <v>5.3742606818347048E-2</v>
      </c>
      <c r="F430" s="3">
        <f t="shared" ca="1" si="332"/>
        <v>5.3000651280621675E-2</v>
      </c>
      <c r="G430" s="3">
        <f t="shared" ca="1" si="333"/>
        <v>5.2311900860543326E-2</v>
      </c>
      <c r="H430" s="3">
        <f t="shared" ca="1" si="334"/>
        <v>5.1676492119419853E-2</v>
      </c>
      <c r="I430" s="3">
        <f t="shared" ca="1" si="335"/>
        <v>5.1093063393147307E-2</v>
      </c>
      <c r="J430" s="3">
        <f t="shared" ca="1" si="336"/>
        <v>5.0559507998761098E-2</v>
      </c>
      <c r="K430" s="3">
        <f t="shared" ca="1" si="337"/>
        <v>5.0073305528159029E-2</v>
      </c>
      <c r="L430" s="3">
        <f t="shared" ca="1" si="338"/>
        <v>4.9631559041674399E-2</v>
      </c>
      <c r="M430" s="3">
        <f t="shared" ca="1" si="339"/>
        <v>4.9230949813021341E-2</v>
      </c>
      <c r="N430" s="3">
        <f t="shared" ca="1" si="340"/>
        <v>4.8867792290242969E-2</v>
      </c>
      <c r="O430" s="3">
        <f t="shared" ca="1" si="341"/>
        <v>4.8538275763610216E-2</v>
      </c>
      <c r="P430" s="3">
        <f t="shared" ca="1" si="342"/>
        <v>4.8238862456232746E-2</v>
      </c>
      <c r="Q430" s="3">
        <f t="shared" ca="1" si="343"/>
        <v>4.7966727822818293E-2</v>
      </c>
      <c r="R430" s="3">
        <f t="shared" ca="1" si="344"/>
        <v>4.7720110022478765E-2</v>
      </c>
      <c r="S430" s="3">
        <f t="shared" ca="1" si="345"/>
        <v>4.7498477145823038E-2</v>
      </c>
      <c r="T430" s="3">
        <f t="shared" ca="1" si="346"/>
        <v>4.7302490958361115E-2</v>
      </c>
      <c r="U430" s="3">
        <f t="shared" ca="1" si="347"/>
        <v>4.7133808774385888E-2</v>
      </c>
      <c r="V430" s="3">
        <f t="shared" ca="1" si="348"/>
        <v>4.699479733122517E-2</v>
      </c>
      <c r="W430" s="3">
        <f t="shared" ca="1" si="349"/>
        <v>4.6888229098463394E-2</v>
      </c>
      <c r="X430" s="3">
        <f t="shared" ca="1" si="350"/>
        <v>4.681700412633278E-2</v>
      </c>
      <c r="Y430" s="3">
        <f t="shared" ca="1" si="351"/>
        <v>4.6783910368854882E-2</v>
      </c>
      <c r="Z430" s="3">
        <f t="shared" ca="1" si="352"/>
        <v>4.6791419546610175E-2</v>
      </c>
      <c r="AA430" s="3">
        <f t="shared" ca="1" si="353"/>
        <v>4.6841517074640127E-2</v>
      </c>
      <c r="AB430" s="3">
        <f t="shared" ca="1" si="354"/>
        <v>4.6935573778819149E-2</v>
      </c>
      <c r="AC430" s="3">
        <f t="shared" ca="1" si="355"/>
        <v>4.7074272111887853E-2</v>
      </c>
      <c r="AD430" s="3">
        <f t="shared" ca="1" si="356"/>
        <v>4.7257594015306631E-2</v>
      </c>
      <c r="AE430" s="3">
        <f t="shared" ca="1" si="357"/>
        <v>4.7484862177218534E-2</v>
      </c>
      <c r="AF430" s="3">
        <f t="shared" ca="1" si="358"/>
        <v>4.7754808743493977E-2</v>
      </c>
      <c r="AG430" s="3">
        <f t="shared" ca="1" si="359"/>
        <v>4.8065637231795133E-2</v>
      </c>
      <c r="AH430" s="3">
        <f t="shared" ca="1" si="360"/>
        <v>4.8415051490244089E-2</v>
      </c>
      <c r="AI430" s="3">
        <f t="shared" ca="1" si="361"/>
        <v>4.8800244436222377E-2</v>
      </c>
      <c r="AJ430" s="3">
        <f t="shared" ca="1" si="362"/>
        <v>4.9217853768321961E-2</v>
      </c>
      <c r="AK430" s="3">
        <f t="shared" ca="1" si="363"/>
        <v>4.9663889065290248E-2</v>
      </c>
      <c r="AL430" s="3">
        <f t="shared" ca="1" si="364"/>
        <v>5.0133614744160497E-2</v>
      </c>
      <c r="AM430" s="3">
        <f t="shared" ca="1" si="365"/>
        <v>5.0621350390067973E-2</v>
      </c>
      <c r="AN430" s="3">
        <f t="shared" ca="1" si="366"/>
        <v>5.112014654331324E-2</v>
      </c>
      <c r="AO430" s="3">
        <f t="shared" ca="1" si="367"/>
        <v>5.162133388186526E-2</v>
      </c>
      <c r="AP430" s="3">
        <f t="shared" ca="1" si="368"/>
        <v>5.2114041512610176E-2</v>
      </c>
      <c r="AQ430" s="3">
        <f t="shared" ca="1" si="369"/>
        <v>5.2584924522492818E-2</v>
      </c>
      <c r="AR430" s="3">
        <f t="shared" ca="1" si="370"/>
        <v>5.301847844798533E-2</v>
      </c>
      <c r="AS430" s="3">
        <f t="shared" ca="1" si="371"/>
        <v>5.3398353107888326E-2</v>
      </c>
      <c r="AT430" s="3">
        <f t="shared" ca="1" si="372"/>
        <v>5.3709900589188515E-2</v>
      </c>
      <c r="AU430" s="3">
        <f t="shared" ca="1" si="373"/>
        <v>5.3943732284716252E-2</v>
      </c>
      <c r="AV430" s="3">
        <f t="shared" ca="1" si="374"/>
        <v>5.4099366541961354E-2</v>
      </c>
      <c r="AW430" s="3">
        <f t="shared" ca="1" si="375"/>
        <v>5.4187416353706601E-2</v>
      </c>
      <c r="AX430" s="3">
        <f t="shared" ca="1" si="376"/>
        <v>5.4228812833948412E-2</v>
      </c>
      <c r="AY430" s="3">
        <f t="shared" ca="1" si="377"/>
        <v>5.4250347739070955E-2</v>
      </c>
      <c r="AZ430" s="3">
        <f t="shared" ca="1" si="326"/>
        <v>5.4273147803590743E-2</v>
      </c>
      <c r="BC430" s="3">
        <f t="shared" ca="1" si="378"/>
        <v>0.7847430873754222</v>
      </c>
      <c r="BD430" s="3">
        <f t="shared" ca="1" si="378"/>
        <v>2.0880746998068904</v>
      </c>
      <c r="BE430" s="3">
        <f t="shared" ca="1" si="378"/>
        <v>0.37041023444690513</v>
      </c>
    </row>
    <row r="431" spans="1:57" x14ac:dyDescent="0.2">
      <c r="A431" s="3">
        <f t="shared" si="327"/>
        <v>4.1899999999999551</v>
      </c>
      <c r="B431" s="3">
        <f t="shared" ca="1" si="328"/>
        <v>5.7554070940646865E-2</v>
      </c>
      <c r="C431" s="3">
        <f t="shared" ca="1" si="329"/>
        <v>5.6447172790410026E-2</v>
      </c>
      <c r="D431" s="3">
        <f t="shared" ca="1" si="330"/>
        <v>5.5399667704896287E-2</v>
      </c>
      <c r="E431" s="3">
        <f t="shared" ca="1" si="331"/>
        <v>5.4412581485793837E-2</v>
      </c>
      <c r="F431" s="3">
        <f t="shared" ca="1" si="332"/>
        <v>5.348980159180846E-2</v>
      </c>
      <c r="G431" s="3">
        <f t="shared" ca="1" si="333"/>
        <v>5.2633390035608289E-2</v>
      </c>
      <c r="H431" s="3">
        <f t="shared" ca="1" si="334"/>
        <v>5.1843043560916763E-2</v>
      </c>
      <c r="I431" s="3">
        <f t="shared" ca="1" si="335"/>
        <v>5.1116974279311E-2</v>
      </c>
      <c r="J431" s="3">
        <f t="shared" ca="1" si="336"/>
        <v>5.0452654796435632E-2</v>
      </c>
      <c r="K431" s="3">
        <f t="shared" ca="1" si="337"/>
        <v>4.9847143938125754E-2</v>
      </c>
      <c r="L431" s="3">
        <f t="shared" ca="1" si="338"/>
        <v>4.9297122568128723E-2</v>
      </c>
      <c r="M431" s="3">
        <f t="shared" ca="1" si="339"/>
        <v>4.8798850571442891E-2</v>
      </c>
      <c r="N431" s="3">
        <f t="shared" ca="1" si="340"/>
        <v>4.834822574666478E-2</v>
      </c>
      <c r="O431" s="3">
        <f t="shared" ca="1" si="341"/>
        <v>4.7941028765022882E-2</v>
      </c>
      <c r="P431" s="3">
        <f t="shared" ca="1" si="342"/>
        <v>4.7573322235487082E-2</v>
      </c>
      <c r="Q431" s="3">
        <f t="shared" ca="1" si="343"/>
        <v>4.7241889287233808E-2</v>
      </c>
      <c r="R431" s="3">
        <f t="shared" ca="1" si="344"/>
        <v>4.6944579469885991E-2</v>
      </c>
      <c r="S431" s="3">
        <f t="shared" ca="1" si="345"/>
        <v>4.6680471957637783E-2</v>
      </c>
      <c r="T431" s="3">
        <f t="shared" ca="1" si="346"/>
        <v>4.6449836078565843E-2</v>
      </c>
      <c r="U431" s="3">
        <f t="shared" ca="1" si="347"/>
        <v>4.6253931430641992E-2</v>
      </c>
      <c r="V431" s="3">
        <f t="shared" ca="1" si="348"/>
        <v>4.6094721387868368E-2</v>
      </c>
      <c r="W431" s="3">
        <f t="shared" ca="1" si="349"/>
        <v>4.597456988676063E-2</v>
      </c>
      <c r="X431" s="3">
        <f t="shared" ca="1" si="350"/>
        <v>4.589596399624097E-2</v>
      </c>
      <c r="Y431" s="3">
        <f t="shared" ca="1" si="351"/>
        <v>4.5861274891341799E-2</v>
      </c>
      <c r="Z431" s="3">
        <f t="shared" ca="1" si="352"/>
        <v>4.5872554327044637E-2</v>
      </c>
      <c r="AA431" s="3">
        <f t="shared" ca="1" si="353"/>
        <v>4.5931365323949619E-2</v>
      </c>
      <c r="AB431" s="3">
        <f t="shared" ca="1" si="354"/>
        <v>4.6038654891103946E-2</v>
      </c>
      <c r="AC431" s="3">
        <f t="shared" ca="1" si="355"/>
        <v>4.6194681388114764E-2</v>
      </c>
      <c r="AD431" s="3">
        <f t="shared" ca="1" si="356"/>
        <v>4.6399003367021914E-2</v>
      </c>
      <c r="AE431" s="3">
        <f t="shared" ca="1" si="357"/>
        <v>4.6650521292587489E-2</v>
      </c>
      <c r="AF431" s="3">
        <f t="shared" ca="1" si="358"/>
        <v>4.6947546034068463E-2</v>
      </c>
      <c r="AG431" s="3">
        <f t="shared" ca="1" si="359"/>
        <v>4.7287860042477044E-2</v>
      </c>
      <c r="AH431" s="3">
        <f t="shared" ca="1" si="360"/>
        <v>4.7668745435026229E-2</v>
      </c>
      <c r="AI431" s="3">
        <f t="shared" ca="1" si="361"/>
        <v>4.8086972013671951E-2</v>
      </c>
      <c r="AJ431" s="3">
        <f t="shared" ca="1" si="362"/>
        <v>4.8538752357422874E-2</v>
      </c>
      <c r="AK431" s="3">
        <f t="shared" ca="1" si="363"/>
        <v>4.9019668005661217E-2</v>
      </c>
      <c r="AL431" s="3">
        <f t="shared" ca="1" si="364"/>
        <v>4.952455074770671E-2</v>
      </c>
      <c r="AM431" s="3">
        <f t="shared" ca="1" si="365"/>
        <v>5.0047280464819308E-2</v>
      </c>
      <c r="AN431" s="3">
        <f t="shared" ca="1" si="366"/>
        <v>5.058045840948884E-2</v>
      </c>
      <c r="AO431" s="3">
        <f t="shared" ca="1" si="367"/>
        <v>5.1114955817940858E-2</v>
      </c>
      <c r="AP431" s="3">
        <f t="shared" ca="1" si="368"/>
        <v>5.1639436460155515E-2</v>
      </c>
      <c r="AQ431" s="3">
        <f t="shared" ca="1" si="369"/>
        <v>5.2140096030926529E-2</v>
      </c>
      <c r="AR431" s="3">
        <f t="shared" ca="1" si="370"/>
        <v>5.260099673836019E-2</v>
      </c>
      <c r="AS431" s="3">
        <f t="shared" ca="1" si="371"/>
        <v>5.3005405983948484E-2</v>
      </c>
      <c r="AT431" s="3">
        <f t="shared" ca="1" si="372"/>
        <v>5.3338364728354799E-2</v>
      </c>
      <c r="AU431" s="3">
        <f t="shared" ca="1" si="373"/>
        <v>5.3590246577102194E-2</v>
      </c>
      <c r="AV431" s="3">
        <f t="shared" ca="1" si="374"/>
        <v>5.3760376505182915E-2</v>
      </c>
      <c r="AW431" s="3">
        <f t="shared" ca="1" si="375"/>
        <v>5.3859159579738747E-2</v>
      </c>
      <c r="AX431" s="3">
        <f t="shared" ca="1" si="376"/>
        <v>5.3907231176846128E-2</v>
      </c>
      <c r="AY431" s="3">
        <f t="shared" ca="1" si="377"/>
        <v>5.3930858544793285E-2</v>
      </c>
      <c r="AZ431" s="3">
        <f t="shared" ca="1" si="326"/>
        <v>5.3950311569567221E-2</v>
      </c>
      <c r="BC431" s="3">
        <f t="shared" ca="1" si="378"/>
        <v>-0.75186428173462438</v>
      </c>
      <c r="BD431" s="3">
        <f t="shared" ca="1" si="378"/>
        <v>-1.0656447300382226</v>
      </c>
      <c r="BE431" s="3">
        <f t="shared" ca="1" si="378"/>
        <v>-2.9848550129549141</v>
      </c>
    </row>
    <row r="432" spans="1:57" x14ac:dyDescent="0.2">
      <c r="A432" s="3">
        <f t="shared" si="327"/>
        <v>4.1999999999999549</v>
      </c>
      <c r="B432" s="3">
        <f t="shared" ca="1" si="328"/>
        <v>5.8409204002187104E-2</v>
      </c>
      <c r="C432" s="3">
        <f t="shared" ca="1" si="329"/>
        <v>5.7345823771867692E-2</v>
      </c>
      <c r="D432" s="3">
        <f t="shared" ca="1" si="330"/>
        <v>5.632867914665176E-2</v>
      </c>
      <c r="E432" s="3">
        <f t="shared" ca="1" si="331"/>
        <v>5.5359521695456153E-2</v>
      </c>
      <c r="F432" s="3">
        <f t="shared" ca="1" si="332"/>
        <v>5.4442868074091558E-2</v>
      </c>
      <c r="G432" s="3">
        <f t="shared" ca="1" si="333"/>
        <v>5.3581396369683926E-2</v>
      </c>
      <c r="H432" s="3">
        <f t="shared" ca="1" si="334"/>
        <v>5.2775435138615504E-2</v>
      </c>
      <c r="I432" s="3">
        <f t="shared" ca="1" si="335"/>
        <v>5.2023841736780978E-2</v>
      </c>
      <c r="J432" s="3">
        <f t="shared" ca="1" si="336"/>
        <v>5.1324739415718683E-2</v>
      </c>
      <c r="K432" s="3">
        <f t="shared" ca="1" si="337"/>
        <v>5.0675837564968462E-2</v>
      </c>
      <c r="L432" s="3">
        <f t="shared" ca="1" si="338"/>
        <v>5.0074466226227063E-2</v>
      </c>
      <c r="M432" s="3">
        <f t="shared" ca="1" si="339"/>
        <v>4.9517535348940357E-2</v>
      </c>
      <c r="N432" s="3">
        <f t="shared" ca="1" si="340"/>
        <v>4.9001597601244312E-2</v>
      </c>
      <c r="O432" s="3">
        <f t="shared" ca="1" si="341"/>
        <v>4.8523096573800918E-2</v>
      </c>
      <c r="P432" s="3">
        <f t="shared" ca="1" si="342"/>
        <v>4.8078766765590399E-2</v>
      </c>
      <c r="Q432" s="3">
        <f t="shared" ca="1" si="343"/>
        <v>4.7666070412956639E-2</v>
      </c>
      <c r="R432" s="3">
        <f t="shared" ca="1" si="344"/>
        <v>4.7283539808273004E-2</v>
      </c>
      <c r="S432" s="3">
        <f t="shared" ca="1" si="345"/>
        <v>4.6930936497276476E-2</v>
      </c>
      <c r="T432" s="3">
        <f t="shared" ca="1" si="346"/>
        <v>4.6609208623410558E-2</v>
      </c>
      <c r="U432" s="3">
        <f t="shared" ca="1" si="347"/>
        <v>4.63202893137638E-2</v>
      </c>
      <c r="V432" s="3">
        <f t="shared" ca="1" si="348"/>
        <v>4.6066809833995748E-2</v>
      </c>
      <c r="W432" s="3">
        <f t="shared" ca="1" si="349"/>
        <v>4.5851796856966394E-2</v>
      </c>
      <c r="X432" s="3">
        <f t="shared" ca="1" si="350"/>
        <v>4.5678395752712223E-2</v>
      </c>
      <c r="Y432" s="3">
        <f t="shared" ca="1" si="351"/>
        <v>4.554963221192225E-2</v>
      </c>
      <c r="Z432" s="3">
        <f t="shared" ca="1" si="352"/>
        <v>4.5468209333780124E-2</v>
      </c>
      <c r="AA432" s="3">
        <f t="shared" ca="1" si="353"/>
        <v>4.5436339074374818E-2</v>
      </c>
      <c r="AB432" s="3">
        <f t="shared" ca="1" si="354"/>
        <v>4.5455615978778161E-2</v>
      </c>
      <c r="AC432" s="3">
        <f t="shared" ca="1" si="355"/>
        <v>4.5526945685916011E-2</v>
      </c>
      <c r="AD432" s="3">
        <f t="shared" ca="1" si="356"/>
        <v>4.5650534740106344E-2</v>
      </c>
      <c r="AE432" s="3">
        <f t="shared" ca="1" si="357"/>
        <v>4.5825932760043611E-2</v>
      </c>
      <c r="AF432" s="3">
        <f t="shared" ca="1" si="358"/>
        <v>4.6052100700948513E-2</v>
      </c>
      <c r="AG432" s="3">
        <f t="shared" ca="1" si="359"/>
        <v>4.6327471292276046E-2</v>
      </c>
      <c r="AH432" s="3">
        <f t="shared" ca="1" si="360"/>
        <v>4.6649976251017709E-2</v>
      </c>
      <c r="AI432" s="3">
        <f t="shared" ca="1" si="361"/>
        <v>4.7017033581998623E-2</v>
      </c>
      <c r="AJ432" s="3">
        <f t="shared" ca="1" si="362"/>
        <v>4.7425502044626415E-2</v>
      </c>
      <c r="AK432" s="3">
        <f t="shared" ca="1" si="363"/>
        <v>4.787160640552908E-2</v>
      </c>
      <c r="AL432" s="3">
        <f t="shared" ca="1" si="364"/>
        <v>4.8350817043167515E-2</v>
      </c>
      <c r="AM432" s="3">
        <f t="shared" ca="1" si="365"/>
        <v>4.8857645301625591E-2</v>
      </c>
      <c r="AN432" s="3">
        <f t="shared" ca="1" si="366"/>
        <v>4.9385314300881653E-2</v>
      </c>
      <c r="AO432" s="3">
        <f t="shared" ca="1" si="367"/>
        <v>4.9925307075892524E-2</v>
      </c>
      <c r="AP432" s="3">
        <f t="shared" ca="1" si="368"/>
        <v>5.046689353700539E-2</v>
      </c>
      <c r="AQ432" s="3">
        <f t="shared" ca="1" si="369"/>
        <v>5.0996881866516491E-2</v>
      </c>
      <c r="AR432" s="3">
        <f t="shared" ca="1" si="370"/>
        <v>5.1499973320765335E-2</v>
      </c>
      <c r="AS432" s="3">
        <f t="shared" ca="1" si="371"/>
        <v>5.1960125668132906E-2</v>
      </c>
      <c r="AT432" s="3">
        <f t="shared" ca="1" si="372"/>
        <v>5.2363141568117527E-2</v>
      </c>
      <c r="AU432" s="3">
        <f t="shared" ca="1" si="373"/>
        <v>5.2700229085609063E-2</v>
      </c>
      <c r="AV432" s="3">
        <f t="shared" ca="1" si="374"/>
        <v>5.2971590890417253E-2</v>
      </c>
      <c r="AW432" s="3">
        <f t="shared" ca="1" si="375"/>
        <v>5.3188493726175234E-2</v>
      </c>
      <c r="AX432" s="3">
        <f t="shared" ca="1" si="376"/>
        <v>5.3372344014013876E-2</v>
      </c>
      <c r="AY432" s="3">
        <f t="shared" ca="1" si="377"/>
        <v>5.3549949205694704E-2</v>
      </c>
      <c r="AZ432" s="3">
        <f t="shared" ca="1" si="326"/>
        <v>5.3741919624075138E-2</v>
      </c>
      <c r="BC432" s="3">
        <f t="shared" ca="1" si="378"/>
        <v>-0.38731328417025779</v>
      </c>
      <c r="BD432" s="3">
        <f t="shared" ca="1" si="378"/>
        <v>-2.7285581337487619</v>
      </c>
      <c r="BE432" s="3">
        <f t="shared" ca="1" si="378"/>
        <v>-0.32819648167000359</v>
      </c>
    </row>
    <row r="433" spans="1:57" x14ac:dyDescent="0.2">
      <c r="A433" s="3">
        <f t="shared" si="327"/>
        <v>4.2099999999999547</v>
      </c>
      <c r="B433" s="3">
        <f t="shared" ca="1" si="328"/>
        <v>5.7880775108897907E-2</v>
      </c>
      <c r="C433" s="3">
        <f t="shared" ca="1" si="329"/>
        <v>5.6922336891626048E-2</v>
      </c>
      <c r="D433" s="3">
        <f t="shared" ca="1" si="330"/>
        <v>5.6004506367988816E-2</v>
      </c>
      <c r="E433" s="3">
        <f t="shared" ca="1" si="331"/>
        <v>5.5129233787526898E-2</v>
      </c>
      <c r="F433" s="3">
        <f t="shared" ca="1" si="332"/>
        <v>5.4301139585500625E-2</v>
      </c>
      <c r="G433" s="3">
        <f t="shared" ca="1" si="333"/>
        <v>5.3522993083055477E-2</v>
      </c>
      <c r="H433" s="3">
        <f t="shared" ca="1" si="334"/>
        <v>5.2795229762663348E-2</v>
      </c>
      <c r="I433" s="3">
        <f t="shared" ca="1" si="335"/>
        <v>5.211682717736571E-2</v>
      </c>
      <c r="J433" s="3">
        <f t="shared" ca="1" si="336"/>
        <v>5.1486034067748467E-2</v>
      </c>
      <c r="K433" s="3">
        <f t="shared" ca="1" si="337"/>
        <v>5.0900685204138818E-2</v>
      </c>
      <c r="L433" s="3">
        <f t="shared" ca="1" si="338"/>
        <v>5.0358234668710519E-2</v>
      </c>
      <c r="M433" s="3">
        <f t="shared" ca="1" si="339"/>
        <v>4.9855717416256488E-2</v>
      </c>
      <c r="N433" s="3">
        <f t="shared" ca="1" si="340"/>
        <v>4.9389815990247686E-2</v>
      </c>
      <c r="O433" s="3">
        <f t="shared" ca="1" si="341"/>
        <v>4.8957111924988833E-2</v>
      </c>
      <c r="P433" s="3">
        <f t="shared" ca="1" si="342"/>
        <v>4.8554486598611293E-2</v>
      </c>
      <c r="Q433" s="3">
        <f t="shared" ca="1" si="343"/>
        <v>4.8179556272135771E-2</v>
      </c>
      <c r="R433" s="3">
        <f t="shared" ca="1" si="344"/>
        <v>4.7831010818059565E-2</v>
      </c>
      <c r="S433" s="3">
        <f t="shared" ca="1" si="345"/>
        <v>4.7508768927336659E-2</v>
      </c>
      <c r="T433" s="3">
        <f t="shared" ca="1" si="346"/>
        <v>4.7213932297850078E-2</v>
      </c>
      <c r="U433" s="3">
        <f t="shared" ca="1" si="347"/>
        <v>4.6948582317853593E-2</v>
      </c>
      <c r="V433" s="3">
        <f t="shared" ca="1" si="348"/>
        <v>4.6715492886355563E-2</v>
      </c>
      <c r="W433" s="3">
        <f t="shared" ca="1" si="349"/>
        <v>4.6517828168653401E-2</v>
      </c>
      <c r="X433" s="3">
        <f t="shared" ca="1" si="350"/>
        <v>4.6358866604986414E-2</v>
      </c>
      <c r="Y433" s="3">
        <f t="shared" ca="1" si="351"/>
        <v>4.6241763183068788E-2</v>
      </c>
      <c r="Z433" s="3">
        <f t="shared" ca="1" si="352"/>
        <v>4.6169347142909739E-2</v>
      </c>
      <c r="AA433" s="3">
        <f t="shared" ca="1" si="353"/>
        <v>4.6143954192895457E-2</v>
      </c>
      <c r="AB433" s="3">
        <f t="shared" ca="1" si="354"/>
        <v>4.6167301253785958E-2</v>
      </c>
      <c r="AC433" s="3">
        <f t="shared" ca="1" si="355"/>
        <v>4.6240416102882688E-2</v>
      </c>
      <c r="AD433" s="3">
        <f t="shared" ca="1" si="356"/>
        <v>4.636362814481252E-2</v>
      </c>
      <c r="AE433" s="3">
        <f t="shared" ca="1" si="357"/>
        <v>4.6536611015640564E-2</v>
      </c>
      <c r="AF433" s="3">
        <f t="shared" ca="1" si="358"/>
        <v>4.6758450605198502E-2</v>
      </c>
      <c r="AG433" s="3">
        <f t="shared" ca="1" si="359"/>
        <v>4.7027704752608514E-2</v>
      </c>
      <c r="AH433" s="3">
        <f t="shared" ca="1" si="360"/>
        <v>4.7342429591500104E-2</v>
      </c>
      <c r="AI433" s="3">
        <f t="shared" ca="1" si="361"/>
        <v>4.7700166133915832E-2</v>
      </c>
      <c r="AJ433" s="3">
        <f t="shared" ca="1" si="362"/>
        <v>4.8097894105396923E-2</v>
      </c>
      <c r="AK433" s="3">
        <f t="shared" ca="1" si="363"/>
        <v>4.853195625185272E-2</v>
      </c>
      <c r="AL433" s="3">
        <f t="shared" ca="1" si="364"/>
        <v>4.8997936243156646E-2</v>
      </c>
      <c r="AM433" s="3">
        <f t="shared" ca="1" si="365"/>
        <v>4.9490451539107423E-2</v>
      </c>
      <c r="AN433" s="3">
        <f t="shared" ca="1" si="366"/>
        <v>5.0002821770594466E-2</v>
      </c>
      <c r="AO433" s="3">
        <f t="shared" ca="1" si="367"/>
        <v>5.0526616502936252E-2</v>
      </c>
      <c r="AP433" s="3">
        <f t="shared" ca="1" si="368"/>
        <v>5.1051186758587407E-2</v>
      </c>
      <c r="AQ433" s="3">
        <f t="shared" ca="1" si="369"/>
        <v>5.1563428583358967E-2</v>
      </c>
      <c r="AR433" s="3">
        <f t="shared" ca="1" si="370"/>
        <v>5.2048158152994448E-2</v>
      </c>
      <c r="AS433" s="3">
        <f t="shared" ca="1" si="371"/>
        <v>5.2489499874200443E-2</v>
      </c>
      <c r="AT433" s="3">
        <f t="shared" ca="1" si="372"/>
        <v>5.2873494405318508E-2</v>
      </c>
      <c r="AU433" s="3">
        <f t="shared" ca="1" si="373"/>
        <v>5.3191659980112035E-2</v>
      </c>
      <c r="AV433" s="3">
        <f t="shared" ca="1" si="374"/>
        <v>5.344455148763938E-2</v>
      </c>
      <c r="AW433" s="3">
        <f t="shared" ca="1" si="375"/>
        <v>5.3643770380193988E-2</v>
      </c>
      <c r="AX433" s="3">
        <f t="shared" ca="1" si="376"/>
        <v>5.3810964351927226E-2</v>
      </c>
      <c r="AY433" s="3">
        <f t="shared" ca="1" si="377"/>
        <v>5.3972951907539521E-2</v>
      </c>
      <c r="AZ433" s="3">
        <f t="shared" ca="1" si="326"/>
        <v>5.4149781051421528E-2</v>
      </c>
      <c r="BC433" s="3">
        <f t="shared" ca="1" si="378"/>
        <v>0.72886929793312305</v>
      </c>
      <c r="BD433" s="3">
        <f t="shared" ca="1" si="378"/>
        <v>0.78287862414700449</v>
      </c>
      <c r="BE433" s="3">
        <f t="shared" ca="1" si="378"/>
        <v>1.4680825999665155</v>
      </c>
    </row>
    <row r="434" spans="1:57" x14ac:dyDescent="0.2">
      <c r="A434" s="3">
        <f t="shared" si="327"/>
        <v>4.2199999999999545</v>
      </c>
      <c r="B434" s="3">
        <f t="shared" ca="1" si="328"/>
        <v>5.80733243067462E-2</v>
      </c>
      <c r="C434" s="3">
        <f t="shared" ca="1" si="329"/>
        <v>5.7237875210800149E-2</v>
      </c>
      <c r="D434" s="3">
        <f t="shared" ca="1" si="330"/>
        <v>5.643771828146496E-2</v>
      </c>
      <c r="E434" s="3">
        <f t="shared" ca="1" si="331"/>
        <v>5.5674951883714956E-2</v>
      </c>
      <c r="F434" s="3">
        <f t="shared" ca="1" si="332"/>
        <v>5.4954251314184806E-2</v>
      </c>
      <c r="G434" s="3">
        <f t="shared" ca="1" si="333"/>
        <v>5.4278428774714171E-2</v>
      </c>
      <c r="H434" s="3">
        <f t="shared" ca="1" si="334"/>
        <v>5.3647978272119035E-2</v>
      </c>
      <c r="I434" s="3">
        <f t="shared" ca="1" si="335"/>
        <v>5.3061948995258942E-2</v>
      </c>
      <c r="J434" s="3">
        <f t="shared" ca="1" si="336"/>
        <v>5.251866650443545E-2</v>
      </c>
      <c r="K434" s="3">
        <f t="shared" ca="1" si="337"/>
        <v>5.2016042256790185E-2</v>
      </c>
      <c r="L434" s="3">
        <f t="shared" ca="1" si="338"/>
        <v>5.1551605727104585E-2</v>
      </c>
      <c r="M434" s="3">
        <f t="shared" ca="1" si="339"/>
        <v>5.1122468305751671E-2</v>
      </c>
      <c r="N434" s="3">
        <f t="shared" ca="1" si="340"/>
        <v>5.0725393905736813E-2</v>
      </c>
      <c r="O434" s="3">
        <f t="shared" ca="1" si="341"/>
        <v>5.0357053516550905E-2</v>
      </c>
      <c r="P434" s="3">
        <f t="shared" ca="1" si="342"/>
        <v>5.0014426871220277E-2</v>
      </c>
      <c r="Q434" s="3">
        <f t="shared" ca="1" si="343"/>
        <v>4.9695235659384634E-2</v>
      </c>
      <c r="R434" s="3">
        <f t="shared" ca="1" si="344"/>
        <v>4.9398278657800387E-2</v>
      </c>
      <c r="S434" s="3">
        <f t="shared" ca="1" si="345"/>
        <v>4.912358296365623E-2</v>
      </c>
      <c r="T434" s="3">
        <f t="shared" ca="1" si="346"/>
        <v>4.8872355056242503E-2</v>
      </c>
      <c r="U434" s="3">
        <f t="shared" ca="1" si="347"/>
        <v>4.864677580525515E-2</v>
      </c>
      <c r="V434" s="3">
        <f t="shared" ca="1" si="348"/>
        <v>4.8449712973066418E-2</v>
      </c>
      <c r="W434" s="3">
        <f t="shared" ca="1" si="349"/>
        <v>4.8284419461799705E-2</v>
      </c>
      <c r="X434" s="3">
        <f t="shared" ca="1" si="350"/>
        <v>4.8154258039266866E-2</v>
      </c>
      <c r="Y434" s="3">
        <f t="shared" ca="1" si="351"/>
        <v>4.8062464259916567E-2</v>
      </c>
      <c r="Z434" s="3">
        <f t="shared" ca="1" si="352"/>
        <v>4.8011944789646287E-2</v>
      </c>
      <c r="AA434" s="3">
        <f t="shared" ca="1" si="353"/>
        <v>4.8005110394440539E-2</v>
      </c>
      <c r="AB434" s="3">
        <f t="shared" ca="1" si="354"/>
        <v>4.8043751698834548E-2</v>
      </c>
      <c r="AC434" s="3">
        <f t="shared" ca="1" si="355"/>
        <v>4.8128969965777299E-2</v>
      </c>
      <c r="AD434" s="3">
        <f t="shared" ca="1" si="356"/>
        <v>4.8261168816179076E-2</v>
      </c>
      <c r="AE434" s="3">
        <f t="shared" ca="1" si="357"/>
        <v>4.844009725465373E-2</v>
      </c>
      <c r="AF434" s="3">
        <f t="shared" ca="1" si="358"/>
        <v>4.8664917441978338E-2</v>
      </c>
      <c r="AG434" s="3">
        <f t="shared" ca="1" si="359"/>
        <v>4.8934263645914966E-2</v>
      </c>
      <c r="AH434" s="3">
        <f t="shared" ca="1" si="360"/>
        <v>4.9246267721375962E-2</v>
      </c>
      <c r="AI434" s="3">
        <f t="shared" ca="1" si="361"/>
        <v>4.9598544979632966E-2</v>
      </c>
      <c r="AJ434" s="3">
        <f t="shared" ca="1" si="362"/>
        <v>4.9988147385457003E-2</v>
      </c>
      <c r="AK434" s="3">
        <f t="shared" ca="1" si="363"/>
        <v>5.0411486903114693E-2</v>
      </c>
      <c r="AL434" s="3">
        <f t="shared" ca="1" si="364"/>
        <v>5.0864211683211299E-2</v>
      </c>
      <c r="AM434" s="3">
        <f t="shared" ca="1" si="365"/>
        <v>5.1340996441997591E-2</v>
      </c>
      <c r="AN434" s="3">
        <f t="shared" ca="1" si="366"/>
        <v>5.1835208454496365E-2</v>
      </c>
      <c r="AO434" s="3">
        <f t="shared" ca="1" si="367"/>
        <v>5.2338455040855936E-2</v>
      </c>
      <c r="AP434" s="3">
        <f t="shared" ca="1" si="368"/>
        <v>5.2840119803499792E-2</v>
      </c>
      <c r="AQ434" s="3">
        <f t="shared" ca="1" si="369"/>
        <v>5.3327138525704837E-2</v>
      </c>
      <c r="AR434" s="3">
        <f t="shared" ca="1" si="370"/>
        <v>5.3784394669830315E-2</v>
      </c>
      <c r="AS434" s="3">
        <f t="shared" ca="1" si="371"/>
        <v>5.4196132040952055E-2</v>
      </c>
      <c r="AT434" s="3">
        <f t="shared" ca="1" si="372"/>
        <v>5.4548582072488722E-2</v>
      </c>
      <c r="AU434" s="3">
        <f t="shared" ca="1" si="373"/>
        <v>5.4833525340918024E-2</v>
      </c>
      <c r="AV434" s="3">
        <f t="shared" ca="1" si="374"/>
        <v>5.5051819937168449E-2</v>
      </c>
      <c r="AW434" s="3">
        <f t="shared" ca="1" si="375"/>
        <v>5.5215351486314242E-2</v>
      </c>
      <c r="AX434" s="3">
        <f t="shared" ca="1" si="376"/>
        <v>5.5345955683958878E-2</v>
      </c>
      <c r="AY434" s="3">
        <f t="shared" ca="1" si="377"/>
        <v>5.5470401953146904E-2</v>
      </c>
      <c r="AZ434" s="3">
        <f t="shared" ca="1" si="326"/>
        <v>5.5608129031773389E-2</v>
      </c>
      <c r="BC434" s="3">
        <f t="shared" ca="1" si="378"/>
        <v>2.3945199783476578</v>
      </c>
      <c r="BD434" s="3">
        <f t="shared" ca="1" si="378"/>
        <v>1.2829019596737883</v>
      </c>
      <c r="BE434" s="3">
        <f t="shared" ca="1" si="378"/>
        <v>1.8352049090040641</v>
      </c>
    </row>
    <row r="435" spans="1:57" x14ac:dyDescent="0.2">
      <c r="A435" s="3">
        <f t="shared" si="327"/>
        <v>4.2299999999999542</v>
      </c>
      <c r="B435" s="3">
        <f t="shared" ca="1" si="328"/>
        <v>5.8619604015070284E-2</v>
      </c>
      <c r="C435" s="3">
        <f t="shared" ca="1" si="329"/>
        <v>5.7726046989083742E-2</v>
      </c>
      <c r="D435" s="3">
        <f t="shared" ca="1" si="330"/>
        <v>5.6873909801596852E-2</v>
      </c>
      <c r="E435" s="3">
        <f t="shared" ca="1" si="331"/>
        <v>5.6065114574311743E-2</v>
      </c>
      <c r="F435" s="3">
        <f t="shared" ca="1" si="332"/>
        <v>5.5304068731999195E-2</v>
      </c>
      <c r="G435" s="3">
        <f t="shared" ca="1" si="333"/>
        <v>5.4593305176441426E-2</v>
      </c>
      <c r="H435" s="3">
        <f t="shared" ca="1" si="334"/>
        <v>5.3933054207403339E-2</v>
      </c>
      <c r="I435" s="3">
        <f t="shared" ca="1" si="335"/>
        <v>5.3322114259615888E-2</v>
      </c>
      <c r="J435" s="3">
        <f t="shared" ca="1" si="336"/>
        <v>5.275856521681363E-2</v>
      </c>
      <c r="K435" s="3">
        <f t="shared" ca="1" si="337"/>
        <v>5.2240072703443836E-2</v>
      </c>
      <c r="L435" s="3">
        <f t="shared" ca="1" si="338"/>
        <v>5.1763919114130461E-2</v>
      </c>
      <c r="M435" s="3">
        <f t="shared" ca="1" si="339"/>
        <v>5.1326969879881064E-2</v>
      </c>
      <c r="N435" s="3">
        <f t="shared" ca="1" si="340"/>
        <v>5.0925747951323846E-2</v>
      </c>
      <c r="O435" s="3">
        <f t="shared" ca="1" si="341"/>
        <v>5.0556691457505423E-2</v>
      </c>
      <c r="P435" s="3">
        <f t="shared" ca="1" si="342"/>
        <v>5.021655613419692E-2</v>
      </c>
      <c r="Q435" s="3">
        <f t="shared" ca="1" si="343"/>
        <v>4.9902846675545232E-2</v>
      </c>
      <c r="R435" s="3">
        <f t="shared" ca="1" si="344"/>
        <v>4.9614148258980757E-2</v>
      </c>
      <c r="S435" s="3">
        <f t="shared" ca="1" si="345"/>
        <v>4.9350273821805714E-2</v>
      </c>
      <c r="T435" s="3">
        <f t="shared" ca="1" si="346"/>
        <v>4.9112212025093839E-2</v>
      </c>
      <c r="U435" s="3">
        <f t="shared" ca="1" si="347"/>
        <v>4.8901920613997042E-2</v>
      </c>
      <c r="V435" s="3">
        <f t="shared" ca="1" si="348"/>
        <v>4.872203861809607E-2</v>
      </c>
      <c r="W435" s="3">
        <f t="shared" ca="1" si="349"/>
        <v>4.8575585094530596E-2</v>
      </c>
      <c r="X435" s="3">
        <f t="shared" ca="1" si="350"/>
        <v>4.8465684569843667E-2</v>
      </c>
      <c r="Y435" s="3">
        <f t="shared" ca="1" si="351"/>
        <v>4.8395330608776835E-2</v>
      </c>
      <c r="Z435" s="3">
        <f t="shared" ca="1" si="352"/>
        <v>4.8367184762125419E-2</v>
      </c>
      <c r="AA435" s="3">
        <f t="shared" ca="1" si="353"/>
        <v>4.8383410332771173E-2</v>
      </c>
      <c r="AB435" s="3">
        <f t="shared" ca="1" si="354"/>
        <v>4.8445549151037347E-2</v>
      </c>
      <c r="AC435" s="3">
        <f t="shared" ca="1" si="355"/>
        <v>4.8554453486508539E-2</v>
      </c>
      <c r="AD435" s="3">
        <f t="shared" ca="1" si="356"/>
        <v>4.8710278705799137E-2</v>
      </c>
      <c r="AE435" s="3">
        <f t="shared" ca="1" si="357"/>
        <v>4.8912526706495027E-2</v>
      </c>
      <c r="AF435" s="3">
        <f t="shared" ca="1" si="358"/>
        <v>4.9160113429847926E-2</v>
      </c>
      <c r="AG435" s="3">
        <f t="shared" ca="1" si="359"/>
        <v>4.9451427064488032E-2</v>
      </c>
      <c r="AH435" s="3">
        <f t="shared" ca="1" si="360"/>
        <v>4.9784352664544833E-2</v>
      </c>
      <c r="AI435" s="3">
        <f t="shared" ca="1" si="361"/>
        <v>5.015625730569441E-2</v>
      </c>
      <c r="AJ435" s="3">
        <f t="shared" ca="1" si="362"/>
        <v>5.0563942637895536E-2</v>
      </c>
      <c r="AK435" s="3">
        <f t="shared" ca="1" si="363"/>
        <v>5.1003567255394941E-2</v>
      </c>
      <c r="AL435" s="3">
        <f t="shared" ca="1" si="364"/>
        <v>5.1470521151419521E-2</v>
      </c>
      <c r="AM435" s="3">
        <f t="shared" ca="1" si="365"/>
        <v>5.1959213612801078E-2</v>
      </c>
      <c r="AN435" s="3">
        <f t="shared" ca="1" si="366"/>
        <v>5.2462736867285101E-2</v>
      </c>
      <c r="AO435" s="3">
        <f t="shared" ca="1" si="367"/>
        <v>5.2972413392727874E-2</v>
      </c>
      <c r="AP435" s="3">
        <f t="shared" ca="1" si="368"/>
        <v>5.3477337021047074E-2</v>
      </c>
      <c r="AQ435" s="3">
        <f t="shared" ca="1" si="369"/>
        <v>5.3964161330343825E-2</v>
      </c>
      <c r="AR435" s="3">
        <f t="shared" ca="1" si="370"/>
        <v>5.4417515618203544E-2</v>
      </c>
      <c r="AS435" s="3">
        <f t="shared" ca="1" si="371"/>
        <v>5.4821442021980818E-2</v>
      </c>
      <c r="AT435" s="3">
        <f t="shared" ca="1" si="372"/>
        <v>5.5162041687899545E-2</v>
      </c>
      <c r="AU435" s="3">
        <f t="shared" ca="1" si="373"/>
        <v>5.5431035858710218E-2</v>
      </c>
      <c r="AV435" s="3">
        <f t="shared" ca="1" si="374"/>
        <v>5.5629262953005063E-2</v>
      </c>
      <c r="AW435" s="3">
        <f t="shared" ca="1" si="375"/>
        <v>5.5768568351587895E-2</v>
      </c>
      <c r="AX435" s="3">
        <f t="shared" ca="1" si="376"/>
        <v>5.5870648516227528E-2</v>
      </c>
      <c r="AY435" s="3">
        <f t="shared" ca="1" si="377"/>
        <v>5.5961890090991187E-2</v>
      </c>
      <c r="AZ435" s="3">
        <f t="shared" ca="1" si="326"/>
        <v>5.606084345456027E-2</v>
      </c>
      <c r="BC435" s="3">
        <f t="shared" ca="1" si="378"/>
        <v>0.64209281159308773</v>
      </c>
      <c r="BD435" s="3">
        <f t="shared" ca="1" si="378"/>
        <v>0.36782655999292935</v>
      </c>
      <c r="BE435" s="3">
        <f t="shared" ca="1" si="378"/>
        <v>-0.59128497844000005</v>
      </c>
    </row>
    <row r="436" spans="1:57" x14ac:dyDescent="0.2">
      <c r="A436" s="3">
        <f t="shared" si="327"/>
        <v>4.239999999999954</v>
      </c>
      <c r="B436" s="3">
        <f t="shared" ca="1" si="328"/>
        <v>5.9082158403458013E-2</v>
      </c>
      <c r="C436" s="3">
        <f t="shared" ca="1" si="329"/>
        <v>5.8222097658104356E-2</v>
      </c>
      <c r="D436" s="3">
        <f t="shared" ca="1" si="330"/>
        <v>5.7393612949765534E-2</v>
      </c>
      <c r="E436" s="3">
        <f t="shared" ca="1" si="331"/>
        <v>5.6599178034638764E-2</v>
      </c>
      <c r="F436" s="3">
        <f t="shared" ca="1" si="332"/>
        <v>5.5843661947406149E-2</v>
      </c>
      <c r="G436" s="3">
        <f t="shared" ca="1" si="333"/>
        <v>5.5130048311991676E-2</v>
      </c>
      <c r="H436" s="3">
        <f t="shared" ca="1" si="334"/>
        <v>5.445903369050676E-2</v>
      </c>
      <c r="I436" s="3">
        <f t="shared" ca="1" si="335"/>
        <v>5.3829895575444056E-2</v>
      </c>
      <c r="J436" s="3">
        <f t="shared" ca="1" si="336"/>
        <v>5.3241197881187682E-2</v>
      </c>
      <c r="K436" s="3">
        <f t="shared" ca="1" si="337"/>
        <v>5.269109008488039E-2</v>
      </c>
      <c r="L436" s="3">
        <f t="shared" ca="1" si="338"/>
        <v>5.2177337233743591E-2</v>
      </c>
      <c r="M436" s="3">
        <f t="shared" ca="1" si="339"/>
        <v>5.1697288609698244E-2</v>
      </c>
      <c r="N436" s="3">
        <f t="shared" ca="1" si="340"/>
        <v>5.1247956073373152E-2</v>
      </c>
      <c r="O436" s="3">
        <f t="shared" ca="1" si="341"/>
        <v>5.0826274780973513E-2</v>
      </c>
      <c r="P436" s="3">
        <f t="shared" ca="1" si="342"/>
        <v>5.0429506321389608E-2</v>
      </c>
      <c r="Q436" s="3">
        <f t="shared" ca="1" si="343"/>
        <v>5.0055668171537941E-2</v>
      </c>
      <c r="R436" s="3">
        <f t="shared" ca="1" si="344"/>
        <v>4.9703861608650798E-2</v>
      </c>
      <c r="S436" s="3">
        <f t="shared" ca="1" si="345"/>
        <v>4.9374415047316426E-2</v>
      </c>
      <c r="T436" s="3">
        <f t="shared" ca="1" si="346"/>
        <v>4.9068828934604486E-2</v>
      </c>
      <c r="U436" s="3">
        <f t="shared" ca="1" si="347"/>
        <v>4.8789567489297025E-2</v>
      </c>
      <c r="V436" s="3">
        <f t="shared" ca="1" si="348"/>
        <v>4.8539770616278524E-2</v>
      </c>
      <c r="W436" s="3">
        <f t="shared" ca="1" si="349"/>
        <v>4.8322953150118343E-2</v>
      </c>
      <c r="X436" s="3">
        <f t="shared" ca="1" si="350"/>
        <v>4.8142731011461035E-2</v>
      </c>
      <c r="Y436" s="3">
        <f t="shared" ca="1" si="351"/>
        <v>4.8002585423172262E-2</v>
      </c>
      <c r="Z436" s="3">
        <f t="shared" ca="1" si="352"/>
        <v>4.7905662484324242E-2</v>
      </c>
      <c r="AA436" s="3">
        <f t="shared" ca="1" si="353"/>
        <v>4.7854607718412906E-2</v>
      </c>
      <c r="AB436" s="3">
        <f t="shared" ca="1" si="354"/>
        <v>4.7851443867905567E-2</v>
      </c>
      <c r="AC436" s="3">
        <f t="shared" ca="1" si="355"/>
        <v>4.7897503934142917E-2</v>
      </c>
      <c r="AD436" s="3">
        <f t="shared" ca="1" si="356"/>
        <v>4.7993424762727881E-2</v>
      </c>
      <c r="AE436" s="3">
        <f t="shared" ca="1" si="357"/>
        <v>4.8139190872307551E-2</v>
      </c>
      <c r="AF436" s="3">
        <f t="shared" ca="1" si="358"/>
        <v>4.833420169775525E-2</v>
      </c>
      <c r="AG436" s="3">
        <f t="shared" ca="1" si="359"/>
        <v>4.8577329044475377E-2</v>
      </c>
      <c r="AH436" s="3">
        <f t="shared" ca="1" si="360"/>
        <v>4.8866940847457414E-2</v>
      </c>
      <c r="AI436" s="3">
        <f t="shared" ca="1" si="361"/>
        <v>4.9200885615536649E-2</v>
      </c>
      <c r="AJ436" s="3">
        <f t="shared" ca="1" si="362"/>
        <v>4.9576444333094535E-2</v>
      </c>
      <c r="AK436" s="3">
        <f t="shared" ca="1" si="363"/>
        <v>4.999025183894986E-2</v>
      </c>
      <c r="AL436" s="3">
        <f t="shared" ca="1" si="364"/>
        <v>5.0438169533849414E-2</v>
      </c>
      <c r="AM436" s="3">
        <f t="shared" ca="1" si="365"/>
        <v>5.0915070793187994E-2</v>
      </c>
      <c r="AN436" s="3">
        <f t="shared" ca="1" si="366"/>
        <v>5.1414502311872556E-2</v>
      </c>
      <c r="AO436" s="3">
        <f t="shared" ca="1" si="367"/>
        <v>5.1928231337242198E-2</v>
      </c>
      <c r="AP436" s="3">
        <f t="shared" ca="1" si="368"/>
        <v>5.2445791792354472E-2</v>
      </c>
      <c r="AQ436" s="3">
        <f t="shared" ca="1" si="369"/>
        <v>5.2954285321281866E-2</v>
      </c>
      <c r="AR436" s="3">
        <f t="shared" ca="1" si="370"/>
        <v>5.3438817817116124E-2</v>
      </c>
      <c r="AS436" s="3">
        <f t="shared" ca="1" si="371"/>
        <v>5.3883960887440206E-2</v>
      </c>
      <c r="AT436" s="3">
        <f t="shared" ca="1" si="372"/>
        <v>5.4276416520691699E-2</v>
      </c>
      <c r="AU436" s="3">
        <f t="shared" ca="1" si="373"/>
        <v>5.4608577129460809E-2</v>
      </c>
      <c r="AV436" s="3">
        <f t="shared" ca="1" si="374"/>
        <v>5.4881990758903897E-2</v>
      </c>
      <c r="AW436" s="3">
        <f t="shared" ca="1" si="375"/>
        <v>5.5109190276102164E-2</v>
      </c>
      <c r="AX436" s="3">
        <f t="shared" ca="1" si="376"/>
        <v>5.5312457748426025E-2</v>
      </c>
      <c r="AY436" s="3">
        <f t="shared" ca="1" si="377"/>
        <v>5.5518516639699741E-2</v>
      </c>
      <c r="AZ436" s="3">
        <f t="shared" ca="1" si="326"/>
        <v>5.5745887827327076E-2</v>
      </c>
      <c r="BC436" s="3">
        <f t="shared" ca="1" si="378"/>
        <v>-0.54245170904865692</v>
      </c>
      <c r="BD436" s="3">
        <f t="shared" ca="1" si="378"/>
        <v>-2.0247709241686618</v>
      </c>
      <c r="BE436" s="3">
        <f t="shared" ca="1" si="378"/>
        <v>-0.22973382104063411</v>
      </c>
    </row>
    <row r="437" spans="1:57" x14ac:dyDescent="0.2">
      <c r="A437" s="3">
        <f t="shared" si="327"/>
        <v>4.2499999999999538</v>
      </c>
      <c r="B437" s="3">
        <f t="shared" ca="1" si="328"/>
        <v>5.9656183396146152E-2</v>
      </c>
      <c r="C437" s="3">
        <f t="shared" ca="1" si="329"/>
        <v>5.8734577657101571E-2</v>
      </c>
      <c r="D437" s="3">
        <f t="shared" ca="1" si="330"/>
        <v>5.7853720103650433E-2</v>
      </c>
      <c r="E437" s="3">
        <f t="shared" ca="1" si="331"/>
        <v>5.7015741477472778E-2</v>
      </c>
      <c r="F437" s="3">
        <f t="shared" ca="1" si="332"/>
        <v>5.6225079356886032E-2</v>
      </c>
      <c r="G437" s="3">
        <f t="shared" ca="1" si="333"/>
        <v>5.5484275550239465E-2</v>
      </c>
      <c r="H437" s="3">
        <f t="shared" ca="1" si="334"/>
        <v>5.4793600289378665E-2</v>
      </c>
      <c r="I437" s="3">
        <f t="shared" ca="1" si="335"/>
        <v>5.4151917375495164E-2</v>
      </c>
      <c r="J437" s="3">
        <f t="shared" ca="1" si="336"/>
        <v>5.3557381901542959E-2</v>
      </c>
      <c r="K437" s="3">
        <f t="shared" ca="1" si="337"/>
        <v>5.3007734324837699E-2</v>
      </c>
      <c r="L437" s="3">
        <f t="shared" ca="1" si="338"/>
        <v>5.2500329520643978E-2</v>
      </c>
      <c r="M437" s="3">
        <f t="shared" ca="1" si="339"/>
        <v>5.2032107874457299E-2</v>
      </c>
      <c r="N437" s="3">
        <f t="shared" ca="1" si="340"/>
        <v>5.1599677470729605E-2</v>
      </c>
      <c r="O437" s="3">
        <f t="shared" ca="1" si="341"/>
        <v>5.1199577820823294E-2</v>
      </c>
      <c r="P437" s="3">
        <f t="shared" ca="1" si="342"/>
        <v>5.0828683656820209E-2</v>
      </c>
      <c r="Q437" s="3">
        <f t="shared" ca="1" si="343"/>
        <v>5.0484632456226503E-2</v>
      </c>
      <c r="R437" s="3">
        <f t="shared" ca="1" si="344"/>
        <v>5.0166148735105422E-2</v>
      </c>
      <c r="S437" s="3">
        <f t="shared" ca="1" si="345"/>
        <v>4.9873183462984839E-2</v>
      </c>
      <c r="T437" s="3">
        <f t="shared" ca="1" si="346"/>
        <v>4.9606855918162419E-2</v>
      </c>
      <c r="U437" s="3">
        <f t="shared" ca="1" si="347"/>
        <v>4.9369243832563213E-2</v>
      </c>
      <c r="V437" s="3">
        <f t="shared" ca="1" si="348"/>
        <v>4.9163095035897345E-2</v>
      </c>
      <c r="W437" s="3">
        <f t="shared" ca="1" si="349"/>
        <v>4.8991527203976697E-2</v>
      </c>
      <c r="X437" s="3">
        <f t="shared" ca="1" si="350"/>
        <v>4.8857754728307189E-2</v>
      </c>
      <c r="Y437" s="3">
        <f t="shared" ca="1" si="351"/>
        <v>4.8764853579161022E-2</v>
      </c>
      <c r="Z437" s="3">
        <f t="shared" ca="1" si="352"/>
        <v>4.8715561508813475E-2</v>
      </c>
      <c r="AA437" s="3">
        <f t="shared" ca="1" si="353"/>
        <v>4.8712113386684637E-2</v>
      </c>
      <c r="AB437" s="3">
        <f t="shared" ca="1" si="354"/>
        <v>4.8756120015257524E-2</v>
      </c>
      <c r="AC437" s="3">
        <f t="shared" ca="1" si="355"/>
        <v>4.8848502294052951E-2</v>
      </c>
      <c r="AD437" s="3">
        <f t="shared" ca="1" si="356"/>
        <v>4.898948572198325E-2</v>
      </c>
      <c r="AE437" s="3">
        <f t="shared" ca="1" si="357"/>
        <v>4.9178644607687311E-2</v>
      </c>
      <c r="AF437" s="3">
        <f t="shared" ca="1" si="358"/>
        <v>4.941496903360252E-2</v>
      </c>
      <c r="AG437" s="3">
        <f t="shared" ca="1" si="359"/>
        <v>4.9696921558668582E-2</v>
      </c>
      <c r="AH437" s="3">
        <f t="shared" ca="1" si="360"/>
        <v>5.0022460121260347E-2</v>
      </c>
      <c r="AI437" s="3">
        <f t="shared" ca="1" si="361"/>
        <v>5.0389021772876977E-2</v>
      </c>
      <c r="AJ437" s="3">
        <f t="shared" ca="1" si="362"/>
        <v>5.0793473922004992E-2</v>
      </c>
      <c r="AK437" s="3">
        <f t="shared" ca="1" si="363"/>
        <v>5.1232034706773594E-2</v>
      </c>
      <c r="AL437" s="3">
        <f t="shared" ca="1" si="364"/>
        <v>5.1700143940549718E-2</v>
      </c>
      <c r="AM437" s="3">
        <f t="shared" ca="1" si="365"/>
        <v>5.2192246046342518E-2</v>
      </c>
      <c r="AN437" s="3">
        <f t="shared" ca="1" si="366"/>
        <v>5.2701449143746242E-2</v>
      </c>
      <c r="AO437" s="3">
        <f t="shared" ca="1" si="367"/>
        <v>5.3219072307495348E-2</v>
      </c>
      <c r="AP437" s="3">
        <f t="shared" ca="1" si="368"/>
        <v>5.3734196862763275E-2</v>
      </c>
      <c r="AQ437" s="3">
        <f t="shared" ca="1" si="369"/>
        <v>5.4233480241663974E-2</v>
      </c>
      <c r="AR437" s="3">
        <f t="shared" ca="1" si="370"/>
        <v>5.4701613141769349E-2</v>
      </c>
      <c r="AS437" s="3">
        <f t="shared" ca="1" si="371"/>
        <v>5.5122805219809841E-2</v>
      </c>
      <c r="AT437" s="3">
        <f t="shared" ca="1" si="372"/>
        <v>5.5483467864468644E-2</v>
      </c>
      <c r="AU437" s="3">
        <f t="shared" ca="1" si="373"/>
        <v>5.5775772578789552E-2</v>
      </c>
      <c r="AV437" s="3">
        <f t="shared" ca="1" si="374"/>
        <v>5.6001083743166723E-2</v>
      </c>
      <c r="AW437" s="3">
        <f t="shared" ca="1" si="375"/>
        <v>5.6171726824824637E-2</v>
      </c>
      <c r="AX437" s="3">
        <f t="shared" ca="1" si="376"/>
        <v>5.6309671672497799E-2</v>
      </c>
      <c r="AY437" s="3">
        <f t="shared" ca="1" si="377"/>
        <v>5.6441078394826205E-2</v>
      </c>
      <c r="AZ437" s="3">
        <f t="shared" ca="1" si="326"/>
        <v>5.6583274099289982E-2</v>
      </c>
      <c r="BC437" s="3">
        <f t="shared" ca="1" si="378"/>
        <v>1.2583462593340435</v>
      </c>
      <c r="BD437" s="3">
        <f t="shared" ca="1" si="378"/>
        <v>1.1425438046318455</v>
      </c>
      <c r="BE437" s="3">
        <f t="shared" ca="1" si="378"/>
        <v>-0.39652877453530078</v>
      </c>
    </row>
    <row r="438" spans="1:57" x14ac:dyDescent="0.2">
      <c r="A438" s="3">
        <f t="shared" si="327"/>
        <v>4.2599999999999536</v>
      </c>
      <c r="B438" s="3">
        <f t="shared" ca="1" si="328"/>
        <v>6.0442217574024515E-2</v>
      </c>
      <c r="C438" s="3">
        <f t="shared" ca="1" si="329"/>
        <v>5.9472975245776653E-2</v>
      </c>
      <c r="D438" s="3">
        <f t="shared" ca="1" si="330"/>
        <v>5.85463116731018E-2</v>
      </c>
      <c r="E438" s="3">
        <f t="shared" ca="1" si="331"/>
        <v>5.7664397094406392E-2</v>
      </c>
      <c r="F438" s="3">
        <f t="shared" ca="1" si="332"/>
        <v>5.6831621704539502E-2</v>
      </c>
      <c r="G438" s="3">
        <f t="shared" ca="1" si="333"/>
        <v>5.6050470086062419E-2</v>
      </c>
      <c r="H438" s="3">
        <f t="shared" ca="1" si="334"/>
        <v>5.5321170673414723E-2</v>
      </c>
      <c r="I438" s="3">
        <f t="shared" ca="1" si="335"/>
        <v>5.4642557953964783E-2</v>
      </c>
      <c r="J438" s="3">
        <f t="shared" ca="1" si="336"/>
        <v>5.4012762475349071E-2</v>
      </c>
      <c r="K438" s="3">
        <f t="shared" ca="1" si="337"/>
        <v>5.3429499932094081E-2</v>
      </c>
      <c r="L438" s="3">
        <f t="shared" ca="1" si="338"/>
        <v>5.2890099333098739E-2</v>
      </c>
      <c r="M438" s="3">
        <f t="shared" ca="1" si="339"/>
        <v>5.2391476549918617E-2</v>
      </c>
      <c r="N438" s="3">
        <f t="shared" ca="1" si="340"/>
        <v>5.193022033353601E-2</v>
      </c>
      <c r="O438" s="3">
        <f t="shared" ca="1" si="341"/>
        <v>5.1502859006311748E-2</v>
      </c>
      <c r="P438" s="3">
        <f t="shared" ca="1" si="342"/>
        <v>5.1106264860747715E-2</v>
      </c>
      <c r="Q438" s="3">
        <f t="shared" ca="1" si="343"/>
        <v>5.0738079719785105E-2</v>
      </c>
      <c r="R438" s="3">
        <f t="shared" ca="1" si="344"/>
        <v>5.0397035604720801E-2</v>
      </c>
      <c r="S438" s="3">
        <f t="shared" ca="1" si="345"/>
        <v>5.0083090245628632E-2</v>
      </c>
      <c r="T438" s="3">
        <f t="shared" ca="1" si="346"/>
        <v>4.9797365925753088E-2</v>
      </c>
      <c r="U438" s="3">
        <f t="shared" ca="1" si="347"/>
        <v>4.9541938058476433E-2</v>
      </c>
      <c r="V438" s="3">
        <f t="shared" ca="1" si="348"/>
        <v>4.9319546576743291E-2</v>
      </c>
      <c r="W438" s="3">
        <f t="shared" ca="1" si="349"/>
        <v>4.9133296190280992E-2</v>
      </c>
      <c r="X438" s="3">
        <f t="shared" ca="1" si="350"/>
        <v>4.8986383967068253E-2</v>
      </c>
      <c r="Y438" s="3">
        <f t="shared" ca="1" si="351"/>
        <v>4.888186484298028E-2</v>
      </c>
      <c r="Z438" s="3">
        <f t="shared" ca="1" si="352"/>
        <v>4.8822452457430388E-2</v>
      </c>
      <c r="AA438" s="3">
        <f t="shared" ca="1" si="353"/>
        <v>4.8810355280125166E-2</v>
      </c>
      <c r="AB438" s="3">
        <f t="shared" ca="1" si="354"/>
        <v>4.8847156450407186E-2</v>
      </c>
      <c r="AC438" s="3">
        <f t="shared" ca="1" si="355"/>
        <v>4.8933749061160492E-2</v>
      </c>
      <c r="AD438" s="3">
        <f t="shared" ca="1" si="356"/>
        <v>4.9070331567421008E-2</v>
      </c>
      <c r="AE438" s="3">
        <f t="shared" ca="1" si="357"/>
        <v>4.9256452365051419E-2</v>
      </c>
      <c r="AF438" s="3">
        <f t="shared" ca="1" si="358"/>
        <v>4.9491076466253114E-2</v>
      </c>
      <c r="AG438" s="3">
        <f t="shared" ca="1" si="359"/>
        <v>4.9772641448578653E-2</v>
      </c>
      <c r="AH438" s="3">
        <f t="shared" ca="1" si="360"/>
        <v>5.0099079504654372E-2</v>
      </c>
      <c r="AI438" s="3">
        <f t="shared" ca="1" si="361"/>
        <v>5.0467800466352644E-2</v>
      </c>
      <c r="AJ438" s="3">
        <f t="shared" ca="1" si="362"/>
        <v>5.0875642383849722E-2</v>
      </c>
      <c r="AK438" s="3">
        <f t="shared" ca="1" si="363"/>
        <v>5.1318790876931947E-2</v>
      </c>
      <c r="AL438" s="3">
        <f t="shared" ca="1" si="364"/>
        <v>5.1792648304366813E-2</v>
      </c>
      <c r="AM438" s="3">
        <f t="shared" ca="1" si="365"/>
        <v>5.2291614224399832E-2</v>
      </c>
      <c r="AN438" s="3">
        <f t="shared" ca="1" si="366"/>
        <v>5.2808742269447241E-2</v>
      </c>
      <c r="AO438" s="3">
        <f t="shared" ca="1" si="367"/>
        <v>5.3335287533213808E-2</v>
      </c>
      <c r="AP438" s="3">
        <f t="shared" ca="1" si="368"/>
        <v>5.3860263190787898E-2</v>
      </c>
      <c r="AQ438" s="3">
        <f t="shared" ca="1" si="369"/>
        <v>5.4370267322734256E-2</v>
      </c>
      <c r="AR438" s="3">
        <f t="shared" ca="1" si="370"/>
        <v>5.4849960776078809E-2</v>
      </c>
      <c r="AS438" s="3">
        <f t="shared" ca="1" si="371"/>
        <v>5.5283576963801997E-2</v>
      </c>
      <c r="AT438" s="3">
        <f t="shared" ca="1" si="372"/>
        <v>5.5657622348717288E-2</v>
      </c>
      <c r="AU438" s="3">
        <f t="shared" ca="1" si="373"/>
        <v>5.5964432549298317E-2</v>
      </c>
      <c r="AV438" s="3">
        <f t="shared" ca="1" si="374"/>
        <v>5.6205572086555675E-2</v>
      </c>
      <c r="AW438" s="3">
        <f t="shared" ca="1" si="375"/>
        <v>5.6393541211562065E-2</v>
      </c>
      <c r="AX438" s="3">
        <f t="shared" ca="1" si="376"/>
        <v>5.6550376811765661E-2</v>
      </c>
      <c r="AY438" s="3">
        <f t="shared" ca="1" si="377"/>
        <v>5.6702047312407945E-2</v>
      </c>
      <c r="AZ438" s="3">
        <f t="shared" ca="1" si="326"/>
        <v>5.6865304672808772E-2</v>
      </c>
      <c r="BC438" s="3">
        <f t="shared" ca="1" si="378"/>
        <v>0.35595107523667124</v>
      </c>
      <c r="BD438" s="3">
        <f t="shared" ca="1" si="378"/>
        <v>-0.60089597091657421</v>
      </c>
      <c r="BE438" s="3">
        <f t="shared" ca="1" si="378"/>
        <v>-0.76169274530464115</v>
      </c>
    </row>
    <row r="439" spans="1:57" x14ac:dyDescent="0.2">
      <c r="A439" s="3">
        <f t="shared" si="327"/>
        <v>4.2699999999999534</v>
      </c>
      <c r="B439" s="3">
        <f t="shared" ca="1" si="328"/>
        <v>6.073414911340122E-2</v>
      </c>
      <c r="C439" s="3">
        <f t="shared" ca="1" si="329"/>
        <v>5.9810266144974908E-2</v>
      </c>
      <c r="D439" s="3">
        <f t="shared" ca="1" si="330"/>
        <v>5.8925626985271873E-2</v>
      </c>
      <c r="E439" s="3">
        <f t="shared" ca="1" si="331"/>
        <v>5.8082565790278345E-2</v>
      </c>
      <c r="F439" s="3">
        <f t="shared" ca="1" si="332"/>
        <v>5.7285551332985948E-2</v>
      </c>
      <c r="G439" s="3">
        <f t="shared" ca="1" si="333"/>
        <v>5.6537137437192894E-2</v>
      </c>
      <c r="H439" s="3">
        <f t="shared" ca="1" si="334"/>
        <v>5.5837637148061718E-2</v>
      </c>
      <c r="I439" s="3">
        <f t="shared" ca="1" si="335"/>
        <v>5.5185981892965016E-2</v>
      </c>
      <c r="J439" s="3">
        <f t="shared" ca="1" si="336"/>
        <v>5.4580403828329592E-2</v>
      </c>
      <c r="K439" s="3">
        <f t="shared" ca="1" si="337"/>
        <v>5.4018720022278553E-2</v>
      </c>
      <c r="L439" s="3">
        <f t="shared" ca="1" si="338"/>
        <v>5.3498359802850955E-2</v>
      </c>
      <c r="M439" s="3">
        <f t="shared" ca="1" si="339"/>
        <v>5.3016340789729118E-2</v>
      </c>
      <c r="N439" s="3">
        <f t="shared" ca="1" si="340"/>
        <v>5.2569358721772354E-2</v>
      </c>
      <c r="O439" s="3">
        <f t="shared" ca="1" si="341"/>
        <v>5.2154057065785624E-2</v>
      </c>
      <c r="P439" s="3">
        <f t="shared" ca="1" si="342"/>
        <v>5.1767431968848476E-2</v>
      </c>
      <c r="Q439" s="3">
        <f t="shared" ca="1" si="343"/>
        <v>5.1407255820990365E-2</v>
      </c>
      <c r="R439" s="3">
        <f t="shared" ca="1" si="344"/>
        <v>5.1072394292305381E-2</v>
      </c>
      <c r="S439" s="3">
        <f t="shared" ca="1" si="345"/>
        <v>5.0762937956758583E-2</v>
      </c>
      <c r="T439" s="3">
        <f t="shared" ca="1" si="346"/>
        <v>5.04801381545288E-2</v>
      </c>
      <c r="U439" s="3">
        <f t="shared" ca="1" si="347"/>
        <v>5.0226194027348327E-2</v>
      </c>
      <c r="V439" s="3">
        <f t="shared" ca="1" si="348"/>
        <v>5.0003963668467225E-2</v>
      </c>
      <c r="W439" s="3">
        <f t="shared" ca="1" si="349"/>
        <v>4.9816664892836669E-2</v>
      </c>
      <c r="X439" s="3">
        <f t="shared" ca="1" si="350"/>
        <v>4.9667603529148084E-2</v>
      </c>
      <c r="Y439" s="3">
        <f t="shared" ca="1" si="351"/>
        <v>4.9559939575767674E-2</v>
      </c>
      <c r="Z439" s="3">
        <f t="shared" ca="1" si="352"/>
        <v>4.9496488671967022E-2</v>
      </c>
      <c r="AA439" s="3">
        <f t="shared" ca="1" si="353"/>
        <v>4.9479559020928002E-2</v>
      </c>
      <c r="AB439" s="3">
        <f t="shared" ca="1" si="354"/>
        <v>4.9510832254440071E-2</v>
      </c>
      <c r="AC439" s="3">
        <f t="shared" ca="1" si="355"/>
        <v>4.9591299832463014E-2</v>
      </c>
      <c r="AD439" s="3">
        <f t="shared" ca="1" si="356"/>
        <v>4.972125934723564E-2</v>
      </c>
      <c r="AE439" s="3">
        <f t="shared" ca="1" si="357"/>
        <v>4.9900359457152502E-2</v>
      </c>
      <c r="AF439" s="3">
        <f t="shared" ca="1" si="358"/>
        <v>5.0127666264413277E-2</v>
      </c>
      <c r="AG439" s="3">
        <f t="shared" ca="1" si="359"/>
        <v>5.0401718508353434E-2</v>
      </c>
      <c r="AH439" s="3">
        <f t="shared" ca="1" si="360"/>
        <v>5.0720548764830509E-2</v>
      </c>
      <c r="AI439" s="3">
        <f t="shared" ca="1" si="361"/>
        <v>5.1081665761773719E-2</v>
      </c>
      <c r="AJ439" s="3">
        <f t="shared" ca="1" si="362"/>
        <v>5.1482004286305678E-2</v>
      </c>
      <c r="AK439" s="3">
        <f t="shared" ca="1" si="363"/>
        <v>5.1917843499601997E-2</v>
      </c>
      <c r="AL439" s="3">
        <f t="shared" ca="1" si="364"/>
        <v>5.2384674316084782E-2</v>
      </c>
      <c r="AM439" s="3">
        <f t="shared" ca="1" si="365"/>
        <v>5.2876977395244863E-2</v>
      </c>
      <c r="AN439" s="3">
        <f t="shared" ca="1" si="366"/>
        <v>5.3387877850900739E-2</v>
      </c>
      <c r="AO439" s="3">
        <f t="shared" ca="1" si="367"/>
        <v>5.3908692870803666E-2</v>
      </c>
      <c r="AP439" s="3">
        <f t="shared" ca="1" si="368"/>
        <v>5.4428493814384936E-2</v>
      </c>
      <c r="AQ439" s="3">
        <f t="shared" ca="1" si="369"/>
        <v>5.4933946159137437E-2</v>
      </c>
      <c r="AR439" s="3">
        <f t="shared" ca="1" si="370"/>
        <v>5.5409808132134336E-2</v>
      </c>
      <c r="AS439" s="3">
        <f t="shared" ca="1" si="371"/>
        <v>5.584046448742095E-2</v>
      </c>
      <c r="AT439" s="3">
        <f t="shared" ca="1" si="372"/>
        <v>5.6212644301224322E-2</v>
      </c>
      <c r="AU439" s="3">
        <f t="shared" ca="1" si="373"/>
        <v>5.6518974186408923E-2</v>
      </c>
      <c r="AV439" s="3">
        <f t="shared" ca="1" si="374"/>
        <v>5.6761344455923714E-2</v>
      </c>
      <c r="AW439" s="3">
        <f t="shared" ca="1" si="375"/>
        <v>5.6952554148244218E-2</v>
      </c>
      <c r="AX439" s="3">
        <f t="shared" ca="1" si="376"/>
        <v>5.7114828173547308E-2</v>
      </c>
      <c r="AY439" s="3">
        <f t="shared" ca="1" si="377"/>
        <v>5.7274061762838023E-2</v>
      </c>
      <c r="AZ439" s="3">
        <f t="shared" ca="1" si="326"/>
        <v>5.7446553431143972E-2</v>
      </c>
      <c r="BC439" s="3">
        <f t="shared" ca="1" si="378"/>
        <v>0.92422146166637553</v>
      </c>
      <c r="BD439" s="3">
        <f t="shared" ca="1" si="378"/>
        <v>6.7997022664566309E-2</v>
      </c>
      <c r="BE439" s="3">
        <f t="shared" ca="1" si="378"/>
        <v>0.54483897224489031</v>
      </c>
    </row>
    <row r="440" spans="1:57" x14ac:dyDescent="0.2">
      <c r="A440" s="3">
        <f t="shared" si="327"/>
        <v>4.2799999999999532</v>
      </c>
      <c r="B440" s="3">
        <f t="shared" ca="1" si="328"/>
        <v>6.1367717643203153E-2</v>
      </c>
      <c r="C440" s="3">
        <f t="shared" ca="1" si="329"/>
        <v>6.0490680711731873E-2</v>
      </c>
      <c r="D440" s="3">
        <f t="shared" ca="1" si="330"/>
        <v>5.9650463906776738E-2</v>
      </c>
      <c r="E440" s="3">
        <f t="shared" ca="1" si="331"/>
        <v>5.8849510380883971E-2</v>
      </c>
      <c r="F440" s="3">
        <f t="shared" ca="1" si="332"/>
        <v>5.8092314084218534E-2</v>
      </c>
      <c r="G440" s="3">
        <f t="shared" ca="1" si="333"/>
        <v>5.7381445174974219E-2</v>
      </c>
      <c r="H440" s="3">
        <f t="shared" ca="1" si="334"/>
        <v>5.6717248341391052E-2</v>
      </c>
      <c r="I440" s="3">
        <f t="shared" ca="1" si="335"/>
        <v>5.6098698829990502E-2</v>
      </c>
      <c r="J440" s="3">
        <f t="shared" ca="1" si="336"/>
        <v>5.5524077187054745E-2</v>
      </c>
      <c r="K440" s="3">
        <f t="shared" ca="1" si="337"/>
        <v>5.4991248618983295E-2</v>
      </c>
      <c r="L440" s="3">
        <f t="shared" ca="1" si="338"/>
        <v>5.4497689587303985E-2</v>
      </c>
      <c r="M440" s="3">
        <f t="shared" ca="1" si="339"/>
        <v>5.4040466350389824E-2</v>
      </c>
      <c r="N440" s="3">
        <f t="shared" ca="1" si="340"/>
        <v>5.3616328583877368E-2</v>
      </c>
      <c r="O440" s="3">
        <f t="shared" ca="1" si="341"/>
        <v>5.3221981858987341E-2</v>
      </c>
      <c r="P440" s="3">
        <f t="shared" ca="1" si="342"/>
        <v>5.2854493097396052E-2</v>
      </c>
      <c r="Q440" s="3">
        <f t="shared" ca="1" si="343"/>
        <v>5.251171210362434E-2</v>
      </c>
      <c r="R440" s="3">
        <f t="shared" ca="1" si="344"/>
        <v>5.219258496623428E-2</v>
      </c>
      <c r="S440" s="3">
        <f t="shared" ca="1" si="345"/>
        <v>5.1897281813111963E-2</v>
      </c>
      <c r="T440" s="3">
        <f t="shared" ca="1" si="346"/>
        <v>5.1627129720567787E-2</v>
      </c>
      <c r="U440" s="3">
        <f t="shared" ca="1" si="347"/>
        <v>5.1384398233092092E-2</v>
      </c>
      <c r="V440" s="3">
        <f t="shared" ca="1" si="348"/>
        <v>5.1172010288907666E-2</v>
      </c>
      <c r="W440" s="3">
        <f t="shared" ca="1" si="349"/>
        <v>5.0993243507068242E-2</v>
      </c>
      <c r="X440" s="3">
        <f t="shared" ca="1" si="350"/>
        <v>5.0851459188782422E-2</v>
      </c>
      <c r="Y440" s="3">
        <f t="shared" ca="1" si="351"/>
        <v>5.0749869119423675E-2</v>
      </c>
      <c r="Z440" s="3">
        <f t="shared" ca="1" si="352"/>
        <v>5.0691337678563125E-2</v>
      </c>
      <c r="AA440" s="3">
        <f t="shared" ca="1" si="353"/>
        <v>5.0678219563806269E-2</v>
      </c>
      <c r="AB440" s="3">
        <f t="shared" ca="1" si="354"/>
        <v>5.0712241682650941E-2</v>
      </c>
      <c r="AC440" s="3">
        <f t="shared" ca="1" si="355"/>
        <v>5.0794440663304144E-2</v>
      </c>
      <c r="AD440" s="3">
        <f t="shared" ca="1" si="356"/>
        <v>5.0925160043483061E-2</v>
      </c>
      <c r="AE440" s="3">
        <f t="shared" ca="1" si="357"/>
        <v>5.1104095546432374E-2</v>
      </c>
      <c r="AF440" s="3">
        <f t="shared" ca="1" si="358"/>
        <v>5.1330361151554649E-2</v>
      </c>
      <c r="AG440" s="3">
        <f t="shared" ca="1" si="359"/>
        <v>5.1602543530166141E-2</v>
      </c>
      <c r="AH440" s="3">
        <f t="shared" ca="1" si="360"/>
        <v>5.1918722397381031E-2</v>
      </c>
      <c r="AI440" s="3">
        <f t="shared" ca="1" si="361"/>
        <v>5.2276452119772096E-2</v>
      </c>
      <c r="AJ440" s="3">
        <f t="shared" ca="1" si="362"/>
        <v>5.2672710943266067E-2</v>
      </c>
      <c r="AK440" s="3">
        <f t="shared" ca="1" si="363"/>
        <v>5.3103818256482069E-2</v>
      </c>
      <c r="AL440" s="3">
        <f t="shared" ca="1" si="364"/>
        <v>5.3565300166177547E-2</v>
      </c>
      <c r="AM440" s="3">
        <f t="shared" ca="1" si="365"/>
        <v>5.4051665026460714E-2</v>
      </c>
      <c r="AN440" s="3">
        <f t="shared" ca="1" si="366"/>
        <v>5.4556056030574125E-2</v>
      </c>
      <c r="AO440" s="3">
        <f t="shared" ca="1" si="367"/>
        <v>5.5069799167890371E-2</v>
      </c>
      <c r="AP440" s="3">
        <f t="shared" ca="1" si="368"/>
        <v>5.558197095220431E-2</v>
      </c>
      <c r="AQ440" s="3">
        <f t="shared" ca="1" si="369"/>
        <v>5.6079251643368258E-2</v>
      </c>
      <c r="AR440" s="3">
        <f t="shared" ca="1" si="370"/>
        <v>5.6546444713491906E-2</v>
      </c>
      <c r="AS440" s="3">
        <f t="shared" ca="1" si="371"/>
        <v>5.6968034468901328E-2</v>
      </c>
      <c r="AT440" s="3">
        <f t="shared" ca="1" si="372"/>
        <v>5.7330920752625629E-2</v>
      </c>
      <c r="AU440" s="3">
        <f t="shared" ca="1" si="373"/>
        <v>5.7627968653639963E-2</v>
      </c>
      <c r="AV440" s="3">
        <f t="shared" ca="1" si="374"/>
        <v>5.786134052250988E-2</v>
      </c>
      <c r="AW440" s="3">
        <f t="shared" ca="1" si="375"/>
        <v>5.804407875558916E-2</v>
      </c>
      <c r="AX440" s="3">
        <f t="shared" ca="1" si="376"/>
        <v>5.8198537847212989E-2</v>
      </c>
      <c r="AY440" s="3">
        <f t="shared" ca="1" si="377"/>
        <v>5.8350479014917765E-2</v>
      </c>
      <c r="AZ440" s="3">
        <f t="shared" ca="1" si="326"/>
        <v>5.8515669759708483E-2</v>
      </c>
      <c r="BC440" s="3">
        <f t="shared" ca="1" si="378"/>
        <v>1.6929093158356299</v>
      </c>
      <c r="BD440" s="3">
        <f t="shared" ca="1" si="378"/>
        <v>0.35789401801947296</v>
      </c>
      <c r="BE440" s="3">
        <f t="shared" ca="1" si="378"/>
        <v>0.65110543337296001</v>
      </c>
    </row>
    <row r="441" spans="1:57" x14ac:dyDescent="0.2">
      <c r="A441" s="3">
        <f t="shared" si="327"/>
        <v>4.289999999999953</v>
      </c>
      <c r="B441" s="3">
        <f t="shared" ca="1" si="328"/>
        <v>6.2930967087853215E-2</v>
      </c>
      <c r="C441" s="3">
        <f t="shared" ca="1" si="329"/>
        <v>6.1981263627102469E-2</v>
      </c>
      <c r="D441" s="3">
        <f t="shared" ca="1" si="330"/>
        <v>6.1071301898420326E-2</v>
      </c>
      <c r="E441" s="3">
        <f t="shared" ca="1" si="331"/>
        <v>6.0203542365737162E-2</v>
      </c>
      <c r="F441" s="3">
        <f t="shared" ca="1" si="332"/>
        <v>5.9382413970747693E-2</v>
      </c>
      <c r="G441" s="3">
        <f t="shared" ca="1" si="333"/>
        <v>5.8610413503426793E-2</v>
      </c>
      <c r="H441" s="3">
        <f t="shared" ca="1" si="334"/>
        <v>5.7887827529825374E-2</v>
      </c>
      <c r="I441" s="3">
        <f t="shared" ca="1" si="335"/>
        <v>5.7213585198239811E-2</v>
      </c>
      <c r="J441" s="3">
        <f t="shared" ca="1" si="336"/>
        <v>5.6585925430987991E-2</v>
      </c>
      <c r="K441" s="3">
        <f t="shared" ca="1" si="337"/>
        <v>5.6002671543862001E-2</v>
      </c>
      <c r="L441" s="3">
        <f t="shared" ca="1" si="338"/>
        <v>5.5461257153194422E-2</v>
      </c>
      <c r="M441" s="3">
        <f t="shared" ca="1" si="339"/>
        <v>5.4958707253222598E-2</v>
      </c>
      <c r="N441" s="3">
        <f t="shared" ca="1" si="340"/>
        <v>5.4491735610925039E-2</v>
      </c>
      <c r="O441" s="3">
        <f t="shared" ca="1" si="341"/>
        <v>5.4057020066553739E-2</v>
      </c>
      <c r="P441" s="3">
        <f t="shared" ca="1" si="342"/>
        <v>5.3651608440391602E-2</v>
      </c>
      <c r="Q441" s="3">
        <f t="shared" ca="1" si="343"/>
        <v>5.3273338002742296E-2</v>
      </c>
      <c r="R441" s="3">
        <f t="shared" ca="1" si="344"/>
        <v>5.2921145234556891E-2</v>
      </c>
      <c r="S441" s="3">
        <f t="shared" ca="1" si="345"/>
        <v>5.2595189732498604E-2</v>
      </c>
      <c r="T441" s="3">
        <f t="shared" ca="1" si="346"/>
        <v>5.2296784193553866E-2</v>
      </c>
      <c r="U441" s="3">
        <f t="shared" ca="1" si="347"/>
        <v>5.2028178445027287E-2</v>
      </c>
      <c r="V441" s="3">
        <f t="shared" ca="1" si="348"/>
        <v>5.1792270160508892E-2</v>
      </c>
      <c r="W441" s="3">
        <f t="shared" ca="1" si="349"/>
        <v>5.1592306667735191E-2</v>
      </c>
      <c r="X441" s="3">
        <f t="shared" ca="1" si="350"/>
        <v>5.1431614657933666E-2</v>
      </c>
      <c r="Y441" s="3">
        <f t="shared" ca="1" si="351"/>
        <v>5.1313367633762853E-2</v>
      </c>
      <c r="Z441" s="3">
        <f t="shared" ca="1" si="352"/>
        <v>5.124038866138779E-2</v>
      </c>
      <c r="AA441" s="3">
        <f t="shared" ca="1" si="353"/>
        <v>5.1214988899675219E-2</v>
      </c>
      <c r="AB441" s="3">
        <f t="shared" ca="1" si="354"/>
        <v>5.1238850520894066E-2</v>
      </c>
      <c r="AC441" s="3">
        <f t="shared" ca="1" si="355"/>
        <v>5.1312965328255085E-2</v>
      </c>
      <c r="AD441" s="3">
        <f t="shared" ca="1" si="356"/>
        <v>5.1437632818553188E-2</v>
      </c>
      <c r="AE441" s="3">
        <f t="shared" ca="1" si="357"/>
        <v>5.1612505787342146E-2</v>
      </c>
      <c r="AF441" s="3">
        <f t="shared" ca="1" si="358"/>
        <v>5.1836656083534924E-2</v>
      </c>
      <c r="AG441" s="3">
        <f t="shared" ca="1" si="359"/>
        <v>5.2108628285785989E-2</v>
      </c>
      <c r="AH441" s="3">
        <f t="shared" ca="1" si="360"/>
        <v>5.2426459209665821E-2</v>
      </c>
      <c r="AI441" s="3">
        <f t="shared" ca="1" si="361"/>
        <v>5.2787658808005893E-2</v>
      </c>
      <c r="AJ441" s="3">
        <f t="shared" ca="1" si="362"/>
        <v>5.3189158712121765E-2</v>
      </c>
      <c r="AK441" s="3">
        <f t="shared" ca="1" si="363"/>
        <v>5.3627228428585846E-2</v>
      </c>
      <c r="AL441" s="3">
        <f t="shared" ca="1" si="364"/>
        <v>5.4097339097748449E-2</v>
      </c>
      <c r="AM441" s="3">
        <f t="shared" ca="1" si="365"/>
        <v>5.4593936567243255E-2</v>
      </c>
      <c r="AN441" s="3">
        <f t="shared" ca="1" si="366"/>
        <v>5.5110091915392734E-2</v>
      </c>
      <c r="AO441" s="3">
        <f t="shared" ca="1" si="367"/>
        <v>5.5637049851457572E-2</v>
      </c>
      <c r="AP441" s="3">
        <f t="shared" ca="1" si="368"/>
        <v>5.6163802227368033E-2</v>
      </c>
      <c r="AQ441" s="3">
        <f t="shared" ca="1" si="369"/>
        <v>5.667695468580132E-2</v>
      </c>
      <c r="AR441" s="3">
        <f t="shared" ca="1" si="370"/>
        <v>5.7161267021260467E-2</v>
      </c>
      <c r="AS441" s="3">
        <f t="shared" ca="1" si="371"/>
        <v>5.7601234507854648E-2</v>
      </c>
      <c r="AT441" s="3">
        <f t="shared" ca="1" si="372"/>
        <v>5.798383910081311E-2</v>
      </c>
      <c r="AU441" s="3">
        <f t="shared" ca="1" si="373"/>
        <v>5.8302095027663751E-2</v>
      </c>
      <c r="AV441" s="3">
        <f t="shared" ca="1" si="374"/>
        <v>5.8558346094205849E-2</v>
      </c>
      <c r="AW441" s="3">
        <f t="shared" ca="1" si="375"/>
        <v>5.8765785770408967E-2</v>
      </c>
      <c r="AX441" s="3">
        <f t="shared" ca="1" si="376"/>
        <v>5.8946802854025995E-2</v>
      </c>
      <c r="AY441" s="3">
        <f t="shared" ca="1" si="377"/>
        <v>5.9126926600325522E-2</v>
      </c>
      <c r="AZ441" s="3">
        <f t="shared" ca="1" si="326"/>
        <v>5.9321314277820884E-2</v>
      </c>
      <c r="BC441" s="3">
        <f t="shared" ca="1" si="378"/>
        <v>1.1390617783101327</v>
      </c>
      <c r="BD441" s="3">
        <f t="shared" ca="1" si="378"/>
        <v>-0.86506395346556175</v>
      </c>
      <c r="BE441" s="3">
        <f t="shared" ca="1" si="378"/>
        <v>-1.1380183845276903</v>
      </c>
    </row>
    <row r="442" spans="1:57" x14ac:dyDescent="0.2">
      <c r="A442" s="3">
        <f t="shared" si="327"/>
        <v>4.2999999999999527</v>
      </c>
      <c r="B442" s="3">
        <f t="shared" ca="1" si="328"/>
        <v>6.4857898946578132E-2</v>
      </c>
      <c r="C442" s="3">
        <f t="shared" ca="1" si="329"/>
        <v>6.3921731139211083E-2</v>
      </c>
      <c r="D442" s="3">
        <f t="shared" ca="1" si="330"/>
        <v>6.301683798839014E-2</v>
      </c>
      <c r="E442" s="3">
        <f t="shared" ca="1" si="331"/>
        <v>6.2146179830122654E-2</v>
      </c>
      <c r="F442" s="3">
        <f t="shared" ca="1" si="332"/>
        <v>6.1314604637528046E-2</v>
      </c>
      <c r="G442" s="3">
        <f t="shared" ca="1" si="333"/>
        <v>6.0525020344372842E-2</v>
      </c>
      <c r="H442" s="3">
        <f t="shared" ca="1" si="334"/>
        <v>5.9778139842088018E-2</v>
      </c>
      <c r="I442" s="3">
        <f t="shared" ca="1" si="335"/>
        <v>5.9073330477320031E-2</v>
      </c>
      <c r="J442" s="3">
        <f t="shared" ca="1" si="336"/>
        <v>5.8409273750179541E-2</v>
      </c>
      <c r="K442" s="3">
        <f t="shared" ca="1" si="337"/>
        <v>5.7784235273849405E-2</v>
      </c>
      <c r="L442" s="3">
        <f t="shared" ca="1" si="338"/>
        <v>5.7196090058178078E-2</v>
      </c>
      <c r="M442" s="3">
        <f t="shared" ca="1" si="339"/>
        <v>5.6642306147466709E-2</v>
      </c>
      <c r="N442" s="3">
        <f t="shared" ca="1" si="340"/>
        <v>5.6120045770679507E-2</v>
      </c>
      <c r="O442" s="3">
        <f t="shared" ca="1" si="341"/>
        <v>5.562644341678117E-2</v>
      </c>
      <c r="P442" s="3">
        <f t="shared" ca="1" si="342"/>
        <v>5.5159012143094668E-2</v>
      </c>
      <c r="Q442" s="3">
        <f t="shared" ca="1" si="343"/>
        <v>5.4716060951328548E-2</v>
      </c>
      <c r="R442" s="3">
        <f t="shared" ca="1" si="344"/>
        <v>5.4297000903440563E-2</v>
      </c>
      <c r="S442" s="3">
        <f t="shared" ca="1" si="345"/>
        <v>5.3902465194999007E-2</v>
      </c>
      <c r="T442" s="3">
        <f t="shared" ca="1" si="346"/>
        <v>5.3534236243999021E-2</v>
      </c>
      <c r="U442" s="3">
        <f t="shared" ca="1" si="347"/>
        <v>5.3195028256700486E-2</v>
      </c>
      <c r="V442" s="3">
        <f t="shared" ca="1" si="348"/>
        <v>5.2888197748616909E-2</v>
      </c>
      <c r="W442" s="3">
        <f t="shared" ca="1" si="349"/>
        <v>5.2617445876884238E-2</v>
      </c>
      <c r="X442" s="3">
        <f t="shared" ca="1" si="350"/>
        <v>5.2386548856384114E-2</v>
      </c>
      <c r="Y442" s="3">
        <f t="shared" ca="1" si="351"/>
        <v>5.2199126053536229E-2</v>
      </c>
      <c r="Z442" s="3">
        <f t="shared" ca="1" si="352"/>
        <v>5.2058443383682824E-2</v>
      </c>
      <c r="AA442" s="3">
        <f t="shared" ca="1" si="353"/>
        <v>5.1967252650112039E-2</v>
      </c>
      <c r="AB442" s="3">
        <f t="shared" ca="1" si="354"/>
        <v>5.1927675495158455E-2</v>
      </c>
      <c r="AC442" s="3">
        <f t="shared" ca="1" si="355"/>
        <v>5.1941143119808006E-2</v>
      </c>
      <c r="AD442" s="3">
        <f t="shared" ca="1" si="356"/>
        <v>5.2008395209287898E-2</v>
      </c>
      <c r="AE442" s="3">
        <f t="shared" ca="1" si="357"/>
        <v>5.2129525854494978E-2</v>
      </c>
      <c r="AF442" s="3">
        <f t="shared" ca="1" si="358"/>
        <v>5.2304048981699054E-2</v>
      </c>
      <c r="AG442" s="3">
        <f t="shared" ca="1" si="359"/>
        <v>5.2530951267845141E-2</v>
      </c>
      <c r="AH442" s="3">
        <f t="shared" ca="1" si="360"/>
        <v>5.2808710805765997E-2</v>
      </c>
      <c r="AI442" s="3">
        <f t="shared" ca="1" si="361"/>
        <v>5.3135277297624323E-2</v>
      </c>
      <c r="AJ442" s="3">
        <f t="shared" ca="1" si="362"/>
        <v>5.3508019901865732E-2</v>
      </c>
      <c r="AK442" s="3">
        <f t="shared" ca="1" si="363"/>
        <v>5.3923642348418663E-2</v>
      </c>
      <c r="AL442" s="3">
        <f t="shared" ca="1" si="364"/>
        <v>5.4378044867514873E-2</v>
      </c>
      <c r="AM442" s="3">
        <f t="shared" ca="1" si="365"/>
        <v>5.486609481523453E-2</v>
      </c>
      <c r="AN442" s="3">
        <f t="shared" ca="1" si="366"/>
        <v>5.5381275178766134E-2</v>
      </c>
      <c r="AO442" s="3">
        <f t="shared" ca="1" si="367"/>
        <v>5.5915233526713348E-2</v>
      </c>
      <c r="AP442" s="3">
        <f t="shared" ca="1" si="368"/>
        <v>5.6457361457125564E-2</v>
      </c>
      <c r="AQ442" s="3">
        <f t="shared" ca="1" si="369"/>
        <v>5.699467482138619E-2</v>
      </c>
      <c r="AR442" s="3">
        <f t="shared" ca="1" si="370"/>
        <v>5.751237503638932E-2</v>
      </c>
      <c r="AS442" s="3">
        <f t="shared" ca="1" si="371"/>
        <v>5.7995453974005511E-2</v>
      </c>
      <c r="AT442" s="3">
        <f t="shared" ca="1" si="372"/>
        <v>5.8431461249281141E-2</v>
      </c>
      <c r="AU442" s="3">
        <f t="shared" ca="1" si="373"/>
        <v>5.8814045081720411E-2</v>
      </c>
      <c r="AV442" s="3">
        <f t="shared" ca="1" si="374"/>
        <v>5.9146214331813905E-2</v>
      </c>
      <c r="AW442" s="3">
        <f t="shared" ca="1" si="375"/>
        <v>5.9441795414832944E-2</v>
      </c>
      <c r="AX442" s="3">
        <f t="shared" ca="1" si="376"/>
        <v>5.9723690313724355E-2</v>
      </c>
      <c r="AY442" s="3">
        <f t="shared" ca="1" si="377"/>
        <v>6.0017672963174361E-2</v>
      </c>
      <c r="AZ442" s="3">
        <f t="shared" ca="1" si="326"/>
        <v>6.033876652386224E-2</v>
      </c>
      <c r="BC442" s="3">
        <f t="shared" ca="1" si="378"/>
        <v>1.5065612654066172</v>
      </c>
      <c r="BD442" s="3">
        <f t="shared" ca="1" si="378"/>
        <v>-2.0956981658679412</v>
      </c>
      <c r="BE442" s="3">
        <f t="shared" ca="1" si="378"/>
        <v>-0.48785587364184479</v>
      </c>
    </row>
    <row r="443" spans="1:57" x14ac:dyDescent="0.2">
      <c r="A443" s="3">
        <f t="shared" si="327"/>
        <v>4.3099999999999525</v>
      </c>
      <c r="B443" s="3">
        <f t="shared" ca="1" si="328"/>
        <v>6.629492905956276E-2</v>
      </c>
      <c r="C443" s="3">
        <f t="shared" ca="1" si="329"/>
        <v>6.5172549584109674E-2</v>
      </c>
      <c r="D443" s="3">
        <f t="shared" ca="1" si="330"/>
        <v>6.4091736674344077E-2</v>
      </c>
      <c r="E443" s="3">
        <f t="shared" ca="1" si="331"/>
        <v>6.3055252028850817E-2</v>
      </c>
      <c r="F443" s="3">
        <f t="shared" ca="1" si="332"/>
        <v>6.2067665601734892E-2</v>
      </c>
      <c r="G443" s="3">
        <f t="shared" ca="1" si="333"/>
        <v>6.1131599881499743E-2</v>
      </c>
      <c r="H443" s="3">
        <f t="shared" ca="1" si="334"/>
        <v>6.0247497429729339E-2</v>
      </c>
      <c r="I443" s="3">
        <f t="shared" ca="1" si="335"/>
        <v>5.9414466986322578E-2</v>
      </c>
      <c r="J443" s="3">
        <f t="shared" ca="1" si="336"/>
        <v>5.86309357308884E-2</v>
      </c>
      <c r="K443" s="3">
        <f t="shared" ca="1" si="337"/>
        <v>5.7894914663236423E-2</v>
      </c>
      <c r="L443" s="3">
        <f t="shared" ca="1" si="338"/>
        <v>5.7204023327175467E-2</v>
      </c>
      <c r="M443" s="3">
        <f t="shared" ca="1" si="339"/>
        <v>5.655547603262244E-2</v>
      </c>
      <c r="N443" s="3">
        <f t="shared" ca="1" si="340"/>
        <v>5.5946186741575303E-2</v>
      </c>
      <c r="O443" s="3">
        <f t="shared" ca="1" si="341"/>
        <v>5.5373049870791544E-2</v>
      </c>
      <c r="P443" s="3">
        <f t="shared" ca="1" si="342"/>
        <v>5.4833346951834991E-2</v>
      </c>
      <c r="Q443" s="3">
        <f t="shared" ca="1" si="343"/>
        <v>5.4325161882124641E-2</v>
      </c>
      <c r="R443" s="3">
        <f t="shared" ca="1" si="344"/>
        <v>5.3847683392296418E-2</v>
      </c>
      <c r="S443" s="3">
        <f t="shared" ca="1" si="345"/>
        <v>5.3401321306579257E-2</v>
      </c>
      <c r="T443" s="3">
        <f t="shared" ca="1" si="346"/>
        <v>5.2987630764449498E-2</v>
      </c>
      <c r="U443" s="3">
        <f t="shared" ca="1" si="347"/>
        <v>5.2609093347695146E-2</v>
      </c>
      <c r="V443" s="3">
        <f t="shared" ca="1" si="348"/>
        <v>5.226882742081624E-2</v>
      </c>
      <c r="W443" s="3">
        <f t="shared" ca="1" si="349"/>
        <v>5.1970290991546778E-2</v>
      </c>
      <c r="X443" s="3">
        <f t="shared" ca="1" si="350"/>
        <v>5.1717012832538219E-2</v>
      </c>
      <c r="Y443" s="3">
        <f t="shared" ca="1" si="351"/>
        <v>5.1512361220993244E-2</v>
      </c>
      <c r="Z443" s="3">
        <f t="shared" ca="1" si="352"/>
        <v>5.1359347984649716E-2</v>
      </c>
      <c r="AA443" s="3">
        <f t="shared" ca="1" si="353"/>
        <v>5.1260468655043558E-2</v>
      </c>
      <c r="AB443" s="3">
        <f t="shared" ca="1" si="354"/>
        <v>5.1217587450442734E-2</v>
      </c>
      <c r="AC443" s="3">
        <f t="shared" ca="1" si="355"/>
        <v>5.1231878092735002E-2</v>
      </c>
      <c r="AD443" s="3">
        <f t="shared" ca="1" si="356"/>
        <v>5.1303823585031605E-2</v>
      </c>
      <c r="AE443" s="3">
        <f t="shared" ca="1" si="357"/>
        <v>5.1433262436526246E-2</v>
      </c>
      <c r="AF443" s="3">
        <f t="shared" ca="1" si="358"/>
        <v>5.1619453758577807E-2</v>
      </c>
      <c r="AG443" s="3">
        <f t="shared" ca="1" si="359"/>
        <v>5.1861129417314765E-2</v>
      </c>
      <c r="AH443" s="3">
        <f t="shared" ca="1" si="360"/>
        <v>5.2156511859587064E-2</v>
      </c>
      <c r="AI443" s="3">
        <f t="shared" ca="1" si="361"/>
        <v>5.2503293599758132E-2</v>
      </c>
      <c r="AJ443" s="3">
        <f t="shared" ca="1" si="362"/>
        <v>5.2898584364641676E-2</v>
      </c>
      <c r="AK443" s="3">
        <f t="shared" ca="1" si="363"/>
        <v>5.3338825112166185E-2</v>
      </c>
      <c r="AL443" s="3">
        <f t="shared" ca="1" si="364"/>
        <v>5.3819648118129691E-2</v>
      </c>
      <c r="AM443" s="3">
        <f t="shared" ca="1" si="365"/>
        <v>5.433564516238075E-2</v>
      </c>
      <c r="AN443" s="3">
        <f t="shared" ca="1" si="366"/>
        <v>5.4880014067296951E-2</v>
      </c>
      <c r="AO443" s="3">
        <f t="shared" ca="1" si="367"/>
        <v>5.5444108305873971E-2</v>
      </c>
      <c r="AP443" s="3">
        <f t="shared" ca="1" si="368"/>
        <v>5.60170225388456E-2</v>
      </c>
      <c r="AQ443" s="3">
        <f t="shared" ca="1" si="369"/>
        <v>5.6585486561888658E-2</v>
      </c>
      <c r="AR443" s="3">
        <f t="shared" ca="1" si="370"/>
        <v>5.7134447621109224E-2</v>
      </c>
      <c r="AS443" s="3">
        <f t="shared" ca="1" si="371"/>
        <v>5.7648698714693886E-2</v>
      </c>
      <c r="AT443" s="3">
        <f t="shared" ca="1" si="372"/>
        <v>5.8115661551462833E-2</v>
      </c>
      <c r="AU443" s="3">
        <f t="shared" ca="1" si="373"/>
        <v>5.8528922071464415E-2</v>
      </c>
      <c r="AV443" s="3">
        <f t="shared" ca="1" si="374"/>
        <v>5.8891456655006225E-2</v>
      </c>
      <c r="AW443" s="3">
        <f t="shared" ca="1" si="375"/>
        <v>5.9217025374772712E-2</v>
      </c>
      <c r="AX443" s="3">
        <f t="shared" ca="1" si="376"/>
        <v>5.9528341136102642E-2</v>
      </c>
      <c r="AY443" s="3">
        <f t="shared" ca="1" si="377"/>
        <v>5.9850718084668353E-2</v>
      </c>
      <c r="AZ443" s="3">
        <f t="shared" ca="1" si="326"/>
        <v>6.0198094123184415E-2</v>
      </c>
      <c r="BC443" s="3">
        <f t="shared" ca="1" si="378"/>
        <v>-0.45469404828622206</v>
      </c>
      <c r="BD443" s="3">
        <f t="shared" ca="1" si="378"/>
        <v>-1.3853473416714586</v>
      </c>
      <c r="BE443" s="3">
        <f t="shared" ca="1" si="378"/>
        <v>-2.6426722256712676</v>
      </c>
    </row>
    <row r="444" spans="1:57" x14ac:dyDescent="0.2">
      <c r="A444" s="3">
        <f t="shared" si="327"/>
        <v>4.3199999999999523</v>
      </c>
      <c r="B444" s="3">
        <f t="shared" ca="1" si="328"/>
        <v>6.6023107667669917E-2</v>
      </c>
      <c r="C444" s="3">
        <f t="shared" ca="1" si="329"/>
        <v>6.4890470443001155E-2</v>
      </c>
      <c r="D444" s="3">
        <f t="shared" ca="1" si="330"/>
        <v>6.3802494804642063E-2</v>
      </c>
      <c r="E444" s="3">
        <f t="shared" ca="1" si="331"/>
        <v>6.276183750101802E-2</v>
      </c>
      <c r="F444" s="3">
        <f t="shared" ca="1" si="332"/>
        <v>6.1772885593589531E-2</v>
      </c>
      <c r="G444" s="3">
        <f t="shared" ca="1" si="333"/>
        <v>6.0838071702800173E-2</v>
      </c>
      <c r="H444" s="3">
        <f t="shared" ca="1" si="334"/>
        <v>5.9957663569743788E-2</v>
      </c>
      <c r="I444" s="3">
        <f t="shared" ca="1" si="335"/>
        <v>5.9130606688191562E-2</v>
      </c>
      <c r="J444" s="3">
        <f t="shared" ca="1" si="336"/>
        <v>5.835516918628815E-2</v>
      </c>
      <c r="K444" s="3">
        <f t="shared" ca="1" si="337"/>
        <v>5.7629202708311525E-2</v>
      </c>
      <c r="L444" s="3">
        <f t="shared" ca="1" si="338"/>
        <v>5.6950166641558865E-2</v>
      </c>
      <c r="M444" s="3">
        <f t="shared" ca="1" si="339"/>
        <v>5.6315116945806119E-2</v>
      </c>
      <c r="N444" s="3">
        <f t="shared" ca="1" si="340"/>
        <v>5.5720814754875059E-2</v>
      </c>
      <c r="O444" s="3">
        <f t="shared" ca="1" si="341"/>
        <v>5.5164009859139829E-2</v>
      </c>
      <c r="P444" s="3">
        <f t="shared" ca="1" si="342"/>
        <v>5.4641847667729407E-2</v>
      </c>
      <c r="Q444" s="3">
        <f t="shared" ca="1" si="343"/>
        <v>5.4152282304127504E-2</v>
      </c>
      <c r="R444" s="3">
        <f t="shared" ca="1" si="344"/>
        <v>5.369437542174274E-2</v>
      </c>
      <c r="S444" s="3">
        <f t="shared" ca="1" si="345"/>
        <v>5.3268408670216039E-2</v>
      </c>
      <c r="T444" s="3">
        <f t="shared" ca="1" si="346"/>
        <v>5.2875805078480741E-2</v>
      </c>
      <c r="U444" s="3">
        <f t="shared" ca="1" si="347"/>
        <v>5.2518908768217076E-2</v>
      </c>
      <c r="V444" s="3">
        <f t="shared" ca="1" si="348"/>
        <v>5.2200695127838724E-2</v>
      </c>
      <c r="W444" s="3">
        <f t="shared" ca="1" si="349"/>
        <v>5.1924474204716076E-2</v>
      </c>
      <c r="X444" s="3">
        <f t="shared" ca="1" si="350"/>
        <v>5.1693622531225572E-2</v>
      </c>
      <c r="Y444" s="3">
        <f t="shared" ca="1" si="351"/>
        <v>5.151135251028003E-2</v>
      </c>
      <c r="Z444" s="3">
        <f t="shared" ca="1" si="352"/>
        <v>5.1380517113224888E-2</v>
      </c>
      <c r="AA444" s="3">
        <f t="shared" ca="1" si="353"/>
        <v>5.1303450851692446E-2</v>
      </c>
      <c r="AB444" s="3">
        <f t="shared" ca="1" si="354"/>
        <v>5.1281855793678333E-2</v>
      </c>
      <c r="AC444" s="3">
        <f t="shared" ca="1" si="355"/>
        <v>5.1316743472806688E-2</v>
      </c>
      <c r="AD444" s="3">
        <f t="shared" ca="1" si="356"/>
        <v>5.1408435506975922E-2</v>
      </c>
      <c r="AE444" s="3">
        <f t="shared" ca="1" si="357"/>
        <v>5.1556610113907352E-2</v>
      </c>
      <c r="AF444" s="3">
        <f t="shared" ca="1" si="358"/>
        <v>5.1760366865025713E-2</v>
      </c>
      <c r="AG444" s="3">
        <f t="shared" ca="1" si="359"/>
        <v>5.201827807383453E-2</v>
      </c>
      <c r="AH444" s="3">
        <f t="shared" ca="1" si="360"/>
        <v>5.2328405785259498E-2</v>
      </c>
      <c r="AI444" s="3">
        <f t="shared" ca="1" si="361"/>
        <v>5.2688280555883024E-2</v>
      </c>
      <c r="AJ444" s="3">
        <f t="shared" ca="1" si="362"/>
        <v>5.3094847888974443E-2</v>
      </c>
      <c r="AK444" s="3">
        <f t="shared" ca="1" si="363"/>
        <v>5.3544381141708515E-2</v>
      </c>
      <c r="AL444" s="3">
        <f t="shared" ca="1" si="364"/>
        <v>5.4032339757908492E-2</v>
      </c>
      <c r="AM444" s="3">
        <f t="shared" ca="1" si="365"/>
        <v>5.4553135024314636E-2</v>
      </c>
      <c r="AN444" s="3">
        <f t="shared" ca="1" si="366"/>
        <v>5.5099774694772577E-2</v>
      </c>
      <c r="AO444" s="3">
        <f t="shared" ca="1" si="367"/>
        <v>5.5663413364730761E-2</v>
      </c>
      <c r="AP444" s="3">
        <f t="shared" ca="1" si="368"/>
        <v>5.6232944250134448E-2</v>
      </c>
      <c r="AQ444" s="3">
        <f t="shared" ca="1" si="369"/>
        <v>5.6794907003547154E-2</v>
      </c>
      <c r="AR444" s="3">
        <f t="shared" ca="1" si="370"/>
        <v>5.7334091081123917E-2</v>
      </c>
      <c r="AS444" s="3">
        <f t="shared" ca="1" si="371"/>
        <v>5.7835187301611406E-2</v>
      </c>
      <c r="AT444" s="3">
        <f t="shared" ca="1" si="372"/>
        <v>5.8285586055033936E-2</v>
      </c>
      <c r="AU444" s="3">
        <f t="shared" ca="1" si="373"/>
        <v>5.8678906872864353E-2</v>
      </c>
      <c r="AV444" s="3">
        <f t="shared" ca="1" si="374"/>
        <v>5.9018188252874089E-2</v>
      </c>
      <c r="AW444" s="3">
        <f t="shared" ca="1" si="375"/>
        <v>5.9317216745355214E-2</v>
      </c>
      <c r="AX444" s="3">
        <f t="shared" ca="1" si="376"/>
        <v>5.9598606038705169E-2</v>
      </c>
      <c r="AY444" s="3">
        <f t="shared" ca="1" si="377"/>
        <v>5.9887293255098339E-2</v>
      </c>
      <c r="AZ444" s="3">
        <f t="shared" ca="1" si="326"/>
        <v>6.0196290255764506E-2</v>
      </c>
      <c r="BC444" s="3">
        <f t="shared" ca="1" si="378"/>
        <v>-2.1423944565436948E-2</v>
      </c>
      <c r="BD444" s="3">
        <f t="shared" ca="1" si="378"/>
        <v>0.60090869388432289</v>
      </c>
      <c r="BE444" s="3">
        <f t="shared" ca="1" si="378"/>
        <v>4.6058828298029653E-2</v>
      </c>
    </row>
    <row r="445" spans="1:57" x14ac:dyDescent="0.2">
      <c r="A445" s="3">
        <f t="shared" si="327"/>
        <v>4.3299999999999521</v>
      </c>
      <c r="B445" s="3">
        <f t="shared" ca="1" si="328"/>
        <v>6.5593216043460745E-2</v>
      </c>
      <c r="C445" s="3">
        <f t="shared" ca="1" si="329"/>
        <v>6.459308232936474E-2</v>
      </c>
      <c r="D445" s="3">
        <f t="shared" ca="1" si="330"/>
        <v>6.3620859890309606E-2</v>
      </c>
      <c r="E445" s="3">
        <f t="shared" ca="1" si="331"/>
        <v>6.2679955426973882E-2</v>
      </c>
      <c r="F445" s="3">
        <f t="shared" ca="1" si="332"/>
        <v>6.1775429429927545E-2</v>
      </c>
      <c r="G445" s="3">
        <f t="shared" ca="1" si="333"/>
        <v>6.0910381413767985E-2</v>
      </c>
      <c r="H445" s="3">
        <f t="shared" ca="1" si="334"/>
        <v>6.008576099184848E-2</v>
      </c>
      <c r="I445" s="3">
        <f t="shared" ca="1" si="335"/>
        <v>5.9301206956968042E-2</v>
      </c>
      <c r="J445" s="3">
        <f t="shared" ca="1" si="336"/>
        <v>5.8555684840987998E-2</v>
      </c>
      <c r="K445" s="3">
        <f t="shared" ca="1" si="337"/>
        <v>5.7847743377897352E-2</v>
      </c>
      <c r="L445" s="3">
        <f t="shared" ca="1" si="338"/>
        <v>5.7175538295871353E-2</v>
      </c>
      <c r="M445" s="3">
        <f t="shared" ca="1" si="339"/>
        <v>5.6536823776246574E-2</v>
      </c>
      <c r="N445" s="3">
        <f t="shared" ca="1" si="340"/>
        <v>5.5929064749966742E-2</v>
      </c>
      <c r="O445" s="3">
        <f t="shared" ca="1" si="341"/>
        <v>5.5349723012363933E-2</v>
      </c>
      <c r="P445" s="3">
        <f t="shared" ca="1" si="342"/>
        <v>5.4796664438364548E-2</v>
      </c>
      <c r="Q445" s="3">
        <f t="shared" ca="1" si="343"/>
        <v>5.4268569892713447E-2</v>
      </c>
      <c r="R445" s="3">
        <f t="shared" ca="1" si="344"/>
        <v>5.3765230390907054E-2</v>
      </c>
      <c r="S445" s="3">
        <f t="shared" ca="1" si="345"/>
        <v>5.3287655790541441E-2</v>
      </c>
      <c r="T445" s="3">
        <f t="shared" ca="1" si="346"/>
        <v>5.2837993364277962E-2</v>
      </c>
      <c r="U445" s="3">
        <f t="shared" ca="1" si="347"/>
        <v>5.2419306124631783E-2</v>
      </c>
      <c r="V445" s="3">
        <f t="shared" ca="1" si="348"/>
        <v>5.2035282845506986E-2</v>
      </c>
      <c r="W445" s="3">
        <f t="shared" ca="1" si="349"/>
        <v>5.1689941989574398E-2</v>
      </c>
      <c r="X445" s="3">
        <f t="shared" ca="1" si="350"/>
        <v>5.1387364237517434E-2</v>
      </c>
      <c r="Y445" s="3">
        <f t="shared" ca="1" si="351"/>
        <v>5.1131462519579299E-2</v>
      </c>
      <c r="Z445" s="3">
        <f t="shared" ca="1" si="352"/>
        <v>5.0925787368705067E-2</v>
      </c>
      <c r="AA445" s="3">
        <f t="shared" ca="1" si="353"/>
        <v>5.0773368715278336E-2</v>
      </c>
      <c r="AB445" s="3">
        <f t="shared" ca="1" si="354"/>
        <v>5.0676602937524858E-2</v>
      </c>
      <c r="AC445" s="3">
        <f t="shared" ca="1" si="355"/>
        <v>5.063719585812846E-2</v>
      </c>
      <c r="AD445" s="3">
        <f t="shared" ca="1" si="356"/>
        <v>5.0656164192911836E-2</v>
      </c>
      <c r="AE445" s="3">
        <f t="shared" ca="1" si="357"/>
        <v>5.0733882344416947E-2</v>
      </c>
      <c r="AF445" s="3">
        <f t="shared" ca="1" si="358"/>
        <v>5.0870146805142867E-2</v>
      </c>
      <c r="AG445" s="3">
        <f t="shared" ca="1" si="359"/>
        <v>5.1064226780244484E-2</v>
      </c>
      <c r="AH445" s="3">
        <f t="shared" ca="1" si="360"/>
        <v>5.131488034286838E-2</v>
      </c>
      <c r="AI445" s="3">
        <f t="shared" ca="1" si="361"/>
        <v>5.1620332507762975E-2</v>
      </c>
      <c r="AJ445" s="3">
        <f t="shared" ca="1" si="362"/>
        <v>5.1978220948371345E-2</v>
      </c>
      <c r="AK445" s="3">
        <f t="shared" ca="1" si="363"/>
        <v>5.2385507777752374E-2</v>
      </c>
      <c r="AL445" s="3">
        <f t="shared" ca="1" si="364"/>
        <v>5.2838335915794163E-2</v>
      </c>
      <c r="AM445" s="3">
        <f t="shared" ca="1" si="365"/>
        <v>5.3331792425882485E-2</v>
      </c>
      <c r="AN445" s="3">
        <f t="shared" ca="1" si="366"/>
        <v>5.385955127841302E-2</v>
      </c>
      <c r="AO445" s="3">
        <f t="shared" ca="1" si="367"/>
        <v>5.4413424601204428E-2</v>
      </c>
      <c r="AP445" s="3">
        <f t="shared" ca="1" si="368"/>
        <v>5.4982960852709241E-2</v>
      </c>
      <c r="AQ445" s="3">
        <f t="shared" ca="1" si="369"/>
        <v>5.5555366650703202E-2</v>
      </c>
      <c r="AR445" s="3">
        <f t="shared" ca="1" si="370"/>
        <v>5.6116131234862823E-2</v>
      </c>
      <c r="AS445" s="3">
        <f t="shared" ca="1" si="371"/>
        <v>5.6650701122970021E-2</v>
      </c>
      <c r="AT445" s="3">
        <f t="shared" ca="1" si="372"/>
        <v>5.7147293145719959E-2</v>
      </c>
      <c r="AU445" s="3">
        <f t="shared" ca="1" si="373"/>
        <v>5.760041745779302E-2</v>
      </c>
      <c r="AV445" s="3">
        <f t="shared" ca="1" si="374"/>
        <v>5.8014030422889669E-2</v>
      </c>
      <c r="AW445" s="3">
        <f t="shared" ca="1" si="375"/>
        <v>5.8402799016280885E-2</v>
      </c>
      <c r="AX445" s="3">
        <f t="shared" ca="1" si="376"/>
        <v>5.8790088614553981E-2</v>
      </c>
      <c r="AY445" s="3">
        <f t="shared" ca="1" si="377"/>
        <v>5.9201304797287899E-2</v>
      </c>
      <c r="AZ445" s="3">
        <f t="shared" ca="1" si="326"/>
        <v>5.9649502152433184E-2</v>
      </c>
      <c r="BC445" s="3">
        <f t="shared" ca="1" si="378"/>
        <v>-0.81148025261089529</v>
      </c>
      <c r="BD445" s="3">
        <f t="shared" ca="1" si="378"/>
        <v>-1.7115381237713052</v>
      </c>
      <c r="BE445" s="3">
        <f t="shared" ca="1" si="378"/>
        <v>1.0401052819767092</v>
      </c>
    </row>
    <row r="446" spans="1:57" x14ac:dyDescent="0.2">
      <c r="A446" s="3">
        <f t="shared" si="327"/>
        <v>4.3399999999999519</v>
      </c>
      <c r="B446" s="3">
        <f t="shared" ca="1" si="328"/>
        <v>6.5732088927922788E-2</v>
      </c>
      <c r="C446" s="3">
        <f t="shared" ca="1" si="329"/>
        <v>6.4797539087419684E-2</v>
      </c>
      <c r="D446" s="3">
        <f t="shared" ca="1" si="330"/>
        <v>6.3887415017109483E-2</v>
      </c>
      <c r="E446" s="3">
        <f t="shared" ca="1" si="331"/>
        <v>6.3005250165479199E-2</v>
      </c>
      <c r="F446" s="3">
        <f t="shared" ca="1" si="332"/>
        <v>6.2156156647527348E-2</v>
      </c>
      <c r="G446" s="3">
        <f t="shared" ca="1" si="333"/>
        <v>6.1343279497585487E-2</v>
      </c>
      <c r="H446" s="3">
        <f t="shared" ca="1" si="334"/>
        <v>6.0567628755819856E-2</v>
      </c>
      <c r="I446" s="3">
        <f t="shared" ca="1" si="335"/>
        <v>5.9828914922169268E-2</v>
      </c>
      <c r="J446" s="3">
        <f t="shared" ca="1" si="336"/>
        <v>5.9126179251949795E-2</v>
      </c>
      <c r="K446" s="3">
        <f t="shared" ca="1" si="337"/>
        <v>5.8458045879903046E-2</v>
      </c>
      <c r="L446" s="3">
        <f t="shared" ca="1" si="338"/>
        <v>5.7822745238714147E-2</v>
      </c>
      <c r="M446" s="3">
        <f t="shared" ca="1" si="339"/>
        <v>5.7218108168809741E-2</v>
      </c>
      <c r="N446" s="3">
        <f t="shared" ca="1" si="340"/>
        <v>5.6641681888430419E-2</v>
      </c>
      <c r="O446" s="3">
        <f t="shared" ca="1" si="341"/>
        <v>5.6091018693101145E-2</v>
      </c>
      <c r="P446" s="3">
        <f t="shared" ca="1" si="342"/>
        <v>5.5564083375073257E-2</v>
      </c>
      <c r="Q446" s="3">
        <f t="shared" ca="1" si="343"/>
        <v>5.5059661918787466E-2</v>
      </c>
      <c r="R446" s="3">
        <f t="shared" ca="1" si="344"/>
        <v>5.4577653004763547E-2</v>
      </c>
      <c r="S446" s="3">
        <f t="shared" ca="1" si="345"/>
        <v>5.4119172945286377E-2</v>
      </c>
      <c r="T446" s="3">
        <f t="shared" ca="1" si="346"/>
        <v>5.3686471475705648E-2</v>
      </c>
      <c r="U446" s="3">
        <f t="shared" ca="1" si="347"/>
        <v>5.3282708715282762E-2</v>
      </c>
      <c r="V446" s="3">
        <f t="shared" ca="1" si="348"/>
        <v>5.2911665050026604E-2</v>
      </c>
      <c r="W446" s="3">
        <f t="shared" ca="1" si="349"/>
        <v>5.2577445598586771E-2</v>
      </c>
      <c r="X446" s="3">
        <f t="shared" ca="1" si="350"/>
        <v>5.2284213443552302E-2</v>
      </c>
      <c r="Y446" s="3">
        <f t="shared" ca="1" si="351"/>
        <v>5.2035960309200387E-2</v>
      </c>
      <c r="Z446" s="3">
        <f t="shared" ca="1" si="352"/>
        <v>5.1836312573236946E-2</v>
      </c>
      <c r="AA446" s="3">
        <f t="shared" ca="1" si="353"/>
        <v>5.1688373888644647E-2</v>
      </c>
      <c r="AB446" s="3">
        <f t="shared" ca="1" si="354"/>
        <v>5.1594613269474163E-2</v>
      </c>
      <c r="AC446" s="3">
        <f t="shared" ca="1" si="355"/>
        <v>5.1556809169664493E-2</v>
      </c>
      <c r="AD446" s="3">
        <f t="shared" ca="1" si="356"/>
        <v>5.1576051750718714E-2</v>
      </c>
      <c r="AE446" s="3">
        <f t="shared" ca="1" si="357"/>
        <v>5.1652789940742738E-2</v>
      </c>
      <c r="AF446" s="3">
        <f t="shared" ca="1" si="358"/>
        <v>5.1786895478739693E-2</v>
      </c>
      <c r="AG446" s="3">
        <f t="shared" ca="1" si="359"/>
        <v>5.1977712770265402E-2</v>
      </c>
      <c r="AH446" s="3">
        <f t="shared" ca="1" si="360"/>
        <v>5.2224074211304448E-2</v>
      </c>
      <c r="AI446" s="3">
        <f t="shared" ca="1" si="361"/>
        <v>5.2524277555029614E-2</v>
      </c>
      <c r="AJ446" s="3">
        <f t="shared" ca="1" si="362"/>
        <v>5.2876030902790104E-2</v>
      </c>
      <c r="AK446" s="3">
        <f t="shared" ca="1" si="363"/>
        <v>5.327636334395075E-2</v>
      </c>
      <c r="AL446" s="3">
        <f t="shared" ca="1" si="364"/>
        <v>5.3721479446494302E-2</v>
      </c>
      <c r="AM446" s="3">
        <f t="shared" ca="1" si="365"/>
        <v>5.4206520185268343E-2</v>
      </c>
      <c r="AN446" s="3">
        <f t="shared" ca="1" si="366"/>
        <v>5.4725203899553182E-2</v>
      </c>
      <c r="AO446" s="3">
        <f t="shared" ca="1" si="367"/>
        <v>5.5269378529758641E-2</v>
      </c>
      <c r="AP446" s="3">
        <f t="shared" ca="1" si="368"/>
        <v>5.5828626337316806E-2</v>
      </c>
      <c r="AQ446" s="3">
        <f t="shared" ca="1" si="369"/>
        <v>5.6390199887600044E-2</v>
      </c>
      <c r="AR446" s="3">
        <f t="shared" ca="1" si="370"/>
        <v>5.6939667648134795E-2</v>
      </c>
      <c r="AS446" s="3">
        <f t="shared" ca="1" si="371"/>
        <v>5.7462611576589148E-2</v>
      </c>
      <c r="AT446" s="3">
        <f t="shared" ca="1" si="372"/>
        <v>5.7947454553998017E-2</v>
      </c>
      <c r="AU446" s="3">
        <f t="shared" ca="1" si="373"/>
        <v>5.8388976229121974E-2</v>
      </c>
      <c r="AV446" s="3">
        <f t="shared" ca="1" si="374"/>
        <v>5.8791428408789696E-2</v>
      </c>
      <c r="AW446" s="3">
        <f t="shared" ca="1" si="375"/>
        <v>5.9169734244533485E-2</v>
      </c>
      <c r="AX446" s="3">
        <f t="shared" ca="1" si="376"/>
        <v>5.9547383462533007E-2</v>
      </c>
      <c r="AY446" s="3">
        <f t="shared" ca="1" si="377"/>
        <v>5.9949619911176283E-2</v>
      </c>
      <c r="AZ446" s="3">
        <f t="shared" ca="1" si="326"/>
        <v>6.0388584948855656E-2</v>
      </c>
      <c r="BC446" s="3">
        <f t="shared" ca="1" si="378"/>
        <v>1.1920029467648874</v>
      </c>
      <c r="BD446" s="3">
        <f t="shared" ca="1" si="378"/>
        <v>0.48613968356103676</v>
      </c>
      <c r="BE446" s="3">
        <f t="shared" ca="1" si="378"/>
        <v>0.9151605507943108</v>
      </c>
    </row>
    <row r="447" spans="1:57" x14ac:dyDescent="0.2">
      <c r="A447" s="3">
        <f t="shared" si="327"/>
        <v>4.3499999999999517</v>
      </c>
      <c r="B447" s="3">
        <f t="shared" ca="1" si="328"/>
        <v>6.3850033930542963E-2</v>
      </c>
      <c r="C447" s="3">
        <f t="shared" ca="1" si="329"/>
        <v>6.3093675906852942E-2</v>
      </c>
      <c r="D447" s="3">
        <f t="shared" ca="1" si="330"/>
        <v>6.2345563320913414E-2</v>
      </c>
      <c r="E447" s="3">
        <f t="shared" ca="1" si="331"/>
        <v>6.1609865830360933E-2</v>
      </c>
      <c r="F447" s="3">
        <f t="shared" ca="1" si="332"/>
        <v>6.0892258016337304E-2</v>
      </c>
      <c r="G447" s="3">
        <f t="shared" ca="1" si="333"/>
        <v>6.0196441694858438E-2</v>
      </c>
      <c r="H447" s="3">
        <f t="shared" ca="1" si="334"/>
        <v>5.9523998522318732E-2</v>
      </c>
      <c r="I447" s="3">
        <f t="shared" ca="1" si="335"/>
        <v>5.8875221749931733E-2</v>
      </c>
      <c r="J447" s="3">
        <f t="shared" ca="1" si="336"/>
        <v>5.8249739313822872E-2</v>
      </c>
      <c r="K447" s="3">
        <f t="shared" ca="1" si="337"/>
        <v>5.7646761699370101E-2</v>
      </c>
      <c r="L447" s="3">
        <f t="shared" ca="1" si="338"/>
        <v>5.7065105046668702E-2</v>
      </c>
      <c r="M447" s="3">
        <f t="shared" ca="1" si="339"/>
        <v>5.6503187931608134E-2</v>
      </c>
      <c r="N447" s="3">
        <f t="shared" ca="1" si="340"/>
        <v>5.5959150987792437E-2</v>
      </c>
      <c r="O447" s="3">
        <f t="shared" ca="1" si="341"/>
        <v>5.5431148143090747E-2</v>
      </c>
      <c r="P447" s="3">
        <f t="shared" ca="1" si="342"/>
        <v>5.4917754194935366E-2</v>
      </c>
      <c r="Q447" s="3">
        <f t="shared" ca="1" si="343"/>
        <v>5.441837126217805E-2</v>
      </c>
      <c r="R447" s="3">
        <f t="shared" ca="1" si="344"/>
        <v>5.393351662996388E-2</v>
      </c>
      <c r="S447" s="3">
        <f t="shared" ca="1" si="345"/>
        <v>5.346492394923516E-2</v>
      </c>
      <c r="T447" s="3">
        <f t="shared" ca="1" si="346"/>
        <v>5.3015456274719736E-2</v>
      </c>
      <c r="U447" s="3">
        <f t="shared" ca="1" si="347"/>
        <v>5.258888168634103E-2</v>
      </c>
      <c r="V447" s="3">
        <f t="shared" ca="1" si="348"/>
        <v>5.2189583046898858E-2</v>
      </c>
      <c r="W447" s="3">
        <f t="shared" ca="1" si="349"/>
        <v>5.1822263009748751E-2</v>
      </c>
      <c r="X447" s="3">
        <f t="shared" ca="1" si="350"/>
        <v>5.1491677951036603E-2</v>
      </c>
      <c r="Y447" s="3">
        <f t="shared" ca="1" si="351"/>
        <v>5.1202409293896731E-2</v>
      </c>
      <c r="Z447" s="3">
        <f t="shared" ca="1" si="352"/>
        <v>5.0958670182161325E-2</v>
      </c>
      <c r="AA447" s="3">
        <f t="shared" ca="1" si="353"/>
        <v>5.0764148933485277E-2</v>
      </c>
      <c r="AB447" s="3">
        <f t="shared" ca="1" si="354"/>
        <v>5.0621898161461419E-2</v>
      </c>
      <c r="AC447" s="3">
        <f t="shared" ca="1" si="355"/>
        <v>5.053427993138105E-2</v>
      </c>
      <c r="AD447" s="3">
        <f t="shared" ca="1" si="356"/>
        <v>5.0502968835833967E-2</v>
      </c>
      <c r="AE447" s="3">
        <f t="shared" ca="1" si="357"/>
        <v>5.0528999306717455E-2</v>
      </c>
      <c r="AF447" s="3">
        <f t="shared" ca="1" si="358"/>
        <v>5.0612829292425263E-2</v>
      </c>
      <c r="AG447" s="3">
        <f t="shared" ca="1" si="359"/>
        <v>5.0754389345171555E-2</v>
      </c>
      <c r="AH447" s="3">
        <f t="shared" ca="1" si="360"/>
        <v>5.0953097115899258E-2</v>
      </c>
      <c r="AI447" s="3">
        <f t="shared" ca="1" si="361"/>
        <v>5.1207834013803799E-2</v>
      </c>
      <c r="AJ447" s="3">
        <f t="shared" ca="1" si="362"/>
        <v>5.1516889462917145E-2</v>
      </c>
      <c r="AK447" s="3">
        <f t="shared" ca="1" si="363"/>
        <v>5.1877870386154483E-2</v>
      </c>
      <c r="AL447" s="3">
        <f t="shared" ca="1" si="364"/>
        <v>5.2287553808669195E-2</v>
      </c>
      <c r="AM447" s="3">
        <f t="shared" ca="1" si="365"/>
        <v>5.2741645389727775E-2</v>
      </c>
      <c r="AN447" s="3">
        <f t="shared" ca="1" si="366"/>
        <v>5.3234418630177908E-2</v>
      </c>
      <c r="AO447" s="3">
        <f t="shared" ca="1" si="367"/>
        <v>5.3758268206637011E-2</v>
      </c>
      <c r="AP447" s="3">
        <f t="shared" ca="1" si="368"/>
        <v>5.4303321390217693E-2</v>
      </c>
      <c r="AQ447" s="3">
        <f t="shared" ca="1" si="369"/>
        <v>5.4857388323302642E-2</v>
      </c>
      <c r="AR447" s="3">
        <f t="shared" ca="1" si="370"/>
        <v>5.5406628789317597E-2</v>
      </c>
      <c r="AS447" s="3">
        <f t="shared" ca="1" si="371"/>
        <v>5.593727256183452E-2</v>
      </c>
      <c r="AT447" s="3">
        <f t="shared" ca="1" si="372"/>
        <v>5.6438460804911522E-2</v>
      </c>
      <c r="AU447" s="3">
        <f t="shared" ca="1" si="373"/>
        <v>5.690575414417897E-2</v>
      </c>
      <c r="AV447" s="3">
        <f t="shared" ca="1" si="374"/>
        <v>5.7344210008065055E-2</v>
      </c>
      <c r="AW447" s="3">
        <f t="shared" ca="1" si="375"/>
        <v>5.7769516051638652E-2</v>
      </c>
      <c r="AX447" s="3">
        <f t="shared" ca="1" si="376"/>
        <v>5.8205791592864757E-2</v>
      </c>
      <c r="AY447" s="3">
        <f t="shared" ca="1" si="377"/>
        <v>5.8678614682781766E-2</v>
      </c>
      <c r="AZ447" s="3">
        <f t="shared" ca="1" si="326"/>
        <v>5.9199747730291109E-2</v>
      </c>
      <c r="BC447" s="3">
        <f t="shared" ca="1" si="378"/>
        <v>-1.7356751307977563</v>
      </c>
      <c r="BD447" s="3">
        <f t="shared" ca="1" si="378"/>
        <v>-0.50694914870944618</v>
      </c>
      <c r="BE447" s="3">
        <f t="shared" ca="1" si="378"/>
        <v>1.952376393839435</v>
      </c>
    </row>
    <row r="448" spans="1:57" x14ac:dyDescent="0.2">
      <c r="A448" s="3">
        <f t="shared" si="327"/>
        <v>4.3599999999999515</v>
      </c>
      <c r="B448" s="3">
        <f t="shared" ca="1" si="328"/>
        <v>6.2907508992800287E-2</v>
      </c>
      <c r="C448" s="3">
        <f t="shared" ca="1" si="329"/>
        <v>6.215455597382815E-2</v>
      </c>
      <c r="D448" s="3">
        <f t="shared" ca="1" si="330"/>
        <v>6.1410351643386818E-2</v>
      </c>
      <c r="E448" s="3">
        <f t="shared" ca="1" si="331"/>
        <v>6.067907554985838E-2</v>
      </c>
      <c r="F448" s="3">
        <f t="shared" ca="1" si="332"/>
        <v>5.9966339783294881E-2</v>
      </c>
      <c r="G448" s="3">
        <f t="shared" ca="1" si="333"/>
        <v>5.9275778394543628E-2</v>
      </c>
      <c r="H448" s="3">
        <f t="shared" ca="1" si="334"/>
        <v>5.8608920035384232E-2</v>
      </c>
      <c r="I448" s="3">
        <f t="shared" ca="1" si="335"/>
        <v>5.7966015943351823E-2</v>
      </c>
      <c r="J448" s="3">
        <f t="shared" ca="1" si="336"/>
        <v>5.7346655885233841E-2</v>
      </c>
      <c r="K448" s="3">
        <f t="shared" ca="1" si="337"/>
        <v>5.675001184063623E-2</v>
      </c>
      <c r="L448" s="3">
        <f t="shared" ca="1" si="338"/>
        <v>5.6174860854081618E-2</v>
      </c>
      <c r="M448" s="3">
        <f t="shared" ca="1" si="339"/>
        <v>5.5619584506976433E-2</v>
      </c>
      <c r="N448" s="3">
        <f t="shared" ca="1" si="340"/>
        <v>5.5082292169083905E-2</v>
      </c>
      <c r="O448" s="3">
        <f t="shared" ca="1" si="341"/>
        <v>5.4561114724530221E-2</v>
      </c>
      <c r="P448" s="3">
        <f t="shared" ca="1" si="342"/>
        <v>5.4054612254969395E-2</v>
      </c>
      <c r="Q448" s="3">
        <f t="shared" ca="1" si="343"/>
        <v>5.3562178219524664E-2</v>
      </c>
      <c r="R448" s="3">
        <f t="shared" ca="1" si="344"/>
        <v>5.308432363910319E-2</v>
      </c>
      <c r="S448" s="3">
        <f t="shared" ca="1" si="345"/>
        <v>5.2622774579375267E-2</v>
      </c>
      <c r="T448" s="3">
        <f t="shared" ca="1" si="346"/>
        <v>5.2180382463728685E-2</v>
      </c>
      <c r="U448" s="3">
        <f t="shared" ca="1" si="347"/>
        <v>5.1760898379527645E-2</v>
      </c>
      <c r="V448" s="3">
        <f t="shared" ca="1" si="348"/>
        <v>5.1368682723977308E-2</v>
      </c>
      <c r="W448" s="3">
        <f t="shared" ca="1" si="349"/>
        <v>5.1008410756772322E-2</v>
      </c>
      <c r="X448" s="3">
        <f t="shared" ca="1" si="350"/>
        <v>5.0684807232177553E-2</v>
      </c>
      <c r="Y448" s="3">
        <f t="shared" ca="1" si="351"/>
        <v>5.0402418369985991E-2</v>
      </c>
      <c r="Z448" s="3">
        <f t="shared" ca="1" si="352"/>
        <v>5.0165419194583144E-2</v>
      </c>
      <c r="AA448" s="3">
        <f t="shared" ca="1" si="353"/>
        <v>4.9977457823449679E-2</v>
      </c>
      <c r="AB448" s="3">
        <f t="shared" ca="1" si="354"/>
        <v>4.9841545626412923E-2</v>
      </c>
      <c r="AC448" s="3">
        <f t="shared" ca="1" si="355"/>
        <v>4.9760003452967307E-2</v>
      </c>
      <c r="AD448" s="3">
        <f t="shared" ca="1" si="356"/>
        <v>4.9734465504699586E-2</v>
      </c>
      <c r="AE448" s="3">
        <f t="shared" ca="1" si="357"/>
        <v>4.9765926887866532E-2</v>
      </c>
      <c r="AF448" s="3">
        <f t="shared" ca="1" si="358"/>
        <v>4.9854806915454027E-2</v>
      </c>
      <c r="AG448" s="3">
        <f t="shared" ca="1" si="359"/>
        <v>5.00009974249567E-2</v>
      </c>
      <c r="AH448" s="3">
        <f t="shared" ca="1" si="360"/>
        <v>5.0203876446753261E-2</v>
      </c>
      <c r="AI448" s="3">
        <f t="shared" ca="1" si="361"/>
        <v>5.0462284155851127E-2</v>
      </c>
      <c r="AJ448" s="3">
        <f t="shared" ca="1" si="362"/>
        <v>5.0774466385638511E-2</v>
      </c>
      <c r="AK448" s="3">
        <f t="shared" ca="1" si="363"/>
        <v>5.1137982941509501E-2</v>
      </c>
      <c r="AL448" s="3">
        <f t="shared" ca="1" si="364"/>
        <v>5.1549558306789228E-2</v>
      </c>
      <c r="AM448" s="3">
        <f t="shared" ca="1" si="365"/>
        <v>5.2004837791162203E-2</v>
      </c>
      <c r="AN448" s="3">
        <f t="shared" ca="1" si="366"/>
        <v>5.2498025044992444E-2</v>
      </c>
      <c r="AO448" s="3">
        <f t="shared" ca="1" si="367"/>
        <v>5.3021436603030526E-2</v>
      </c>
      <c r="AP448" s="3">
        <f t="shared" ca="1" si="368"/>
        <v>5.356512015387236E-2</v>
      </c>
      <c r="AQ448" s="3">
        <f t="shared" ca="1" si="369"/>
        <v>5.4116819248144848E-2</v>
      </c>
      <c r="AR448" s="3">
        <f t="shared" ca="1" si="370"/>
        <v>5.4662661271629276E-2</v>
      </c>
      <c r="AS448" s="3">
        <f t="shared" ca="1" si="371"/>
        <v>5.5188900379599996E-2</v>
      </c>
      <c r="AT448" s="3">
        <f t="shared" ca="1" si="372"/>
        <v>5.568477242947141E-2</v>
      </c>
      <c r="AU448" s="3">
        <f t="shared" ca="1" si="373"/>
        <v>5.614599467309439E-2</v>
      </c>
      <c r="AV448" s="3">
        <f t="shared" ca="1" si="374"/>
        <v>5.657780449459153E-2</v>
      </c>
      <c r="AW448" s="3">
        <f t="shared" ca="1" si="375"/>
        <v>5.6996026510789402E-2</v>
      </c>
      <c r="AX448" s="3">
        <f t="shared" ca="1" si="376"/>
        <v>5.7424778880111771E-2</v>
      </c>
      <c r="AY448" s="3">
        <f t="shared" ca="1" si="377"/>
        <v>5.7889334749660716E-2</v>
      </c>
      <c r="AZ448" s="3">
        <f t="shared" ca="1" si="326"/>
        <v>5.8400228686921601E-2</v>
      </c>
      <c r="BC448" s="3">
        <f t="shared" ca="1" si="378"/>
        <v>-1.2670862434596515</v>
      </c>
      <c r="BD448" s="3">
        <f t="shared" ca="1" si="378"/>
        <v>0.19284480126220505</v>
      </c>
      <c r="BE448" s="3">
        <f t="shared" ca="1" si="378"/>
        <v>9.2602212523205552E-2</v>
      </c>
    </row>
    <row r="449" spans="1:57" x14ac:dyDescent="0.2">
      <c r="A449" s="3">
        <f t="shared" si="327"/>
        <v>4.3699999999999513</v>
      </c>
      <c r="B449" s="3">
        <f t="shared" ca="1" si="328"/>
        <v>6.2481882471128208E-2</v>
      </c>
      <c r="C449" s="3">
        <f t="shared" ca="1" si="329"/>
        <v>6.1620913258680014E-2</v>
      </c>
      <c r="D449" s="3">
        <f t="shared" ca="1" si="330"/>
        <v>6.0781563739029598E-2</v>
      </c>
      <c r="E449" s="3">
        <f t="shared" ca="1" si="331"/>
        <v>5.9967527127318891E-2</v>
      </c>
      <c r="F449" s="3">
        <f t="shared" ca="1" si="332"/>
        <v>5.9183858140679654E-2</v>
      </c>
      <c r="G449" s="3">
        <f t="shared" ca="1" si="333"/>
        <v>5.8433628583652683E-2</v>
      </c>
      <c r="H449" s="3">
        <f t="shared" ca="1" si="334"/>
        <v>5.7717819546872585E-2</v>
      </c>
      <c r="I449" s="3">
        <f t="shared" ca="1" si="335"/>
        <v>5.7036145554733901E-2</v>
      </c>
      <c r="J449" s="3">
        <f t="shared" ca="1" si="336"/>
        <v>5.6387663421608461E-2</v>
      </c>
      <c r="K449" s="3">
        <f t="shared" ca="1" si="337"/>
        <v>5.5771011833185197E-2</v>
      </c>
      <c r="L449" s="3">
        <f t="shared" ca="1" si="338"/>
        <v>5.518443400408693E-2</v>
      </c>
      <c r="M449" s="3">
        <f t="shared" ca="1" si="339"/>
        <v>5.4625779859500921E-2</v>
      </c>
      <c r="N449" s="3">
        <f t="shared" ca="1" si="340"/>
        <v>5.4092632893402604E-2</v>
      </c>
      <c r="O449" s="3">
        <f t="shared" ca="1" si="341"/>
        <v>5.3582606336385542E-2</v>
      </c>
      <c r="P449" s="3">
        <f t="shared" ca="1" si="342"/>
        <v>5.3093750899097486E-2</v>
      </c>
      <c r="Q449" s="3">
        <f t="shared" ca="1" si="343"/>
        <v>5.2624956652494011E-2</v>
      </c>
      <c r="R449" s="3">
        <f t="shared" ca="1" si="344"/>
        <v>5.2176233550474703E-2</v>
      </c>
      <c r="S449" s="3">
        <f t="shared" ca="1" si="345"/>
        <v>5.1748805216167523E-2</v>
      </c>
      <c r="T449" s="3">
        <f t="shared" ca="1" si="346"/>
        <v>5.134501655804688E-2</v>
      </c>
      <c r="U449" s="3">
        <f t="shared" ca="1" si="347"/>
        <v>5.0968106785108047E-2</v>
      </c>
      <c r="V449" s="3">
        <f t="shared" ca="1" si="348"/>
        <v>5.0621918954051277E-2</v>
      </c>
      <c r="W449" s="3">
        <f t="shared" ca="1" si="349"/>
        <v>5.031060606999694E-2</v>
      </c>
      <c r="X449" s="3">
        <f t="shared" ca="1" si="350"/>
        <v>5.0038366417350724E-2</v>
      </c>
      <c r="Y449" s="3">
        <f t="shared" ca="1" si="351"/>
        <v>4.980921617789321E-2</v>
      </c>
      <c r="Z449" s="3">
        <f t="shared" ca="1" si="352"/>
        <v>4.9626797438599719E-2</v>
      </c>
      <c r="AA449" s="3">
        <f t="shared" ca="1" si="353"/>
        <v>4.9494223319555906E-2</v>
      </c>
      <c r="AB449" s="3">
        <f t="shared" ca="1" si="354"/>
        <v>4.9413969171033974E-2</v>
      </c>
      <c r="AC449" s="3">
        <f t="shared" ca="1" si="355"/>
        <v>4.9387819866878443E-2</v>
      </c>
      <c r="AD449" s="3">
        <f t="shared" ca="1" si="356"/>
        <v>4.9416874462631287E-2</v>
      </c>
      <c r="AE449" s="3">
        <f t="shared" ca="1" si="357"/>
        <v>4.9501593976364444E-2</v>
      </c>
      <c r="AF449" s="3">
        <f t="shared" ca="1" si="358"/>
        <v>4.9641864307720759E-2</v>
      </c>
      <c r="AG449" s="3">
        <f t="shared" ca="1" si="359"/>
        <v>4.9837043785009451E-2</v>
      </c>
      <c r="AH449" s="3">
        <f t="shared" ca="1" si="360"/>
        <v>5.0085976009423591E-2</v>
      </c>
      <c r="AI449" s="3">
        <f t="shared" ca="1" si="361"/>
        <v>5.0386965098304481E-2</v>
      </c>
      <c r="AJ449" s="3">
        <f t="shared" ca="1" si="362"/>
        <v>5.07377184475101E-2</v>
      </c>
      <c r="AK449" s="3">
        <f t="shared" ca="1" si="363"/>
        <v>5.1135253860078313E-2</v>
      </c>
      <c r="AL449" s="3">
        <f t="shared" ca="1" si="364"/>
        <v>5.1575748345001955E-2</v>
      </c>
      <c r="AM449" s="3">
        <f t="shared" ca="1" si="365"/>
        <v>5.2054291896016569E-2</v>
      </c>
      <c r="AN449" s="3">
        <f t="shared" ca="1" si="366"/>
        <v>5.2564523370825872E-2</v>
      </c>
      <c r="AO449" s="3">
        <f t="shared" ca="1" si="367"/>
        <v>5.3098186357151654E-2</v>
      </c>
      <c r="AP449" s="3">
        <f t="shared" ca="1" si="368"/>
        <v>5.364475444453936E-2</v>
      </c>
      <c r="AQ449" s="3">
        <f t="shared" ca="1" si="369"/>
        <v>5.4191410499393383E-2</v>
      </c>
      <c r="AR449" s="3">
        <f t="shared" ca="1" si="370"/>
        <v>5.4723755869088522E-2</v>
      </c>
      <c r="AS449" s="3">
        <f t="shared" ca="1" si="371"/>
        <v>5.5227575720485651E-2</v>
      </c>
      <c r="AT449" s="3">
        <f t="shared" ca="1" si="372"/>
        <v>5.5691707066663751E-2</v>
      </c>
      <c r="AU449" s="3">
        <f t="shared" ca="1" si="373"/>
        <v>5.6111529475934743E-2</v>
      </c>
      <c r="AV449" s="3">
        <f t="shared" ca="1" si="374"/>
        <v>5.649196465188791E-2</v>
      </c>
      <c r="AW449" s="3">
        <f t="shared" ca="1" si="375"/>
        <v>5.6848476634332588E-2</v>
      </c>
      <c r="AX449" s="3">
        <f t="shared" ca="1" si="376"/>
        <v>5.7204681570914448E-2</v>
      </c>
      <c r="AY449" s="3">
        <f t="shared" ca="1" si="377"/>
        <v>5.7585034469700688E-2</v>
      </c>
      <c r="AZ449" s="3">
        <f t="shared" ca="1" si="326"/>
        <v>5.7998411275037569E-2</v>
      </c>
      <c r="BC449" s="3">
        <f t="shared" ca="1" si="378"/>
        <v>-0.71923100557738806</v>
      </c>
      <c r="BD449" s="3">
        <f t="shared" ca="1" si="378"/>
        <v>1.1218701092408514</v>
      </c>
      <c r="BE449" s="3">
        <f t="shared" ca="1" si="378"/>
        <v>-0.94921972641456431</v>
      </c>
    </row>
    <row r="450" spans="1:57" x14ac:dyDescent="0.2">
      <c r="A450" s="3">
        <f t="shared" si="327"/>
        <v>4.379999999999951</v>
      </c>
      <c r="B450" s="3">
        <f t="shared" ca="1" si="328"/>
        <v>6.2858101047854484E-2</v>
      </c>
      <c r="C450" s="3">
        <f t="shared" ca="1" si="329"/>
        <v>6.193069185237992E-2</v>
      </c>
      <c r="D450" s="3">
        <f t="shared" ca="1" si="330"/>
        <v>6.103191311394171E-2</v>
      </c>
      <c r="E450" s="3">
        <f t="shared" ca="1" si="331"/>
        <v>6.0165224118456699E-2</v>
      </c>
      <c r="F450" s="3">
        <f t="shared" ca="1" si="332"/>
        <v>5.9335375937477362E-2</v>
      </c>
      <c r="G450" s="3">
        <f t="shared" ca="1" si="333"/>
        <v>5.8545132247749897E-2</v>
      </c>
      <c r="H450" s="3">
        <f t="shared" ca="1" si="334"/>
        <v>5.7795180620532682E-2</v>
      </c>
      <c r="I450" s="3">
        <f t="shared" ca="1" si="335"/>
        <v>5.7084952767102876E-2</v>
      </c>
      <c r="J450" s="3">
        <f t="shared" ca="1" si="336"/>
        <v>5.6413226367395347E-2</v>
      </c>
      <c r="K450" s="3">
        <f t="shared" ca="1" si="337"/>
        <v>5.5778360627271088E-2</v>
      </c>
      <c r="L450" s="3">
        <f t="shared" ca="1" si="338"/>
        <v>5.5178318799735379E-2</v>
      </c>
      <c r="M450" s="3">
        <f t="shared" ca="1" si="339"/>
        <v>5.461067309417366E-2</v>
      </c>
      <c r="N450" s="3">
        <f t="shared" ca="1" si="340"/>
        <v>5.4072735118027362E-2</v>
      </c>
      <c r="O450" s="3">
        <f t="shared" ca="1" si="341"/>
        <v>5.3561854438816649E-2</v>
      </c>
      <c r="P450" s="3">
        <f t="shared" ca="1" si="342"/>
        <v>5.307582634064846E-2</v>
      </c>
      <c r="Q450" s="3">
        <f t="shared" ca="1" si="343"/>
        <v>5.2613291377542629E-2</v>
      </c>
      <c r="R450" s="3">
        <f t="shared" ca="1" si="344"/>
        <v>5.2174012233689143E-2</v>
      </c>
      <c r="S450" s="3">
        <f t="shared" ca="1" si="345"/>
        <v>5.1758963833034924E-2</v>
      </c>
      <c r="T450" s="3">
        <f t="shared" ca="1" si="346"/>
        <v>5.137023828668056E-2</v>
      </c>
      <c r="U450" s="3">
        <f t="shared" ca="1" si="347"/>
        <v>5.1010816640818399E-2</v>
      </c>
      <c r="V450" s="3">
        <f t="shared" ca="1" si="348"/>
        <v>5.068427833817106E-2</v>
      </c>
      <c r="W450" s="3">
        <f t="shared" ca="1" si="349"/>
        <v>5.0394507869787657E-2</v>
      </c>
      <c r="X450" s="3">
        <f t="shared" ca="1" si="350"/>
        <v>5.0145430803660324E-2</v>
      </c>
      <c r="Y450" s="3">
        <f t="shared" ca="1" si="351"/>
        <v>4.9940787050377966E-2</v>
      </c>
      <c r="Z450" s="3">
        <f t="shared" ca="1" si="352"/>
        <v>4.9783939543114719E-2</v>
      </c>
      <c r="AA450" s="3">
        <f t="shared" ca="1" si="353"/>
        <v>4.9677720208926711E-2</v>
      </c>
      <c r="AB450" s="3">
        <f t="shared" ca="1" si="354"/>
        <v>4.9624322204217843E-2</v>
      </c>
      <c r="AC450" s="3">
        <f t="shared" ca="1" si="355"/>
        <v>4.9625248268583486E-2</v>
      </c>
      <c r="AD450" s="3">
        <f t="shared" ca="1" si="356"/>
        <v>4.9681316157486749E-2</v>
      </c>
      <c r="AE450" s="3">
        <f t="shared" ca="1" si="357"/>
        <v>4.9792706639120277E-2</v>
      </c>
      <c r="AF450" s="3">
        <f t="shared" ca="1" si="358"/>
        <v>4.9959026022675691E-2</v>
      </c>
      <c r="AG450" s="3">
        <f t="shared" ca="1" si="359"/>
        <v>5.0179352933685521E-2</v>
      </c>
      <c r="AH450" s="3">
        <f t="shared" ca="1" si="360"/>
        <v>5.0452250336396262E-2</v>
      </c>
      <c r="AI450" s="3">
        <f t="shared" ca="1" si="361"/>
        <v>5.077574006769453E-2</v>
      </c>
      <c r="AJ450" s="3">
        <f t="shared" ca="1" si="362"/>
        <v>5.1147244839420229E-2</v>
      </c>
      <c r="AK450" s="3">
        <f t="shared" ca="1" si="363"/>
        <v>5.1563494167624187E-2</v>
      </c>
      <c r="AL450" s="3">
        <f t="shared" ca="1" si="364"/>
        <v>5.2020371254943305E-2</v>
      </c>
      <c r="AM450" s="3">
        <f t="shared" ca="1" si="365"/>
        <v>5.2512664414438616E-2</v>
      </c>
      <c r="AN450" s="3">
        <f t="shared" ca="1" si="366"/>
        <v>5.3033701372874865E-2</v>
      </c>
      <c r="AO450" s="3">
        <f t="shared" ca="1" si="367"/>
        <v>5.3574906572713327E-2</v>
      </c>
      <c r="AP450" s="3">
        <f t="shared" ca="1" si="368"/>
        <v>5.4125433597554215E-2</v>
      </c>
      <c r="AQ450" s="3">
        <f t="shared" ca="1" si="369"/>
        <v>5.4672159147304444E-2</v>
      </c>
      <c r="AR450" s="3">
        <f t="shared" ca="1" si="370"/>
        <v>5.5200413496740874E-2</v>
      </c>
      <c r="AS450" s="3">
        <f t="shared" ca="1" si="371"/>
        <v>5.5695768052001139E-2</v>
      </c>
      <c r="AT450" s="3">
        <f t="shared" ca="1" si="372"/>
        <v>5.6146916029853465E-2</v>
      </c>
      <c r="AU450" s="3">
        <f t="shared" ca="1" si="373"/>
        <v>5.6549153579939601E-2</v>
      </c>
      <c r="AV450" s="3">
        <f t="shared" ca="1" si="374"/>
        <v>5.6907339652194543E-2</v>
      </c>
      <c r="AW450" s="3">
        <f t="shared" ca="1" si="375"/>
        <v>5.7236828705543856E-2</v>
      </c>
      <c r="AX450" s="3">
        <f t="shared" ca="1" si="376"/>
        <v>5.7560982379098687E-2</v>
      </c>
      <c r="AY450" s="3">
        <f t="shared" ca="1" si="377"/>
        <v>5.7903674557017955E-2</v>
      </c>
      <c r="AZ450" s="3">
        <f t="shared" ca="1" si="326"/>
        <v>5.8272675841003534E-2</v>
      </c>
      <c r="BC450" s="3">
        <f t="shared" ca="1" si="378"/>
        <v>0.35051987652659644</v>
      </c>
      <c r="BD450" s="3">
        <f t="shared" ca="1" si="378"/>
        <v>0.42289919600864767</v>
      </c>
      <c r="BE450" s="3">
        <f t="shared" ca="1" si="378"/>
        <v>-0.67029818854689971</v>
      </c>
    </row>
    <row r="451" spans="1:57" x14ac:dyDescent="0.2">
      <c r="A451" s="3">
        <f t="shared" si="327"/>
        <v>4.3899999999999508</v>
      </c>
      <c r="B451" s="3">
        <f t="shared" ca="1" si="328"/>
        <v>6.2424533776569494E-2</v>
      </c>
      <c r="C451" s="3">
        <f t="shared" ca="1" si="329"/>
        <v>6.1459819332775723E-2</v>
      </c>
      <c r="D451" s="3">
        <f t="shared" ca="1" si="330"/>
        <v>6.0531371960365732E-2</v>
      </c>
      <c r="E451" s="3">
        <f t="shared" ca="1" si="331"/>
        <v>5.9642330233525997E-2</v>
      </c>
      <c r="F451" s="3">
        <f t="shared" ca="1" si="332"/>
        <v>5.8797056100407148E-2</v>
      </c>
      <c r="G451" s="3">
        <f t="shared" ca="1" si="333"/>
        <v>5.7997920013950967E-2</v>
      </c>
      <c r="H451" s="3">
        <f t="shared" ca="1" si="334"/>
        <v>5.7245230851986552E-2</v>
      </c>
      <c r="I451" s="3">
        <f t="shared" ca="1" si="335"/>
        <v>5.6538052198069073E-2</v>
      </c>
      <c r="J451" s="3">
        <f t="shared" ca="1" si="336"/>
        <v>5.5874797202610405E-2</v>
      </c>
      <c r="K451" s="3">
        <f t="shared" ca="1" si="337"/>
        <v>5.5253460193829582E-2</v>
      </c>
      <c r="L451" s="3">
        <f t="shared" ca="1" si="338"/>
        <v>5.4671639119852455E-2</v>
      </c>
      <c r="M451" s="3">
        <f t="shared" ca="1" si="339"/>
        <v>5.4126543202669797E-2</v>
      </c>
      <c r="N451" s="3">
        <f t="shared" ca="1" si="340"/>
        <v>5.3615126939480007E-2</v>
      </c>
      <c r="O451" s="3">
        <f t="shared" ca="1" si="341"/>
        <v>5.3134391011282284E-2</v>
      </c>
      <c r="P451" s="3">
        <f t="shared" ca="1" si="342"/>
        <v>5.2681790005656669E-2</v>
      </c>
      <c r="Q451" s="3">
        <f t="shared" ca="1" si="343"/>
        <v>5.2255629616453532E-2</v>
      </c>
      <c r="R451" s="3">
        <f t="shared" ca="1" si="344"/>
        <v>5.1855339841385635E-2</v>
      </c>
      <c r="S451" s="3">
        <f t="shared" ca="1" si="345"/>
        <v>5.1481561435076782E-2</v>
      </c>
      <c r="T451" s="3">
        <f t="shared" ca="1" si="346"/>
        <v>5.1136048215766942E-2</v>
      </c>
      <c r="U451" s="3">
        <f t="shared" ca="1" si="347"/>
        <v>5.0821437569643829E-2</v>
      </c>
      <c r="V451" s="3">
        <f t="shared" ca="1" si="348"/>
        <v>5.0540959839272349E-2</v>
      </c>
      <c r="W451" s="3">
        <f t="shared" ca="1" si="349"/>
        <v>5.0298145529405293E-2</v>
      </c>
      <c r="X451" s="3">
        <f t="shared" ca="1" si="350"/>
        <v>5.0096562032347448E-2</v>
      </c>
      <c r="Y451" s="3">
        <f t="shared" ca="1" si="351"/>
        <v>4.9939587541665664E-2</v>
      </c>
      <c r="Z451" s="3">
        <f t="shared" ca="1" si="352"/>
        <v>4.983022040777009E-2</v>
      </c>
      <c r="AA451" s="3">
        <f t="shared" ca="1" si="353"/>
        <v>4.9770925956492337E-2</v>
      </c>
      <c r="AB451" s="3">
        <f t="shared" ca="1" si="354"/>
        <v>4.9763529763382178E-2</v>
      </c>
      <c r="AC451" s="3">
        <f t="shared" ca="1" si="355"/>
        <v>4.9809167062291028E-2</v>
      </c>
      <c r="AD451" s="3">
        <f t="shared" ca="1" si="356"/>
        <v>4.9908288941428902E-2</v>
      </c>
      <c r="AE451" s="3">
        <f t="shared" ca="1" si="357"/>
        <v>5.0060710544119487E-2</v>
      </c>
      <c r="AF451" s="3">
        <f t="shared" ca="1" si="358"/>
        <v>5.026567319867848E-2</v>
      </c>
      <c r="AG451" s="3">
        <f t="shared" ca="1" si="359"/>
        <v>5.0521890421000082E-2</v>
      </c>
      <c r="AH451" s="3">
        <f t="shared" ca="1" si="360"/>
        <v>5.0827559117335858E-2</v>
      </c>
      <c r="AI451" s="3">
        <f t="shared" ca="1" si="361"/>
        <v>5.1180333407868241E-2</v>
      </c>
      <c r="AJ451" s="3">
        <f t="shared" ca="1" si="362"/>
        <v>5.1577265860181458E-2</v>
      </c>
      <c r="AK451" s="3">
        <f t="shared" ca="1" si="363"/>
        <v>5.2014712204773723E-2</v>
      </c>
      <c r="AL451" s="3">
        <f t="shared" ca="1" si="364"/>
        <v>5.2488176292261407E-2</v>
      </c>
      <c r="AM451" s="3">
        <f t="shared" ca="1" si="365"/>
        <v>5.2992059177847529E-2</v>
      </c>
      <c r="AN451" s="3">
        <f t="shared" ca="1" si="366"/>
        <v>5.3519291908893214E-2</v>
      </c>
      <c r="AO451" s="3">
        <f t="shared" ca="1" si="367"/>
        <v>5.4060894377207312E-2</v>
      </c>
      <c r="AP451" s="3">
        <f t="shared" ca="1" si="368"/>
        <v>5.4605615049055554E-2</v>
      </c>
      <c r="AQ451" s="3">
        <f t="shared" ca="1" si="369"/>
        <v>5.5139939771547131E-2</v>
      </c>
      <c r="AR451" s="3">
        <f t="shared" ca="1" si="370"/>
        <v>5.5648843504920262E-2</v>
      </c>
      <c r="AS451" s="3">
        <f t="shared" ca="1" si="371"/>
        <v>5.6117599905699381E-2</v>
      </c>
      <c r="AT451" s="3">
        <f t="shared" ca="1" si="372"/>
        <v>5.6534674213716524E-2</v>
      </c>
      <c r="AU451" s="3">
        <f t="shared" ca="1" si="373"/>
        <v>5.6895194185065383E-2</v>
      </c>
      <c r="AV451" s="3">
        <f t="shared" ca="1" si="374"/>
        <v>5.720386969130388E-2</v>
      </c>
      <c r="AW451" s="3">
        <f t="shared" ca="1" si="375"/>
        <v>5.7475857323742566E-2</v>
      </c>
      <c r="AX451" s="3">
        <f t="shared" ca="1" si="376"/>
        <v>5.7734172292472359E-2</v>
      </c>
      <c r="AY451" s="3">
        <f t="shared" ca="1" si="377"/>
        <v>5.8002011485190998E-2</v>
      </c>
      <c r="AZ451" s="3">
        <f t="shared" ca="1" si="326"/>
        <v>5.8286111175640289E-2</v>
      </c>
      <c r="BC451" s="3">
        <f t="shared" ca="1" si="378"/>
        <v>-2.0263499703450094E-3</v>
      </c>
      <c r="BD451" s="3">
        <f t="shared" ca="1" si="378"/>
        <v>1.2599713589543668</v>
      </c>
      <c r="BE451" s="3">
        <f t="shared" ca="1" si="378"/>
        <v>-7.240709577478821E-2</v>
      </c>
    </row>
    <row r="452" spans="1:57" x14ac:dyDescent="0.2">
      <c r="A452" s="3">
        <f t="shared" si="327"/>
        <v>4.3999999999999506</v>
      </c>
      <c r="B452" s="3">
        <f t="shared" ca="1" si="328"/>
        <v>6.2120163570221418E-2</v>
      </c>
      <c r="C452" s="3">
        <f t="shared" ca="1" si="329"/>
        <v>6.1212925118404198E-2</v>
      </c>
      <c r="D452" s="3">
        <f t="shared" ca="1" si="330"/>
        <v>6.0337219613962934E-2</v>
      </c>
      <c r="E452" s="3">
        <f t="shared" ca="1" si="331"/>
        <v>5.9496387301008688E-2</v>
      </c>
      <c r="F452" s="3">
        <f t="shared" ca="1" si="332"/>
        <v>5.8694924672170613E-2</v>
      </c>
      <c r="G452" s="3">
        <f t="shared" ca="1" si="333"/>
        <v>5.7935332997081937E-2</v>
      </c>
      <c r="H452" s="3">
        <f t="shared" ca="1" si="334"/>
        <v>5.7218066421345026E-2</v>
      </c>
      <c r="I452" s="3">
        <f t="shared" ca="1" si="335"/>
        <v>5.6542344222645424E-2</v>
      </c>
      <c r="J452" s="3">
        <f t="shared" ca="1" si="336"/>
        <v>5.5906738764798035E-2</v>
      </c>
      <c r="K452" s="3">
        <f t="shared" ca="1" si="337"/>
        <v>5.530940323972356E-2</v>
      </c>
      <c r="L452" s="3">
        <f t="shared" ca="1" si="338"/>
        <v>5.4748094086906521E-2</v>
      </c>
      <c r="M452" s="3">
        <f t="shared" ca="1" si="339"/>
        <v>5.422018140837441E-2</v>
      </c>
      <c r="N452" s="3">
        <f t="shared" ca="1" si="340"/>
        <v>5.3722786505445451E-2</v>
      </c>
      <c r="O452" s="3">
        <f t="shared" ca="1" si="341"/>
        <v>5.325308508628615E-2</v>
      </c>
      <c r="P452" s="3">
        <f t="shared" ca="1" si="342"/>
        <v>5.2808714908565181E-2</v>
      </c>
      <c r="Q452" s="3">
        <f t="shared" ca="1" si="343"/>
        <v>5.2388170599325684E-2</v>
      </c>
      <c r="R452" s="3">
        <f t="shared" ca="1" si="344"/>
        <v>5.1991073190034674E-2</v>
      </c>
      <c r="S452" s="3">
        <f t="shared" ca="1" si="345"/>
        <v>5.1618252933410456E-2</v>
      </c>
      <c r="T452" s="3">
        <f t="shared" ca="1" si="346"/>
        <v>5.1271648997377912E-2</v>
      </c>
      <c r="U452" s="3">
        <f t="shared" ca="1" si="347"/>
        <v>5.0954078749205434E-2</v>
      </c>
      <c r="V452" s="3">
        <f t="shared" ca="1" si="348"/>
        <v>5.0668947083465837E-2</v>
      </c>
      <c r="W452" s="3">
        <f t="shared" ca="1" si="349"/>
        <v>5.0419954184716141E-2</v>
      </c>
      <c r="X452" s="3">
        <f t="shared" ca="1" si="350"/>
        <v>5.0210832948635521E-2</v>
      </c>
      <c r="Y452" s="3">
        <f t="shared" ca="1" si="351"/>
        <v>5.004512354434227E-2</v>
      </c>
      <c r="Z452" s="3">
        <f t="shared" ca="1" si="352"/>
        <v>4.9925983449001773E-2</v>
      </c>
      <c r="AA452" s="3">
        <f t="shared" ca="1" si="353"/>
        <v>4.9856035117516899E-2</v>
      </c>
      <c r="AB452" s="3">
        <f t="shared" ca="1" si="354"/>
        <v>4.9837260295973886E-2</v>
      </c>
      <c r="AC452" s="3">
        <f t="shared" ca="1" si="355"/>
        <v>4.98709504791384E-2</v>
      </c>
      <c r="AD452" s="3">
        <f t="shared" ca="1" si="356"/>
        <v>4.9957713858703429E-2</v>
      </c>
      <c r="AE452" s="3">
        <f t="shared" ca="1" si="357"/>
        <v>5.0097523715891962E-2</v>
      </c>
      <c r="AF452" s="3">
        <f t="shared" ca="1" si="358"/>
        <v>5.0289780145456903E-2</v>
      </c>
      <c r="AG452" s="3">
        <f t="shared" ca="1" si="359"/>
        <v>5.05333552845754E-2</v>
      </c>
      <c r="AH452" s="3">
        <f t="shared" ca="1" si="360"/>
        <v>5.0826603698218259E-2</v>
      </c>
      <c r="AI452" s="3">
        <f t="shared" ca="1" si="361"/>
        <v>5.1167335491201109E-2</v>
      </c>
      <c r="AJ452" s="3">
        <f t="shared" ca="1" si="362"/>
        <v>5.155275676391495E-2</v>
      </c>
      <c r="AK452" s="3">
        <f t="shared" ca="1" si="363"/>
        <v>5.1979373099864411E-2</v>
      </c>
      <c r="AL452" s="3">
        <f t="shared" ca="1" si="364"/>
        <v>5.2442832589416968E-2</v>
      </c>
      <c r="AM452" s="3">
        <f t="shared" ca="1" si="365"/>
        <v>5.2937672591375114E-2</v>
      </c>
      <c r="AN452" s="3">
        <f t="shared" ca="1" si="366"/>
        <v>5.3456951066159754E-2</v>
      </c>
      <c r="AO452" s="3">
        <f t="shared" ca="1" si="367"/>
        <v>5.3991807093482051E-2</v>
      </c>
      <c r="AP452" s="3">
        <f t="shared" ca="1" si="368"/>
        <v>5.4531108057452406E-2</v>
      </c>
      <c r="AQ452" s="3">
        <f t="shared" ca="1" si="369"/>
        <v>5.5061473413035834E-2</v>
      </c>
      <c r="AR452" s="3">
        <f t="shared" ca="1" si="370"/>
        <v>5.5568047707118831E-2</v>
      </c>
      <c r="AS452" s="3">
        <f t="shared" ca="1" si="371"/>
        <v>5.6036331991954527E-2</v>
      </c>
      <c r="AT452" s="3">
        <f t="shared" ca="1" si="372"/>
        <v>5.6455088471994957E-2</v>
      </c>
      <c r="AU452" s="3">
        <f t="shared" ca="1" si="373"/>
        <v>5.6819800645977546E-2</v>
      </c>
      <c r="AV452" s="3">
        <f t="shared" ca="1" si="374"/>
        <v>5.7135552081186765E-2</v>
      </c>
      <c r="AW452" s="3">
        <f t="shared" ca="1" si="375"/>
        <v>5.7417822279978444E-2</v>
      </c>
      <c r="AX452" s="3">
        <f t="shared" ca="1" si="376"/>
        <v>5.7689797161962847E-2</v>
      </c>
      <c r="AY452" s="3">
        <f t="shared" ca="1" si="377"/>
        <v>5.7974513221634924E-2</v>
      </c>
      <c r="AZ452" s="3">
        <f t="shared" ca="1" si="326"/>
        <v>5.8278417813390743E-2</v>
      </c>
      <c r="BC452" s="3">
        <f t="shared" ca="1" si="378"/>
        <v>1.1902891129944138E-2</v>
      </c>
      <c r="BD452" s="3">
        <f t="shared" ca="1" si="378"/>
        <v>-5.0817394709070207E-2</v>
      </c>
      <c r="BE452" s="3">
        <f t="shared" ca="1" si="378"/>
        <v>0.65423105201299236</v>
      </c>
    </row>
    <row r="453" spans="1:57" x14ac:dyDescent="0.2">
      <c r="A453" s="3">
        <f t="shared" si="327"/>
        <v>4.4099999999999504</v>
      </c>
      <c r="B453" s="3">
        <f t="shared" ca="1" si="328"/>
        <v>6.3154582210540863E-2</v>
      </c>
      <c r="C453" s="3">
        <f t="shared" ca="1" si="329"/>
        <v>6.2147151275411108E-2</v>
      </c>
      <c r="D453" s="3">
        <f t="shared" ca="1" si="330"/>
        <v>6.1176162317678265E-2</v>
      </c>
      <c r="E453" s="3">
        <f t="shared" ca="1" si="331"/>
        <v>6.0244892997605201E-2</v>
      </c>
      <c r="F453" s="3">
        <f t="shared" ca="1" si="332"/>
        <v>5.9357711366479965E-2</v>
      </c>
      <c r="G453" s="3">
        <f t="shared" ca="1" si="333"/>
        <v>5.8516986888385025E-2</v>
      </c>
      <c r="H453" s="3">
        <f t="shared" ca="1" si="334"/>
        <v>5.7723056273959315E-2</v>
      </c>
      <c r="I453" s="3">
        <f t="shared" ca="1" si="335"/>
        <v>5.6975031654140335E-2</v>
      </c>
      <c r="J453" s="3">
        <f t="shared" ca="1" si="336"/>
        <v>5.6271381687888131E-2</v>
      </c>
      <c r="K453" s="3">
        <f t="shared" ca="1" si="337"/>
        <v>5.5610155512114352E-2</v>
      </c>
      <c r="L453" s="3">
        <f t="shared" ca="1" si="338"/>
        <v>5.4989005194171908E-2</v>
      </c>
      <c r="M453" s="3">
        <f t="shared" ca="1" si="339"/>
        <v>5.4405198923342807E-2</v>
      </c>
      <c r="N453" s="3">
        <f t="shared" ca="1" si="340"/>
        <v>5.3855762058262202E-2</v>
      </c>
      <c r="O453" s="3">
        <f t="shared" ca="1" si="341"/>
        <v>5.3337782585858459E-2</v>
      </c>
      <c r="P453" s="3">
        <f t="shared" ca="1" si="342"/>
        <v>5.284881863788711E-2</v>
      </c>
      <c r="Q453" s="3">
        <f t="shared" ca="1" si="343"/>
        <v>5.2387290905331452E-2</v>
      </c>
      <c r="R453" s="3">
        <f t="shared" ca="1" si="344"/>
        <v>5.1952748511435685E-2</v>
      </c>
      <c r="S453" s="3">
        <f t="shared" ca="1" si="345"/>
        <v>5.1545948212780586E-2</v>
      </c>
      <c r="T453" s="3">
        <f t="shared" ca="1" si="346"/>
        <v>5.1168751508339987E-2</v>
      </c>
      <c r="U453" s="3">
        <f t="shared" ca="1" si="347"/>
        <v>5.082389272661765E-2</v>
      </c>
      <c r="V453" s="3">
        <f t="shared" ca="1" si="348"/>
        <v>5.0514688305486381E-2</v>
      </c>
      <c r="W453" s="3">
        <f t="shared" ca="1" si="349"/>
        <v>5.0244745114514967E-2</v>
      </c>
      <c r="X453" s="3">
        <f t="shared" ca="1" si="350"/>
        <v>5.0017698570936645E-2</v>
      </c>
      <c r="Y453" s="3">
        <f t="shared" ca="1" si="351"/>
        <v>4.9836987851181395E-2</v>
      </c>
      <c r="Z453" s="3">
        <f t="shared" ca="1" si="352"/>
        <v>4.9705666607952267E-2</v>
      </c>
      <c r="AA453" s="3">
        <f t="shared" ca="1" si="353"/>
        <v>4.9626251494788866E-2</v>
      </c>
      <c r="AB453" s="3">
        <f t="shared" ca="1" si="354"/>
        <v>4.9600617518857575E-2</v>
      </c>
      <c r="AC453" s="3">
        <f t="shared" ca="1" si="355"/>
        <v>4.9629949541425834E-2</v>
      </c>
      <c r="AD453" s="3">
        <f t="shared" ca="1" si="356"/>
        <v>4.9714749967094081E-2</v>
      </c>
      <c r="AE453" s="3">
        <f t="shared" ca="1" si="357"/>
        <v>4.98548873162915E-2</v>
      </c>
      <c r="AF453" s="3">
        <f t="shared" ca="1" si="358"/>
        <v>5.0049657536041257E-2</v>
      </c>
      <c r="AG453" s="3">
        <f t="shared" ca="1" si="359"/>
        <v>5.0297828454288318E-2</v>
      </c>
      <c r="AH453" s="3">
        <f t="shared" ca="1" si="360"/>
        <v>5.0597649349977153E-2</v>
      </c>
      <c r="AI453" s="3">
        <f t="shared" ca="1" si="361"/>
        <v>5.0946823352256206E-2</v>
      </c>
      <c r="AJ453" s="3">
        <f t="shared" ca="1" si="362"/>
        <v>5.1342447109463382E-2</v>
      </c>
      <c r="AK453" s="3">
        <f t="shared" ca="1" si="363"/>
        <v>5.1780913034580753E-2</v>
      </c>
      <c r="AL453" s="3">
        <f t="shared" ca="1" si="364"/>
        <v>5.2257750387740026E-2</v>
      </c>
      <c r="AM453" s="3">
        <f t="shared" ca="1" si="365"/>
        <v>5.2767369732268497E-2</v>
      </c>
      <c r="AN453" s="3">
        <f t="shared" ca="1" si="366"/>
        <v>5.3302692875879867E-2</v>
      </c>
      <c r="AO453" s="3">
        <f t="shared" ca="1" si="367"/>
        <v>5.3854715169522595E-2</v>
      </c>
      <c r="AP453" s="3">
        <f t="shared" ca="1" si="368"/>
        <v>5.4412160297688097E-2</v>
      </c>
      <c r="AQ453" s="3">
        <f t="shared" ca="1" si="369"/>
        <v>5.4961519131509241E-2</v>
      </c>
      <c r="AR453" s="3">
        <f t="shared" ca="1" si="370"/>
        <v>5.5487844049438517E-2</v>
      </c>
      <c r="AS453" s="3">
        <f t="shared" ca="1" si="371"/>
        <v>5.5976601979571744E-2</v>
      </c>
      <c r="AT453" s="3">
        <f t="shared" ca="1" si="372"/>
        <v>5.641659035527756E-2</v>
      </c>
      <c r="AU453" s="3">
        <f t="shared" ca="1" si="373"/>
        <v>5.6803385865734926E-2</v>
      </c>
      <c r="AV453" s="3">
        <f t="shared" ca="1" si="374"/>
        <v>5.7142181846997368E-2</v>
      </c>
      <c r="AW453" s="3">
        <f t="shared" ca="1" si="375"/>
        <v>5.7448514757171651E-2</v>
      </c>
      <c r="AX453" s="3">
        <f t="shared" ca="1" si="376"/>
        <v>5.7745471692069048E-2</v>
      </c>
      <c r="AY453" s="3">
        <f t="shared" ca="1" si="377"/>
        <v>5.8055663271195032E-2</v>
      </c>
      <c r="AZ453" s="3">
        <f t="shared" ca="1" si="326"/>
        <v>5.8384932236035907E-2</v>
      </c>
      <c r="BC453" s="3">
        <f t="shared" ca="1" si="378"/>
        <v>2.0844580462299866E-2</v>
      </c>
      <c r="BD453" s="3">
        <f t="shared" ca="1" si="378"/>
        <v>-0.93746626352945661</v>
      </c>
      <c r="BE453" s="3">
        <f t="shared" ca="1" si="378"/>
        <v>-1.4855690655764207</v>
      </c>
    </row>
    <row r="454" spans="1:57" x14ac:dyDescent="0.2">
      <c r="A454" s="3">
        <f t="shared" si="327"/>
        <v>4.4199999999999502</v>
      </c>
      <c r="B454" s="3">
        <f t="shared" ca="1" si="328"/>
        <v>6.4369907388275777E-2</v>
      </c>
      <c r="C454" s="3">
        <f t="shared" ca="1" si="329"/>
        <v>6.3379410639002459E-2</v>
      </c>
      <c r="D454" s="3">
        <f t="shared" ca="1" si="330"/>
        <v>6.2417673427354492E-2</v>
      </c>
      <c r="E454" s="3">
        <f t="shared" ca="1" si="331"/>
        <v>6.1488406966196993E-2</v>
      </c>
      <c r="F454" s="3">
        <f t="shared" ca="1" si="332"/>
        <v>6.059634825179297E-2</v>
      </c>
      <c r="G454" s="3">
        <f t="shared" ca="1" si="333"/>
        <v>5.9744232683686151E-2</v>
      </c>
      <c r="H454" s="3">
        <f t="shared" ca="1" si="334"/>
        <v>5.8932777196916579E-2</v>
      </c>
      <c r="I454" s="3">
        <f t="shared" ca="1" si="335"/>
        <v>5.8161484298111847E-2</v>
      </c>
      <c r="J454" s="3">
        <f t="shared" ca="1" si="336"/>
        <v>5.7429216387974324E-2</v>
      </c>
      <c r="K454" s="3">
        <f t="shared" ca="1" si="337"/>
        <v>5.6734415995664422E-2</v>
      </c>
      <c r="L454" s="3">
        <f t="shared" ca="1" si="338"/>
        <v>5.6075128319191404E-2</v>
      </c>
      <c r="M454" s="3">
        <f t="shared" ca="1" si="339"/>
        <v>5.5449017208093324E-2</v>
      </c>
      <c r="N454" s="3">
        <f t="shared" ca="1" si="340"/>
        <v>5.4853509696351402E-2</v>
      </c>
      <c r="O454" s="3">
        <f t="shared" ca="1" si="341"/>
        <v>5.4286103665162656E-2</v>
      </c>
      <c r="P454" s="3">
        <f t="shared" ca="1" si="342"/>
        <v>5.3744775187766776E-2</v>
      </c>
      <c r="Q454" s="3">
        <f t="shared" ca="1" si="343"/>
        <v>5.3228368513244237E-2</v>
      </c>
      <c r="R454" s="3">
        <f t="shared" ca="1" si="344"/>
        <v>5.2736858278458379E-2</v>
      </c>
      <c r="S454" s="3">
        <f t="shared" ca="1" si="345"/>
        <v>5.2271425113996441E-2</v>
      </c>
      <c r="T454" s="3">
        <f t="shared" ca="1" si="346"/>
        <v>5.1834350196085205E-2</v>
      </c>
      <c r="U454" s="3">
        <f t="shared" ca="1" si="347"/>
        <v>5.1428782159705359E-2</v>
      </c>
      <c r="V454" s="3">
        <f t="shared" ca="1" si="348"/>
        <v>5.1058446342464175E-2</v>
      </c>
      <c r="W454" s="3">
        <f t="shared" ca="1" si="349"/>
        <v>5.0727353669273341E-2</v>
      </c>
      <c r="X454" s="3">
        <f t="shared" ca="1" si="350"/>
        <v>5.0439539462235554E-2</v>
      </c>
      <c r="Y454" s="3">
        <f t="shared" ca="1" si="351"/>
        <v>5.019883930205727E-2</v>
      </c>
      <c r="Z454" s="3">
        <f t="shared" ca="1" si="352"/>
        <v>5.0008700431041442E-2</v>
      </c>
      <c r="AA454" s="3">
        <f t="shared" ca="1" si="353"/>
        <v>4.9872031136213538E-2</v>
      </c>
      <c r="AB454" s="3">
        <f t="shared" ca="1" si="354"/>
        <v>4.9791097141528781E-2</v>
      </c>
      <c r="AC454" s="3">
        <f t="shared" ca="1" si="355"/>
        <v>4.9767474145284776E-2</v>
      </c>
      <c r="AD454" s="3">
        <f t="shared" ca="1" si="356"/>
        <v>4.980205623911562E-2</v>
      </c>
      <c r="AE454" s="3">
        <f t="shared" ca="1" si="357"/>
        <v>4.9895104648518256E-2</v>
      </c>
      <c r="AF454" s="3">
        <f t="shared" ca="1" si="358"/>
        <v>5.0046308623156323E-2</v>
      </c>
      <c r="AG454" s="3">
        <f t="shared" ca="1" si="359"/>
        <v>5.0254829115806962E-2</v>
      </c>
      <c r="AH454" s="3">
        <f t="shared" ca="1" si="360"/>
        <v>5.0519307539195785E-2</v>
      </c>
      <c r="AI454" s="3">
        <f t="shared" ca="1" si="361"/>
        <v>5.0837837450876562E-2</v>
      </c>
      <c r="AJ454" s="3">
        <f t="shared" ca="1" si="362"/>
        <v>5.1207903426365005E-2</v>
      </c>
      <c r="AK454" s="3">
        <f t="shared" ca="1" si="363"/>
        <v>5.1626282048526602E-2</v>
      </c>
      <c r="AL454" s="3">
        <f t="shared" ca="1" si="364"/>
        <v>5.2088881041552772E-2</v>
      </c>
      <c r="AM454" s="3">
        <f t="shared" ca="1" si="365"/>
        <v>5.2590481439751244E-2</v>
      </c>
      <c r="AN454" s="3">
        <f t="shared" ca="1" si="366"/>
        <v>5.3124366200207655E-2</v>
      </c>
      <c r="AO454" s="3">
        <f t="shared" ca="1" si="367"/>
        <v>5.3681884399290898E-2</v>
      </c>
      <c r="AP454" s="3">
        <f t="shared" ca="1" si="368"/>
        <v>5.4252113777789407E-2</v>
      </c>
      <c r="AQ454" s="3">
        <f t="shared" ca="1" si="369"/>
        <v>5.4821914804912129E-2</v>
      </c>
      <c r="AR454" s="3">
        <f t="shared" ca="1" si="370"/>
        <v>5.537674630516333E-2</v>
      </c>
      <c r="AS454" s="3">
        <f t="shared" ca="1" si="371"/>
        <v>5.5902539923143271E-2</v>
      </c>
      <c r="AT454" s="3">
        <f t="shared" ca="1" si="372"/>
        <v>5.6388626933967942E-2</v>
      </c>
      <c r="AU454" s="3">
        <f t="shared" ca="1" si="373"/>
        <v>5.6831175002424676E-2</v>
      </c>
      <c r="AV454" s="3">
        <f t="shared" ca="1" si="374"/>
        <v>5.7235983630675932E-2</v>
      </c>
      <c r="AW454" s="3">
        <f t="shared" ca="1" si="375"/>
        <v>5.7619140570588652E-2</v>
      </c>
      <c r="AX454" s="3">
        <f t="shared" ca="1" si="376"/>
        <v>5.8004125006751624E-2</v>
      </c>
      <c r="AY454" s="3">
        <f t="shared" ca="1" si="377"/>
        <v>5.8413615562522656E-2</v>
      </c>
      <c r="AZ454" s="3">
        <f t="shared" ca="1" si="326"/>
        <v>5.885336213526414E-2</v>
      </c>
      <c r="BC454" s="3">
        <f t="shared" ca="1" si="378"/>
        <v>0.6607654471714115</v>
      </c>
      <c r="BD454" s="3">
        <f t="shared" ca="1" si="378"/>
        <v>-1.8014343608450991</v>
      </c>
      <c r="BE454" s="3">
        <f t="shared" ca="1" si="378"/>
        <v>-0.35757145567349102</v>
      </c>
    </row>
    <row r="455" spans="1:57" x14ac:dyDescent="0.2">
      <c r="A455" s="3">
        <f t="shared" si="327"/>
        <v>4.42999999999995</v>
      </c>
      <c r="B455" s="3">
        <f t="shared" ca="1" si="328"/>
        <v>6.4972960115464037E-2</v>
      </c>
      <c r="C455" s="3">
        <f t="shared" ca="1" si="329"/>
        <v>6.3998488006211038E-2</v>
      </c>
      <c r="D455" s="3">
        <f t="shared" ca="1" si="330"/>
        <v>6.3051441265598487E-2</v>
      </c>
      <c r="E455" s="3">
        <f t="shared" ca="1" si="331"/>
        <v>6.2135611952091913E-2</v>
      </c>
      <c r="F455" s="3">
        <f t="shared" ca="1" si="332"/>
        <v>6.1255754531889771E-2</v>
      </c>
      <c r="G455" s="3">
        <f t="shared" ca="1" si="333"/>
        <v>6.0414619210926598E-2</v>
      </c>
      <c r="H455" s="3">
        <f t="shared" ca="1" si="334"/>
        <v>5.9612951936820084E-2</v>
      </c>
      <c r="I455" s="3">
        <f t="shared" ca="1" si="335"/>
        <v>5.8850294244359704E-2</v>
      </c>
      <c r="J455" s="3">
        <f t="shared" ca="1" si="336"/>
        <v>5.812555085415104E-2</v>
      </c>
      <c r="K455" s="3">
        <f t="shared" ca="1" si="337"/>
        <v>5.7437206267522162E-2</v>
      </c>
      <c r="L455" s="3">
        <f t="shared" ca="1" si="338"/>
        <v>5.6783347448881437E-2</v>
      </c>
      <c r="M455" s="3">
        <f t="shared" ca="1" si="339"/>
        <v>5.6161682613475525E-2</v>
      </c>
      <c r="N455" s="3">
        <f t="shared" ca="1" si="340"/>
        <v>5.5569689220160902E-2</v>
      </c>
      <c r="O455" s="3">
        <f t="shared" ca="1" si="341"/>
        <v>5.5004923790498303E-2</v>
      </c>
      <c r="P455" s="3">
        <f t="shared" ca="1" si="342"/>
        <v>5.4465429036694608E-2</v>
      </c>
      <c r="Q455" s="3">
        <f t="shared" ca="1" si="343"/>
        <v>5.3950121390188635E-2</v>
      </c>
      <c r="R455" s="3">
        <f t="shared" ca="1" si="344"/>
        <v>5.3459049553821386E-2</v>
      </c>
      <c r="S455" s="3">
        <f t="shared" ca="1" si="345"/>
        <v>5.2993466533402228E-2</v>
      </c>
      <c r="T455" s="3">
        <f t="shared" ca="1" si="346"/>
        <v>5.2555721660146132E-2</v>
      </c>
      <c r="U455" s="3">
        <f t="shared" ca="1" si="347"/>
        <v>5.2149026352526613E-2</v>
      </c>
      <c r="V455" s="3">
        <f t="shared" ca="1" si="348"/>
        <v>5.1777163336148339E-2</v>
      </c>
      <c r="W455" s="3">
        <f t="shared" ca="1" si="349"/>
        <v>5.1444196093407168E-2</v>
      </c>
      <c r="X455" s="3">
        <f t="shared" ca="1" si="350"/>
        <v>5.1154208366414156E-2</v>
      </c>
      <c r="Y455" s="3">
        <f t="shared" ca="1" si="351"/>
        <v>5.0911080669009456E-2</v>
      </c>
      <c r="Z455" s="3">
        <f t="shared" ca="1" si="352"/>
        <v>5.0718302379124412E-2</v>
      </c>
      <c r="AA455" s="3">
        <f t="shared" ca="1" si="353"/>
        <v>5.0578821984087141E-2</v>
      </c>
      <c r="AB455" s="3">
        <f t="shared" ca="1" si="354"/>
        <v>5.0494944512197305E-2</v>
      </c>
      <c r="AC455" s="3">
        <f t="shared" ca="1" si="355"/>
        <v>5.0468285100933472E-2</v>
      </c>
      <c r="AD455" s="3">
        <f t="shared" ca="1" si="356"/>
        <v>5.049977813447485E-2</v>
      </c>
      <c r="AE455" s="3">
        <f t="shared" ca="1" si="357"/>
        <v>5.0589726140488359E-2</v>
      </c>
      <c r="AF455" s="3">
        <f t="shared" ca="1" si="358"/>
        <v>5.0737860252872663E-2</v>
      </c>
      <c r="AG455" s="3">
        <f t="shared" ca="1" si="359"/>
        <v>5.0943383114566851E-2</v>
      </c>
      <c r="AH455" s="3">
        <f t="shared" ca="1" si="360"/>
        <v>5.1204976823120883E-2</v>
      </c>
      <c r="AI455" s="3">
        <f t="shared" ca="1" si="361"/>
        <v>5.1520773899620072E-2</v>
      </c>
      <c r="AJ455" s="3">
        <f t="shared" ca="1" si="362"/>
        <v>5.1888295356762794E-2</v>
      </c>
      <c r="AK455" s="3">
        <f t="shared" ca="1" si="363"/>
        <v>5.2304350418332229E-2</v>
      </c>
      <c r="AL455" s="3">
        <f t="shared" ca="1" si="364"/>
        <v>5.276487369786869E-2</v>
      </c>
      <c r="AM455" s="3">
        <f t="shared" ca="1" si="365"/>
        <v>5.3264665099378904E-2</v>
      </c>
      <c r="AN455" s="3">
        <f t="shared" ca="1" si="366"/>
        <v>5.3797017165992174E-2</v>
      </c>
      <c r="AO455" s="3">
        <f t="shared" ca="1" si="367"/>
        <v>5.4353281291266119E-2</v>
      </c>
      <c r="AP455" s="3">
        <f t="shared" ca="1" si="368"/>
        <v>5.4922538168272514E-2</v>
      </c>
      <c r="AQ455" s="3">
        <f t="shared" ca="1" si="369"/>
        <v>5.5491667186406649E-2</v>
      </c>
      <c r="AR455" s="3">
        <f t="shared" ca="1" si="370"/>
        <v>5.604618336678438E-2</v>
      </c>
      <c r="AS455" s="3">
        <f t="shared" ca="1" si="371"/>
        <v>5.6572133038166023E-2</v>
      </c>
      <c r="AT455" s="3">
        <f t="shared" ca="1" si="372"/>
        <v>5.7059031045242882E-2</v>
      </c>
      <c r="AU455" s="3">
        <f t="shared" ca="1" si="373"/>
        <v>5.7503284917371424E-2</v>
      </c>
      <c r="AV455" s="3">
        <f t="shared" ca="1" si="374"/>
        <v>5.7910947810526837E-2</v>
      </c>
      <c r="AW455" s="3">
        <f t="shared" ca="1" si="375"/>
        <v>5.829830417138733E-2</v>
      </c>
      <c r="AX455" s="3">
        <f t="shared" ca="1" si="376"/>
        <v>5.8688867376771446E-2</v>
      </c>
      <c r="AY455" s="3">
        <f t="shared" ca="1" si="377"/>
        <v>5.9105029422080561E-2</v>
      </c>
      <c r="AZ455" s="3">
        <f t="shared" ca="1" si="326"/>
        <v>5.9551874229961284E-2</v>
      </c>
      <c r="BC455" s="3">
        <f t="shared" ca="1" si="378"/>
        <v>1.0686452600663756</v>
      </c>
      <c r="BD455" s="3">
        <f t="shared" ca="1" si="378"/>
        <v>-4.1578916401510568E-2</v>
      </c>
      <c r="BE455" s="3">
        <f t="shared" ca="1" si="378"/>
        <v>0.16657421116976856</v>
      </c>
    </row>
    <row r="456" spans="1:57" x14ac:dyDescent="0.2">
      <c r="A456" s="3">
        <f t="shared" si="327"/>
        <v>4.4399999999999498</v>
      </c>
      <c r="B456" s="3">
        <f t="shared" ca="1" si="328"/>
        <v>6.5793332419526104E-2</v>
      </c>
      <c r="C456" s="3">
        <f t="shared" ca="1" si="329"/>
        <v>6.4712471917017039E-2</v>
      </c>
      <c r="D456" s="3">
        <f t="shared" ca="1" si="330"/>
        <v>6.3672104357756859E-2</v>
      </c>
      <c r="E456" s="3">
        <f t="shared" ca="1" si="331"/>
        <v>6.2675512520014617E-2</v>
      </c>
      <c r="F456" s="3">
        <f t="shared" ca="1" si="332"/>
        <v>6.1726879428369685E-2</v>
      </c>
      <c r="G456" s="3">
        <f t="shared" ca="1" si="333"/>
        <v>6.0828381520987476E-2</v>
      </c>
      <c r="H456" s="3">
        <f t="shared" ca="1" si="334"/>
        <v>5.9980205100091402E-2</v>
      </c>
      <c r="I456" s="3">
        <f t="shared" ca="1" si="335"/>
        <v>5.9181341936184011E-2</v>
      </c>
      <c r="J456" s="3">
        <f t="shared" ca="1" si="336"/>
        <v>5.843015020453575E-2</v>
      </c>
      <c r="K456" s="3">
        <f t="shared" ca="1" si="337"/>
        <v>5.7724567516243337E-2</v>
      </c>
      <c r="L456" s="3">
        <f t="shared" ca="1" si="338"/>
        <v>5.7062133795816795E-2</v>
      </c>
      <c r="M456" s="3">
        <f t="shared" ca="1" si="339"/>
        <v>5.6440012887111091E-2</v>
      </c>
      <c r="N456" s="3">
        <f t="shared" ca="1" si="340"/>
        <v>5.58551439798841E-2</v>
      </c>
      <c r="O456" s="3">
        <f t="shared" ca="1" si="341"/>
        <v>5.5304553537748699E-2</v>
      </c>
      <c r="P456" s="3">
        <f t="shared" ca="1" si="342"/>
        <v>5.4785762164463146E-2</v>
      </c>
      <c r="Q456" s="3">
        <f t="shared" ca="1" si="343"/>
        <v>5.4297169653213358E-2</v>
      </c>
      <c r="R456" s="3">
        <f t="shared" ca="1" si="344"/>
        <v>5.3838309880719235E-2</v>
      </c>
      <c r="S456" s="3">
        <f t="shared" ca="1" si="345"/>
        <v>5.340991928532398E-2</v>
      </c>
      <c r="T456" s="3">
        <f t="shared" ca="1" si="346"/>
        <v>5.3013826387517206E-2</v>
      </c>
      <c r="U456" s="3">
        <f t="shared" ca="1" si="347"/>
        <v>5.2652716423071712E-2</v>
      </c>
      <c r="V456" s="3">
        <f t="shared" ca="1" si="348"/>
        <v>5.2329840550695644E-2</v>
      </c>
      <c r="W456" s="3">
        <f t="shared" ca="1" si="349"/>
        <v>5.2048725869235903E-2</v>
      </c>
      <c r="X456" s="3">
        <f t="shared" ca="1" si="350"/>
        <v>5.1812915612790757E-2</v>
      </c>
      <c r="Y456" s="3">
        <f t="shared" ca="1" si="351"/>
        <v>5.1625746314100329E-2</v>
      </c>
      <c r="Z456" s="3">
        <f t="shared" ca="1" si="352"/>
        <v>5.1490160589734185E-2</v>
      </c>
      <c r="AA456" s="3">
        <f t="shared" ca="1" si="353"/>
        <v>5.1408558251120312E-2</v>
      </c>
      <c r="AB456" s="3">
        <f t="shared" ca="1" si="354"/>
        <v>5.1382694775315894E-2</v>
      </c>
      <c r="AC456" s="3">
        <f t="shared" ca="1" si="355"/>
        <v>5.1413635897764119E-2</v>
      </c>
      <c r="AD456" s="3">
        <f t="shared" ca="1" si="356"/>
        <v>5.1501767457098176E-2</v>
      </c>
      <c r="AE456" s="3">
        <f t="shared" ca="1" si="357"/>
        <v>5.164684443651258E-2</v>
      </c>
      <c r="AF456" s="3">
        <f t="shared" ca="1" si="358"/>
        <v>5.1848050991975987E-2</v>
      </c>
      <c r="AG456" s="3">
        <f t="shared" ca="1" si="359"/>
        <v>5.2104042578199006E-2</v>
      </c>
      <c r="AH456" s="3">
        <f t="shared" ca="1" si="360"/>
        <v>5.2412953084846461E-2</v>
      </c>
      <c r="AI456" s="3">
        <f t="shared" ca="1" si="361"/>
        <v>5.27723650877246E-2</v>
      </c>
      <c r="AJ456" s="3">
        <f t="shared" ca="1" si="362"/>
        <v>5.3179247102505524E-2</v>
      </c>
      <c r="AK456" s="3">
        <f t="shared" ca="1" si="363"/>
        <v>5.362985202057511E-2</v>
      </c>
      <c r="AL456" s="3">
        <f t="shared" ca="1" si="364"/>
        <v>5.411955232614591E-2</v>
      </c>
      <c r="AM456" s="3">
        <f t="shared" ca="1" si="365"/>
        <v>5.4642577748966914E-2</v>
      </c>
      <c r="AN456" s="3">
        <f t="shared" ca="1" si="366"/>
        <v>5.5191641414550359E-2</v>
      </c>
      <c r="AO456" s="3">
        <f t="shared" ca="1" si="367"/>
        <v>5.5757508188060842E-2</v>
      </c>
      <c r="AP456" s="3">
        <f t="shared" ca="1" si="368"/>
        <v>5.6328673175927921E-2</v>
      </c>
      <c r="AQ456" s="3">
        <f t="shared" ca="1" si="369"/>
        <v>5.689144657497807E-2</v>
      </c>
      <c r="AR456" s="3">
        <f t="shared" ca="1" si="370"/>
        <v>5.7430811914406091E-2</v>
      </c>
      <c r="AS456" s="3">
        <f t="shared" ca="1" si="371"/>
        <v>5.7932342726557021E-2</v>
      </c>
      <c r="AT456" s="3">
        <f t="shared" ca="1" si="372"/>
        <v>5.8385149693313723E-2</v>
      </c>
      <c r="AU456" s="3">
        <f t="shared" ca="1" si="373"/>
        <v>5.8785291626103013E-2</v>
      </c>
      <c r="AV456" s="3">
        <f t="shared" ca="1" si="374"/>
        <v>5.9138485337249171E-2</v>
      </c>
      <c r="AW456" s="3">
        <f t="shared" ca="1" si="375"/>
        <v>5.9460619859906388E-2</v>
      </c>
      <c r="AX456" s="3">
        <f t="shared" ca="1" si="376"/>
        <v>5.9774647488435612E-2</v>
      </c>
      <c r="AY456" s="3">
        <f t="shared" ca="1" si="377"/>
        <v>6.0102077145062965E-2</v>
      </c>
      <c r="AZ456" s="3">
        <f t="shared" ca="1" si="326"/>
        <v>6.0446742704017925E-2</v>
      </c>
      <c r="BC456" s="3">
        <f t="shared" ca="1" si="378"/>
        <v>1.3029383751411805</v>
      </c>
      <c r="BD456" s="3">
        <f t="shared" ca="1" si="378"/>
        <v>1.2077085592730095</v>
      </c>
      <c r="BE456" s="3">
        <f t="shared" ca="1" si="378"/>
        <v>-0.90832171611083634</v>
      </c>
    </row>
    <row r="457" spans="1:57" x14ac:dyDescent="0.2">
      <c r="A457" s="3">
        <f t="shared" si="327"/>
        <v>4.4499999999999496</v>
      </c>
      <c r="B457" s="3">
        <f t="shared" ca="1" si="328"/>
        <v>6.4872142643927003E-2</v>
      </c>
      <c r="C457" s="3">
        <f t="shared" ca="1" si="329"/>
        <v>6.3905210663298032E-2</v>
      </c>
      <c r="D457" s="3">
        <f t="shared" ca="1" si="330"/>
        <v>6.2968312477004781E-2</v>
      </c>
      <c r="E457" s="3">
        <f t="shared" ca="1" si="331"/>
        <v>6.2065146963062374E-2</v>
      </c>
      <c r="F457" s="3">
        <f t="shared" ca="1" si="332"/>
        <v>6.1200252281079136E-2</v>
      </c>
      <c r="G457" s="3">
        <f t="shared" ca="1" si="333"/>
        <v>6.0376158007069865E-2</v>
      </c>
      <c r="H457" s="3">
        <f t="shared" ca="1" si="334"/>
        <v>5.9593417618656844E-2</v>
      </c>
      <c r="I457" s="3">
        <f t="shared" ca="1" si="335"/>
        <v>5.8851399809605756E-2</v>
      </c>
      <c r="J457" s="3">
        <f t="shared" ca="1" si="336"/>
        <v>5.814884282612498E-2</v>
      </c>
      <c r="K457" s="3">
        <f t="shared" ca="1" si="337"/>
        <v>5.7484064009257589E-2</v>
      </c>
      <c r="L457" s="3">
        <f t="shared" ca="1" si="338"/>
        <v>5.6854982920156387E-2</v>
      </c>
      <c r="M457" s="3">
        <f t="shared" ca="1" si="339"/>
        <v>5.6259145776501526E-2</v>
      </c>
      <c r="N457" s="3">
        <f t="shared" ca="1" si="340"/>
        <v>5.5693880286346323E-2</v>
      </c>
      <c r="O457" s="3">
        <f t="shared" ca="1" si="341"/>
        <v>5.5156609637516771E-2</v>
      </c>
      <c r="P457" s="3">
        <f t="shared" ca="1" si="342"/>
        <v>5.4645259057897459E-2</v>
      </c>
      <c r="Q457" s="3">
        <f t="shared" ca="1" si="343"/>
        <v>5.4158638361835022E-2</v>
      </c>
      <c r="R457" s="3">
        <f t="shared" ca="1" si="344"/>
        <v>5.3696693188272415E-2</v>
      </c>
      <c r="S457" s="3">
        <f t="shared" ca="1" si="345"/>
        <v>5.3260569946392465E-2</v>
      </c>
      <c r="T457" s="3">
        <f t="shared" ca="1" si="346"/>
        <v>5.2852502861690957E-2</v>
      </c>
      <c r="U457" s="3">
        <f t="shared" ca="1" si="347"/>
        <v>5.2475577502727064E-2</v>
      </c>
      <c r="V457" s="3">
        <f t="shared" ca="1" si="348"/>
        <v>5.2133439988150385E-2</v>
      </c>
      <c r="W457" s="3">
        <f t="shared" ca="1" si="349"/>
        <v>5.183000757394058E-2</v>
      </c>
      <c r="X457" s="3">
        <f t="shared" ca="1" si="350"/>
        <v>5.156920953989242E-2</v>
      </c>
      <c r="Y457" s="3">
        <f t="shared" ca="1" si="351"/>
        <v>5.1354765005211765E-2</v>
      </c>
      <c r="Z457" s="3">
        <f t="shared" ca="1" si="352"/>
        <v>5.1189996409986657E-2</v>
      </c>
      <c r="AA457" s="3">
        <f t="shared" ca="1" si="353"/>
        <v>5.1077681495409109E-2</v>
      </c>
      <c r="AB457" s="3">
        <f t="shared" ca="1" si="354"/>
        <v>5.1019952813448996E-2</v>
      </c>
      <c r="AC457" s="3">
        <f t="shared" ca="1" si="355"/>
        <v>5.1018253337814914E-2</v>
      </c>
      <c r="AD457" s="3">
        <f t="shared" ca="1" si="356"/>
        <v>5.1073347004786523E-2</v>
      </c>
      <c r="AE457" s="3">
        <f t="shared" ca="1" si="357"/>
        <v>5.1185367887587811E-2</v>
      </c>
      <c r="AF457" s="3">
        <f t="shared" ca="1" si="358"/>
        <v>5.1353879783222443E-2</v>
      </c>
      <c r="AG457" s="3">
        <f t="shared" ca="1" si="359"/>
        <v>5.1577917560950447E-2</v>
      </c>
      <c r="AH457" s="3">
        <f t="shared" ca="1" si="360"/>
        <v>5.1855993490974646E-2</v>
      </c>
      <c r="AI457" s="3">
        <f t="shared" ca="1" si="361"/>
        <v>5.2186066775958287E-2</v>
      </c>
      <c r="AJ457" s="3">
        <f t="shared" ca="1" si="362"/>
        <v>5.2565479981010792E-2</v>
      </c>
      <c r="AK457" s="3">
        <f t="shared" ca="1" si="363"/>
        <v>5.2990856172353135E-2</v>
      </c>
      <c r="AL457" s="3">
        <f t="shared" ca="1" si="364"/>
        <v>5.3457932167142522E-2</v>
      </c>
      <c r="AM457" s="3">
        <f t="shared" ca="1" si="365"/>
        <v>5.3961293959174046E-2</v>
      </c>
      <c r="AN457" s="3">
        <f t="shared" ca="1" si="366"/>
        <v>5.4494001737298361E-2</v>
      </c>
      <c r="AO457" s="3">
        <f t="shared" ca="1" si="367"/>
        <v>5.5047160480293074E-2</v>
      </c>
      <c r="AP457" s="3">
        <f t="shared" ca="1" si="368"/>
        <v>5.5609606658998001E-2</v>
      </c>
      <c r="AQ457" s="3">
        <f t="shared" ca="1" si="369"/>
        <v>5.616800865485478E-2</v>
      </c>
      <c r="AR457" s="3">
        <f t="shared" ca="1" si="370"/>
        <v>5.6707746302218288E-2</v>
      </c>
      <c r="AS457" s="3">
        <f t="shared" ca="1" si="371"/>
        <v>5.7214848332861432E-2</v>
      </c>
      <c r="AT457" s="3">
        <f t="shared" ca="1" si="372"/>
        <v>5.7678948997927214E-2</v>
      </c>
      <c r="AU457" s="3">
        <f t="shared" ca="1" si="373"/>
        <v>5.8096685261569407E-2</v>
      </c>
      <c r="AV457" s="3">
        <f t="shared" ca="1" si="374"/>
        <v>5.8474363034234908E-2</v>
      </c>
      <c r="AW457" s="3">
        <f t="shared" ca="1" si="375"/>
        <v>5.8828399245346261E-2</v>
      </c>
      <c r="AX457" s="3">
        <f t="shared" ca="1" si="376"/>
        <v>5.9182105290163455E-2</v>
      </c>
      <c r="AY457" s="3">
        <f t="shared" ca="1" si="377"/>
        <v>5.9557026301403561E-2</v>
      </c>
      <c r="AZ457" s="3">
        <f t="shared" ca="1" si="326"/>
        <v>5.9956966666223133E-2</v>
      </c>
      <c r="BC457" s="3">
        <f t="shared" ca="1" si="378"/>
        <v>-0.69921343654734791</v>
      </c>
      <c r="BD457" s="3">
        <f t="shared" ca="1" si="378"/>
        <v>-0.37268676383034993</v>
      </c>
      <c r="BE457" s="3">
        <f t="shared" ca="1" si="378"/>
        <v>1.2261007632065386</v>
      </c>
    </row>
    <row r="458" spans="1:57" x14ac:dyDescent="0.2">
      <c r="A458" s="3">
        <f t="shared" si="327"/>
        <v>4.4599999999999493</v>
      </c>
      <c r="B458" s="3">
        <f t="shared" ca="1" si="328"/>
        <v>6.5328554932921404E-2</v>
      </c>
      <c r="C458" s="3">
        <f t="shared" ca="1" si="329"/>
        <v>6.432072941856555E-2</v>
      </c>
      <c r="D458" s="3">
        <f t="shared" ca="1" si="330"/>
        <v>6.3345834790403704E-2</v>
      </c>
      <c r="E458" s="3">
        <f t="shared" ca="1" si="331"/>
        <v>6.2407510406064813E-2</v>
      </c>
      <c r="F458" s="3">
        <f t="shared" ca="1" si="332"/>
        <v>6.1510175119404681E-2</v>
      </c>
      <c r="G458" s="3">
        <f t="shared" ca="1" si="333"/>
        <v>6.0656237524200643E-2</v>
      </c>
      <c r="H458" s="3">
        <f t="shared" ca="1" si="334"/>
        <v>5.9846144067593234E-2</v>
      </c>
      <c r="I458" s="3">
        <f t="shared" ca="1" si="335"/>
        <v>5.9079166028726891E-2</v>
      </c>
      <c r="J458" s="3">
        <f t="shared" ca="1" si="336"/>
        <v>5.8353947317090232E-2</v>
      </c>
      <c r="K458" s="3">
        <f t="shared" ca="1" si="337"/>
        <v>5.766871060096871E-2</v>
      </c>
      <c r="L458" s="3">
        <f t="shared" ca="1" si="338"/>
        <v>5.7021280732063709E-2</v>
      </c>
      <c r="M458" s="3">
        <f t="shared" ca="1" si="339"/>
        <v>5.6409112023932083E-2</v>
      </c>
      <c r="N458" s="3">
        <f t="shared" ca="1" si="340"/>
        <v>5.5829446466203046E-2</v>
      </c>
      <c r="O458" s="3">
        <f t="shared" ca="1" si="341"/>
        <v>5.5279629728076117E-2</v>
      </c>
      <c r="P458" s="3">
        <f t="shared" ca="1" si="342"/>
        <v>5.4757517368665021E-2</v>
      </c>
      <c r="Q458" s="3">
        <f t="shared" ca="1" si="343"/>
        <v>5.4261854857460497E-2</v>
      </c>
      <c r="R458" s="3">
        <f t="shared" ca="1" si="344"/>
        <v>5.3792525158962969E-2</v>
      </c>
      <c r="S458" s="3">
        <f t="shared" ca="1" si="345"/>
        <v>5.3350610167040395E-2</v>
      </c>
      <c r="T458" s="3">
        <f t="shared" ca="1" si="346"/>
        <v>5.2938275303912402E-2</v>
      </c>
      <c r="U458" s="3">
        <f t="shared" ca="1" si="347"/>
        <v>5.2558531962629794E-2</v>
      </c>
      <c r="V458" s="3">
        <f t="shared" ca="1" si="348"/>
        <v>5.2214946724889563E-2</v>
      </c>
      <c r="W458" s="3">
        <f t="shared" ca="1" si="349"/>
        <v>5.1911352520737544E-2</v>
      </c>
      <c r="X458" s="3">
        <f t="shared" ca="1" si="350"/>
        <v>5.1651590205642486E-2</v>
      </c>
      <c r="Y458" s="3">
        <f t="shared" ca="1" si="351"/>
        <v>5.1439287029179187E-2</v>
      </c>
      <c r="Z458" s="3">
        <f t="shared" ca="1" si="352"/>
        <v>5.127767081624119E-2</v>
      </c>
      <c r="AA458" s="3">
        <f t="shared" ca="1" si="353"/>
        <v>5.1169422819849632E-2</v>
      </c>
      <c r="AB458" s="3">
        <f t="shared" ca="1" si="354"/>
        <v>5.1116578269316253E-2</v>
      </c>
      <c r="AC458" s="3">
        <f t="shared" ca="1" si="355"/>
        <v>5.1120482992964802E-2</v>
      </c>
      <c r="AD458" s="3">
        <f t="shared" ca="1" si="356"/>
        <v>5.1181804643731198E-2</v>
      </c>
      <c r="AE458" s="3">
        <f t="shared" ca="1" si="357"/>
        <v>5.130058199505113E-2</v>
      </c>
      <c r="AF458" s="3">
        <f t="shared" ca="1" si="358"/>
        <v>5.1476284079595681E-2</v>
      </c>
      <c r="AG458" s="3">
        <f t="shared" ca="1" si="359"/>
        <v>5.1707850759656199E-2</v>
      </c>
      <c r="AH458" s="3">
        <f t="shared" ca="1" si="360"/>
        <v>5.1993698250062004E-2</v>
      </c>
      <c r="AI458" s="3">
        <f t="shared" ca="1" si="361"/>
        <v>5.2331687927947075E-2</v>
      </c>
      <c r="AJ458" s="3">
        <f t="shared" ca="1" si="362"/>
        <v>5.2719061929528223E-2</v>
      </c>
      <c r="AK458" s="3">
        <f t="shared" ca="1" si="363"/>
        <v>5.3152338978185845E-2</v>
      </c>
      <c r="AL458" s="3">
        <f t="shared" ca="1" si="364"/>
        <v>5.3627145661805944E-2</v>
      </c>
      <c r="AM458" s="3">
        <f t="shared" ca="1" si="365"/>
        <v>5.413794965337769E-2</v>
      </c>
      <c r="AN458" s="3">
        <f t="shared" ca="1" si="366"/>
        <v>5.467768366525777E-2</v>
      </c>
      <c r="AO458" s="3">
        <f t="shared" ca="1" si="367"/>
        <v>5.5237318414014858E-2</v>
      </c>
      <c r="AP458" s="3">
        <f t="shared" ca="1" si="368"/>
        <v>5.5805557670465258E-2</v>
      </c>
      <c r="AQ458" s="3">
        <f t="shared" ca="1" si="369"/>
        <v>5.6368954362238793E-2</v>
      </c>
      <c r="AR458" s="3">
        <f t="shared" ca="1" si="370"/>
        <v>5.6912811405897899E-2</v>
      </c>
      <c r="AS458" s="3">
        <f t="shared" ca="1" si="371"/>
        <v>5.742313969920209E-2</v>
      </c>
      <c r="AT458" s="3">
        <f t="shared" ca="1" si="372"/>
        <v>5.7889623753386008E-2</v>
      </c>
      <c r="AU458" s="3">
        <f t="shared" ca="1" si="373"/>
        <v>5.8309004503400388E-2</v>
      </c>
      <c r="AV458" s="3">
        <f t="shared" ca="1" si="374"/>
        <v>5.868770133293981E-2</v>
      </c>
      <c r="AW458" s="3">
        <f t="shared" ca="1" si="375"/>
        <v>5.9042181290949881E-2</v>
      </c>
      <c r="AX458" s="3">
        <f t="shared" ca="1" si="376"/>
        <v>5.9395634014943598E-2</v>
      </c>
      <c r="AY458" s="3">
        <f t="shared" ca="1" si="377"/>
        <v>5.9769165133339831E-2</v>
      </c>
      <c r="AZ458" s="3">
        <f t="shared" ca="1" si="326"/>
        <v>6.0165920066100761E-2</v>
      </c>
      <c r="BC458" s="3">
        <f t="shared" ca="1" si="378"/>
        <v>0.25432676365826978</v>
      </c>
      <c r="BD458" s="3">
        <f t="shared" ca="1" si="378"/>
        <v>-0.15227978094725625</v>
      </c>
      <c r="BE458" s="3">
        <f t="shared" ca="1" si="378"/>
        <v>-0.54317206701934051</v>
      </c>
    </row>
    <row r="459" spans="1:57" x14ac:dyDescent="0.2">
      <c r="A459" s="3">
        <f t="shared" si="327"/>
        <v>4.4699999999999491</v>
      </c>
      <c r="B459" s="3">
        <f t="shared" ca="1" si="328"/>
        <v>6.4869262105493819E-2</v>
      </c>
      <c r="C459" s="3">
        <f t="shared" ca="1" si="329"/>
        <v>6.3780333710267229E-2</v>
      </c>
      <c r="D459" s="3">
        <f t="shared" ca="1" si="330"/>
        <v>6.2735246073913259E-2</v>
      </c>
      <c r="E459" s="3">
        <f t="shared" ca="1" si="331"/>
        <v>6.1737201817035597E-2</v>
      </c>
      <c r="F459" s="3">
        <f t="shared" ca="1" si="332"/>
        <v>6.0790124433276013E-2</v>
      </c>
      <c r="G459" s="3">
        <f t="shared" ca="1" si="333"/>
        <v>5.9895925792277677E-2</v>
      </c>
      <c r="H459" s="3">
        <f t="shared" ca="1" si="334"/>
        <v>5.9054569482084839E-2</v>
      </c>
      <c r="I459" s="3">
        <f t="shared" ca="1" si="335"/>
        <v>5.8264853407846907E-2</v>
      </c>
      <c r="J459" s="3">
        <f t="shared" ca="1" si="336"/>
        <v>5.7524951114680201E-2</v>
      </c>
      <c r="K459" s="3">
        <f t="shared" ca="1" si="337"/>
        <v>5.6832614576446915E-2</v>
      </c>
      <c r="L459" s="3">
        <f t="shared" ca="1" si="338"/>
        <v>5.6185197970571747E-2</v>
      </c>
      <c r="M459" s="3">
        <f t="shared" ca="1" si="339"/>
        <v>5.5579687809270473E-2</v>
      </c>
      <c r="N459" s="3">
        <f t="shared" ca="1" si="340"/>
        <v>5.5012864506812371E-2</v>
      </c>
      <c r="O459" s="3">
        <f t="shared" ca="1" si="341"/>
        <v>5.4481620349835808E-2</v>
      </c>
      <c r="P459" s="3">
        <f t="shared" ca="1" si="342"/>
        <v>5.3983365314230147E-2</v>
      </c>
      <c r="Q459" s="3">
        <f t="shared" ca="1" si="343"/>
        <v>5.3516404537106717E-2</v>
      </c>
      <c r="R459" s="3">
        <f t="shared" ca="1" si="344"/>
        <v>5.3080182250774197E-2</v>
      </c>
      <c r="S459" s="3">
        <f t="shared" ca="1" si="345"/>
        <v>5.2675339727094622E-2</v>
      </c>
      <c r="T459" s="3">
        <f t="shared" ca="1" si="346"/>
        <v>5.230359745663507E-2</v>
      </c>
      <c r="U459" s="3">
        <f t="shared" ca="1" si="347"/>
        <v>5.1967516528777284E-2</v>
      </c>
      <c r="V459" s="3">
        <f t="shared" ca="1" si="348"/>
        <v>5.1670207871554234E-2</v>
      </c>
      <c r="W459" s="3">
        <f t="shared" ca="1" si="349"/>
        <v>5.1415043986178299E-2</v>
      </c>
      <c r="X459" s="3">
        <f t="shared" ca="1" si="350"/>
        <v>5.1205401213954345E-2</v>
      </c>
      <c r="Y459" s="3">
        <f t="shared" ca="1" si="351"/>
        <v>5.1044438858983014E-2</v>
      </c>
      <c r="Z459" s="3">
        <f t="shared" ca="1" si="352"/>
        <v>5.093491407257205E-2</v>
      </c>
      <c r="AA459" s="3">
        <f t="shared" ca="1" si="353"/>
        <v>5.0879035581950192E-2</v>
      </c>
      <c r="AB459" s="3">
        <f t="shared" ca="1" si="354"/>
        <v>5.0878365276384716E-2</v>
      </c>
      <c r="AC459" s="3">
        <f t="shared" ca="1" si="355"/>
        <v>5.0933775835123561E-2</v>
      </c>
      <c r="AD459" s="3">
        <f t="shared" ca="1" si="356"/>
        <v>5.1045462626498207E-2</v>
      </c>
      <c r="AE459" s="3">
        <f t="shared" ca="1" si="357"/>
        <v>5.121299311393341E-2</v>
      </c>
      <c r="AF459" s="3">
        <f t="shared" ca="1" si="358"/>
        <v>5.1435365539983131E-2</v>
      </c>
      <c r="AG459" s="3">
        <f t="shared" ca="1" si="359"/>
        <v>5.1711048718070161E-2</v>
      </c>
      <c r="AH459" s="3">
        <f t="shared" ca="1" si="360"/>
        <v>5.2037986751315414E-2</v>
      </c>
      <c r="AI459" s="3">
        <f t="shared" ca="1" si="361"/>
        <v>5.2413567118324546E-2</v>
      </c>
      <c r="AJ459" s="3">
        <f t="shared" ca="1" si="362"/>
        <v>5.2834555427211022E-2</v>
      </c>
      <c r="AK459" s="3">
        <f t="shared" ca="1" si="363"/>
        <v>5.3296989919854258E-2</v>
      </c>
      <c r="AL459" s="3">
        <f t="shared" ca="1" si="364"/>
        <v>5.3796010772106558E-2</v>
      </c>
      <c r="AM459" s="3">
        <f t="shared" ca="1" si="365"/>
        <v>5.4325591132105638E-2</v>
      </c>
      <c r="AN459" s="3">
        <f t="shared" ca="1" si="366"/>
        <v>5.4878160079068115E-2</v>
      </c>
      <c r="AO459" s="3">
        <f t="shared" ca="1" si="367"/>
        <v>5.5444178077665669E-2</v>
      </c>
      <c r="AP459" s="3">
        <f t="shared" ca="1" si="368"/>
        <v>5.6011840522683529E-2</v>
      </c>
      <c r="AQ459" s="3">
        <f t="shared" ca="1" si="369"/>
        <v>5.6567209637728308E-2</v>
      </c>
      <c r="AR459" s="3">
        <f t="shared" ca="1" si="370"/>
        <v>5.7095136582313778E-2</v>
      </c>
      <c r="AS459" s="3">
        <f t="shared" ca="1" si="371"/>
        <v>5.7581239761136403E-2</v>
      </c>
      <c r="AT459" s="3">
        <f t="shared" ca="1" si="372"/>
        <v>5.801487899880476E-2</v>
      </c>
      <c r="AU459" s="3">
        <f t="shared" ca="1" si="373"/>
        <v>5.8392523370183795E-2</v>
      </c>
      <c r="AV459" s="3">
        <f t="shared" ca="1" si="374"/>
        <v>5.8720328444209456E-2</v>
      </c>
      <c r="AW459" s="3">
        <f t="shared" ca="1" si="375"/>
        <v>5.901443193087326E-2</v>
      </c>
      <c r="AX459" s="3">
        <f t="shared" ca="1" si="376"/>
        <v>5.9297519334078383E-2</v>
      </c>
      <c r="AY459" s="3">
        <f t="shared" ca="1" si="377"/>
        <v>5.9589876367755784E-2</v>
      </c>
      <c r="AZ459" s="3">
        <f t="shared" ca="1" si="326"/>
        <v>5.9893662553869673E-2</v>
      </c>
      <c r="BC459" s="3">
        <f t="shared" ca="1" si="378"/>
        <v>-0.48890324563379917</v>
      </c>
      <c r="BD459" s="3">
        <f t="shared" ca="1" si="378"/>
        <v>1.1770829751294736</v>
      </c>
      <c r="BE459" s="3">
        <f t="shared" ca="1" si="378"/>
        <v>-0.6186391050591542</v>
      </c>
    </row>
    <row r="460" spans="1:57" x14ac:dyDescent="0.2">
      <c r="A460" s="3">
        <f t="shared" si="327"/>
        <v>4.4799999999999489</v>
      </c>
      <c r="B460" s="3">
        <f t="shared" ca="1" si="328"/>
        <v>6.5949852144401314E-2</v>
      </c>
      <c r="C460" s="3">
        <f t="shared" ca="1" si="329"/>
        <v>6.481073237718428E-2</v>
      </c>
      <c r="D460" s="3">
        <f t="shared" ca="1" si="330"/>
        <v>6.3718581618291664E-2</v>
      </c>
      <c r="E460" s="3">
        <f t="shared" ca="1" si="331"/>
        <v>6.2676543797436451E-2</v>
      </c>
      <c r="F460" s="3">
        <f t="shared" ca="1" si="332"/>
        <v>6.1688426239366274E-2</v>
      </c>
      <c r="G460" s="3">
        <f t="shared" ca="1" si="333"/>
        <v>6.0756023585489261E-2</v>
      </c>
      <c r="H460" s="3">
        <f t="shared" ca="1" si="334"/>
        <v>5.9879195973053689E-2</v>
      </c>
      <c r="I460" s="3">
        <f t="shared" ca="1" si="335"/>
        <v>5.9056647212004758E-2</v>
      </c>
      <c r="J460" s="3">
        <f t="shared" ca="1" si="336"/>
        <v>5.8286459695083774E-2</v>
      </c>
      <c r="K460" s="3">
        <f t="shared" ca="1" si="337"/>
        <v>5.7566293920730913E-2</v>
      </c>
      <c r="L460" s="3">
        <f t="shared" ca="1" si="338"/>
        <v>5.6893412668151261E-2</v>
      </c>
      <c r="M460" s="3">
        <f t="shared" ca="1" si="339"/>
        <v>5.6264713991337437E-2</v>
      </c>
      <c r="N460" s="3">
        <f t="shared" ca="1" si="340"/>
        <v>5.5676896111653093E-2</v>
      </c>
      <c r="O460" s="3">
        <f t="shared" ca="1" si="341"/>
        <v>5.512677730776052E-2</v>
      </c>
      <c r="P460" s="3">
        <f t="shared" ca="1" si="342"/>
        <v>5.4611701295939917E-2</v>
      </c>
      <c r="Q460" s="3">
        <f t="shared" ca="1" si="343"/>
        <v>5.41299121315253E-2</v>
      </c>
      <c r="R460" s="3">
        <f t="shared" ca="1" si="344"/>
        <v>5.3680794495435627E-2</v>
      </c>
      <c r="S460" s="3">
        <f t="shared" ca="1" si="345"/>
        <v>5.3264928169932432E-2</v>
      </c>
      <c r="T460" s="3">
        <f t="shared" ca="1" si="346"/>
        <v>5.288396782508821E-2</v>
      </c>
      <c r="U460" s="3">
        <f t="shared" ca="1" si="347"/>
        <v>5.254040335821409E-2</v>
      </c>
      <c r="V460" s="3">
        <f t="shared" ca="1" si="348"/>
        <v>5.2237269166773959E-2</v>
      </c>
      <c r="W460" s="3">
        <f t="shared" ca="1" si="349"/>
        <v>5.1977856460038441E-2</v>
      </c>
      <c r="X460" s="3">
        <f t="shared" ca="1" si="350"/>
        <v>5.1765456215120638E-2</v>
      </c>
      <c r="Y460" s="3">
        <f t="shared" ca="1" si="351"/>
        <v>5.1603138954683145E-2</v>
      </c>
      <c r="Z460" s="3">
        <f t="shared" ca="1" si="352"/>
        <v>5.1493570338002101E-2</v>
      </c>
      <c r="AA460" s="3">
        <f t="shared" ca="1" si="353"/>
        <v>5.1438865768827106E-2</v>
      </c>
      <c r="AB460" s="3">
        <f t="shared" ca="1" si="354"/>
        <v>5.1440493018798703E-2</v>
      </c>
      <c r="AC460" s="3">
        <f t="shared" ca="1" si="355"/>
        <v>5.1499230853976743E-2</v>
      </c>
      <c r="AD460" s="3">
        <f t="shared" ca="1" si="356"/>
        <v>5.1615181596178498E-2</v>
      </c>
      <c r="AE460" s="3">
        <f t="shared" ca="1" si="357"/>
        <v>5.1787820627813959E-2</v>
      </c>
      <c r="AF460" s="3">
        <f t="shared" ca="1" si="358"/>
        <v>5.2016054614743283E-2</v>
      </c>
      <c r="AG460" s="3">
        <f t="shared" ca="1" si="359"/>
        <v>5.2298260518862223E-2</v>
      </c>
      <c r="AH460" s="3">
        <f t="shared" ca="1" si="360"/>
        <v>5.2632289514445221E-2</v>
      </c>
      <c r="AI460" s="3">
        <f t="shared" ca="1" si="361"/>
        <v>5.3015434347576433E-2</v>
      </c>
      <c r="AJ460" s="3">
        <f t="shared" ca="1" si="362"/>
        <v>5.3444363237796354E-2</v>
      </c>
      <c r="AK460" s="3">
        <f t="shared" ca="1" si="363"/>
        <v>5.3915013045471069E-2</v>
      </c>
      <c r="AL460" s="3">
        <f t="shared" ca="1" si="364"/>
        <v>5.4422416590761191E-2</v>
      </c>
      <c r="AM460" s="3">
        <f t="shared" ca="1" si="365"/>
        <v>5.4960431533385506E-2</v>
      </c>
      <c r="AN460" s="3">
        <f t="shared" ca="1" si="366"/>
        <v>5.5521362405643759E-2</v>
      </c>
      <c r="AO460" s="3">
        <f t="shared" ca="1" si="367"/>
        <v>5.6095538676426283E-2</v>
      </c>
      <c r="AP460" s="3">
        <f t="shared" ca="1" si="368"/>
        <v>5.6671026936525704E-2</v>
      </c>
      <c r="AQ460" s="3">
        <f t="shared" ca="1" si="369"/>
        <v>5.7233778703063252E-2</v>
      </c>
      <c r="AR460" s="3">
        <f t="shared" ca="1" si="370"/>
        <v>5.7768573782382072E-2</v>
      </c>
      <c r="AS460" s="3">
        <f t="shared" ca="1" si="371"/>
        <v>5.8261018660842642E-2</v>
      </c>
      <c r="AT460" s="3">
        <f t="shared" ca="1" si="372"/>
        <v>5.8700528751556597E-2</v>
      </c>
      <c r="AU460" s="3">
        <f t="shared" ca="1" si="373"/>
        <v>5.9083680648807965E-2</v>
      </c>
      <c r="AV460" s="3">
        <f t="shared" ca="1" si="374"/>
        <v>5.9416744014888494E-2</v>
      </c>
      <c r="AW460" s="3">
        <f t="shared" ca="1" si="375"/>
        <v>5.9715902943540802E-2</v>
      </c>
      <c r="AX460" s="3">
        <f t="shared" ca="1" si="376"/>
        <v>6.0003711708039031E-2</v>
      </c>
      <c r="AY460" s="3">
        <f t="shared" ca="1" si="377"/>
        <v>6.0300012006754333E-2</v>
      </c>
      <c r="AZ460" s="3">
        <f t="shared" ca="1" si="326"/>
        <v>6.0606612293449796E-2</v>
      </c>
      <c r="BC460" s="3">
        <f t="shared" ca="1" si="378"/>
        <v>1.0278727686264224</v>
      </c>
      <c r="BD460" s="3">
        <f t="shared" ca="1" si="378"/>
        <v>-0.30274089376948865</v>
      </c>
      <c r="BE460" s="3">
        <f t="shared" ca="1" si="378"/>
        <v>-0.70244387092219984</v>
      </c>
    </row>
    <row r="461" spans="1:57" x14ac:dyDescent="0.2">
      <c r="A461" s="3">
        <f t="shared" si="327"/>
        <v>4.4899999999999487</v>
      </c>
      <c r="B461" s="3">
        <f t="shared" ca="1" si="328"/>
        <v>6.5716116660658866E-2</v>
      </c>
      <c r="C461" s="3">
        <f t="shared" ca="1" si="329"/>
        <v>6.4693448706511905E-2</v>
      </c>
      <c r="D461" s="3">
        <f t="shared" ca="1" si="330"/>
        <v>6.3705899167276744E-2</v>
      </c>
      <c r="E461" s="3">
        <f t="shared" ca="1" si="331"/>
        <v>6.2757096445612295E-2</v>
      </c>
      <c r="F461" s="3">
        <f t="shared" ca="1" si="332"/>
        <v>6.1851275989582032E-2</v>
      </c>
      <c r="G461" s="3">
        <f t="shared" ca="1" si="333"/>
        <v>6.0990659801304505E-2</v>
      </c>
      <c r="H461" s="3">
        <f t="shared" ca="1" si="334"/>
        <v>6.0175549067740634E-2</v>
      </c>
      <c r="I461" s="3">
        <f t="shared" ca="1" si="335"/>
        <v>5.9405097875884702E-2</v>
      </c>
      <c r="J461" s="3">
        <f t="shared" ca="1" si="336"/>
        <v>5.8677841773038808E-2</v>
      </c>
      <c r="K461" s="3">
        <f t="shared" ca="1" si="337"/>
        <v>5.7991894097161892E-2</v>
      </c>
      <c r="L461" s="3">
        <f t="shared" ca="1" si="338"/>
        <v>5.7344970601436104E-2</v>
      </c>
      <c r="M461" s="3">
        <f t="shared" ca="1" si="339"/>
        <v>5.6734425320333987E-2</v>
      </c>
      <c r="N461" s="3">
        <f t="shared" ca="1" si="340"/>
        <v>5.6157418759408897E-2</v>
      </c>
      <c r="O461" s="3">
        <f t="shared" ca="1" si="341"/>
        <v>5.5611239657711115E-2</v>
      </c>
      <c r="P461" s="3">
        <f t="shared" ca="1" si="342"/>
        <v>5.5093709888865069E-2</v>
      </c>
      <c r="Q461" s="3">
        <f t="shared" ca="1" si="343"/>
        <v>5.4603556770431931E-2</v>
      </c>
      <c r="R461" s="3">
        <f t="shared" ca="1" si="344"/>
        <v>5.4140649706573479E-2</v>
      </c>
      <c r="S461" s="3">
        <f t="shared" ca="1" si="345"/>
        <v>5.3706051216729576E-2</v>
      </c>
      <c r="T461" s="3">
        <f t="shared" ca="1" si="346"/>
        <v>5.3301894356443384E-2</v>
      </c>
      <c r="U461" s="3">
        <f t="shared" ca="1" si="347"/>
        <v>5.2931142037582153E-2</v>
      </c>
      <c r="V461" s="3">
        <f t="shared" ca="1" si="348"/>
        <v>5.2597296345209987E-2</v>
      </c>
      <c r="W461" s="3">
        <f t="shared" ca="1" si="349"/>
        <v>5.2304111428607497E-2</v>
      </c>
      <c r="X461" s="3">
        <f t="shared" ca="1" si="350"/>
        <v>5.2055337145747831E-2</v>
      </c>
      <c r="Y461" s="3">
        <f t="shared" ca="1" si="351"/>
        <v>5.1854499497040386E-2</v>
      </c>
      <c r="Z461" s="3">
        <f t="shared" ca="1" si="352"/>
        <v>5.1704716926497495E-2</v>
      </c>
      <c r="AA461" s="3">
        <f t="shared" ca="1" si="353"/>
        <v>5.1608555811903413E-2</v>
      </c>
      <c r="AB461" s="3">
        <f t="shared" ca="1" si="354"/>
        <v>5.1567934124757443E-2</v>
      </c>
      <c r="AC461" s="3">
        <f t="shared" ca="1" si="355"/>
        <v>5.1584081048661579E-2</v>
      </c>
      <c r="AD461" s="3">
        <f t="shared" ca="1" si="356"/>
        <v>5.1657550191625601E-2</v>
      </c>
      <c r="AE461" s="3">
        <f t="shared" ca="1" si="357"/>
        <v>5.1788269178527878E-2</v>
      </c>
      <c r="AF461" s="3">
        <f t="shared" ca="1" si="358"/>
        <v>5.1975597406434863E-2</v>
      </c>
      <c r="AG461" s="3">
        <f t="shared" ca="1" si="359"/>
        <v>5.2218364277565613E-2</v>
      </c>
      <c r="AH461" s="3">
        <f t="shared" ca="1" si="360"/>
        <v>5.2514872314671321E-2</v>
      </c>
      <c r="AI461" s="3">
        <f t="shared" ca="1" si="361"/>
        <v>5.2862863791590359E-2</v>
      </c>
      <c r="AJ461" s="3">
        <f t="shared" ca="1" si="362"/>
        <v>5.3259453772828175E-2</v>
      </c>
      <c r="AK461" s="3">
        <f t="shared" ca="1" si="363"/>
        <v>5.3701021931150721E-2</v>
      </c>
      <c r="AL461" s="3">
        <f t="shared" ca="1" si="364"/>
        <v>5.4183037881769071E-2</v>
      </c>
      <c r="AM461" s="3">
        <f t="shared" ca="1" si="365"/>
        <v>5.4699787928209877E-2</v>
      </c>
      <c r="AN461" s="3">
        <f t="shared" ca="1" si="366"/>
        <v>5.524399624027547E-2</v>
      </c>
      <c r="AO461" s="3">
        <f t="shared" ca="1" si="367"/>
        <v>5.5806405648307328E-2</v>
      </c>
      <c r="AP461" s="3">
        <f t="shared" ca="1" si="368"/>
        <v>5.6375498614452381E-2</v>
      </c>
      <c r="AQ461" s="3">
        <f t="shared" ca="1" si="369"/>
        <v>5.6937661049809483E-2</v>
      </c>
      <c r="AR461" s="3">
        <f t="shared" ca="1" si="370"/>
        <v>5.7478146909644603E-2</v>
      </c>
      <c r="AS461" s="3">
        <f t="shared" ca="1" si="371"/>
        <v>5.7983096425515732E-2</v>
      </c>
      <c r="AT461" s="3">
        <f t="shared" ca="1" si="372"/>
        <v>5.8442525951052628E-2</v>
      </c>
      <c r="AU461" s="3">
        <f t="shared" ca="1" si="373"/>
        <v>5.8853664044833873E-2</v>
      </c>
      <c r="AV461" s="3">
        <f t="shared" ca="1" si="374"/>
        <v>5.9223437421711669E-2</v>
      </c>
      <c r="AW461" s="3">
        <f t="shared" ca="1" si="375"/>
        <v>5.9568617320288855E-2</v>
      </c>
      <c r="AX461" s="3">
        <f t="shared" ca="1" si="376"/>
        <v>5.9912164840908666E-2</v>
      </c>
      <c r="AY461" s="3">
        <f t="shared" ca="1" si="377"/>
        <v>6.0274023838726355E-2</v>
      </c>
      <c r="AZ461" s="3">
        <f t="shared" ref="AZ461:AZ524" ca="1" si="379">AZ460+AZ$2*$B$7+(AZ$3*$BC461+AZ$4*$BD461+AZ$5*$BE461)*SQRT($B$7)+(AZ460-AY460)/(AZ$11-AY$11)*$B$7</f>
        <v>6.065622561735378E-2</v>
      </c>
      <c r="BC461" s="3">
        <f t="shared" ca="1" si="378"/>
        <v>0.13257696506033945</v>
      </c>
      <c r="BD461" s="3">
        <f t="shared" ca="1" si="378"/>
        <v>-0.70743173287532279</v>
      </c>
      <c r="BE461" s="3">
        <f t="shared" ca="1" si="378"/>
        <v>1.1531209912103106</v>
      </c>
    </row>
    <row r="462" spans="1:57" x14ac:dyDescent="0.2">
      <c r="A462" s="3">
        <f t="shared" ref="A462:A525" si="380">A461+0.01</f>
        <v>4.4999999999999485</v>
      </c>
      <c r="B462" s="3">
        <f t="shared" ref="B462:B525" ca="1" si="381">B461+B$2*$B$7+(B$3*$BC462+B$4*$BD462+B$5*$BE462)*SQRT($B$7)+(C461-B461)/(C$11-B$11)*$B$7</f>
        <v>6.7467889060885827E-2</v>
      </c>
      <c r="C462" s="3">
        <f t="shared" ref="C462:C525" ca="1" si="382">C461+C$2*$B$7+(C$3*$BC462+C$4*$BD462+C$5*$BE462)*SQRT($B$7)+(D461-C461)/(D$11-C$11)*$B$7</f>
        <v>6.6293475799322071E-2</v>
      </c>
      <c r="D462" s="3">
        <f t="shared" ref="D462:D525" ca="1" si="383">D461+D$2*$B$7+(D$3*$BC462+D$4*$BD462+D$5*$BE462)*SQRT($B$7)+(E461-D461)/(E$11-D$11)*$B$7</f>
        <v>6.5163516457733925E-2</v>
      </c>
      <c r="E462" s="3">
        <f t="shared" ref="E462:E525" ca="1" si="384">E461+E$2*$B$7+(E$3*$BC462+E$4*$BD462+E$5*$BE462)*SQRT($B$7)+(F461-E461)/(F$11-E$11)*$B$7</f>
        <v>6.408140947899886E-2</v>
      </c>
      <c r="F462" s="3">
        <f t="shared" ref="F462:F525" ca="1" si="385">F461+F$2*$B$7+(F$3*$BC462+F$4*$BD462+F$5*$BE462)*SQRT($B$7)+(G461-F461)/(G$11-F$11)*$B$7</f>
        <v>6.3051105113509323E-2</v>
      </c>
      <c r="G462" s="3">
        <f t="shared" ref="G462:G525" ca="1" si="386">G461+G$2*$B$7+(G$3*$BC462+G$4*$BD462+G$5*$BE462)*SQRT($B$7)+(H461-G461)/(H$11-G$11)*$B$7</f>
        <v>6.2074539692139524E-2</v>
      </c>
      <c r="H462" s="3">
        <f t="shared" ref="H462:H525" ca="1" si="387">H461+H$2*$B$7+(H$3*$BC462+H$4*$BD462+H$5*$BE462)*SQRT($B$7)+(I461-H461)/(I$11-H$11)*$B$7</f>
        <v>6.1151742330374993E-2</v>
      </c>
      <c r="I462" s="3">
        <f t="shared" ref="I462:I525" ca="1" si="388">I461+I$2*$B$7+(I$3*$BC462+I$4*$BD462+I$5*$BE462)*SQRT($B$7)+(J461-I461)/(J$11-I$11)*$B$7</f>
        <v>6.028160414407456E-2</v>
      </c>
      <c r="J462" s="3">
        <f t="shared" ref="J462:J525" ca="1" si="389">J461+J$2*$B$7+(J$3*$BC462+J$4*$BD462+J$5*$BE462)*SQRT($B$7)+(K461-J461)/(K$11-J$11)*$B$7</f>
        <v>5.9462400523065499E-2</v>
      </c>
      <c r="K462" s="3">
        <f t="shared" ref="K462:K525" ca="1" si="390">K461+K$2*$B$7+(K$3*$BC462+K$4*$BD462+K$5*$BE462)*SQRT($B$7)+(L461-K461)/(L$11-K$11)*$B$7</f>
        <v>5.8691984341779906E-2</v>
      </c>
      <c r="L462" s="3">
        <f t="shared" ref="L462:L525" ca="1" si="391">L461+L$2*$B$7+(L$3*$BC462+L$4*$BD462+L$5*$BE462)*SQRT($B$7)+(M461-L461)/(M$11-L$11)*$B$7</f>
        <v>5.7967811081772264E-2</v>
      </c>
      <c r="M462" s="3">
        <f t="shared" ref="M462:M525" ca="1" si="392">M461+M$2*$B$7+(M$3*$BC462+M$4*$BD462+M$5*$BE462)*SQRT($B$7)+(N461-M461)/(N$11-M$11)*$B$7</f>
        <v>5.7286977578334473E-2</v>
      </c>
      <c r="N462" s="3">
        <f t="shared" ref="N462:N525" ca="1" si="393">N461+N$2*$B$7+(N$3*$BC462+N$4*$BD462+N$5*$BE462)*SQRT($B$7)+(O461-N461)/(O$11-N$11)*$B$7</f>
        <v>5.6646393478998781E-2</v>
      </c>
      <c r="O462" s="3">
        <f t="shared" ref="O462:O525" ca="1" si="394">O461+O$2*$B$7+(O$3*$BC462+O$4*$BD462+O$5*$BE462)*SQRT($B$7)+(P461-O461)/(P$11-O$11)*$B$7</f>
        <v>5.6043104831407814E-2</v>
      </c>
      <c r="P462" s="3">
        <f t="shared" ref="P462:P525" ca="1" si="395">P461+P$2*$B$7+(P$3*$BC462+P$4*$BD462+P$5*$BE462)*SQRT($B$7)+(Q461-P461)/(Q$11-P$11)*$B$7</f>
        <v>5.5474698462893109E-2</v>
      </c>
      <c r="Q462" s="3">
        <f t="shared" ref="Q462:Q525" ca="1" si="396">Q461+Q$2*$B$7+(Q$3*$BC462+Q$4*$BD462+Q$5*$BE462)*SQRT($B$7)+(R461-Q461)/(R$11-Q$11)*$B$7</f>
        <v>5.493967167672853E-2</v>
      </c>
      <c r="R462" s="3">
        <f t="shared" ref="R462:R525" ca="1" si="397">R461+R$2*$B$7+(R$3*$BC462+R$4*$BD462+R$5*$BE462)*SQRT($B$7)+(S461-R461)/(S$11-R$11)*$B$7</f>
        <v>5.4437665254862606E-2</v>
      </c>
      <c r="S462" s="3">
        <f t="shared" ref="S462:S525" ca="1" si="398">S461+S$2*$B$7+(S$3*$BC462+S$4*$BD462+S$5*$BE462)*SQRT($B$7)+(T461-S461)/(T$11-S$11)*$B$7</f>
        <v>5.3969511061144622E-2</v>
      </c>
      <c r="T462" s="3">
        <f t="shared" ref="T462:T525" ca="1" si="399">T461+T$2*$B$7+(T$3*$BC462+T$4*$BD462+T$5*$BE462)*SQRT($B$7)+(U461-T461)/(U$11-T$11)*$B$7</f>
        <v>5.3537107123435311E-2</v>
      </c>
      <c r="U462" s="3">
        <f t="shared" ref="U462:U525" ca="1" si="400">U461+U$2*$B$7+(U$3*$BC462+U$4*$BD462+U$5*$BE462)*SQRT($B$7)+(V461-U461)/(V$11-U$11)*$B$7</f>
        <v>5.3143175955884171E-2</v>
      </c>
      <c r="V462" s="3">
        <f t="shared" ref="V462:V525" ca="1" si="401">V461+V$2*$B$7+(V$3*$BC462+V$4*$BD462+V$5*$BE462)*SQRT($B$7)+(W461-V461)/(W$11-V$11)*$B$7</f>
        <v>5.2790973930468936E-2</v>
      </c>
      <c r="W462" s="3">
        <f t="shared" ref="W462:W525" ca="1" si="402">W461+W$2*$B$7+(W$3*$BC462+W$4*$BD462+W$5*$BE462)*SQRT($B$7)+(X461-W461)/(X$11-W$11)*$B$7</f>
        <v>5.2484004749562434E-2</v>
      </c>
      <c r="X462" s="3">
        <f t="shared" ref="X462:X525" ca="1" si="403">X461+X$2*$B$7+(X$3*$BC462+X$4*$BD462+X$5*$BE462)*SQRT($B$7)+(Y461-X461)/(Y$11-X$11)*$B$7</f>
        <v>5.2225763778200804E-2</v>
      </c>
      <c r="Y462" s="3">
        <f t="shared" ref="Y462:Y525" ca="1" si="404">Y461+Y$2*$B$7+(Y$3*$BC462+Y$4*$BD462+Y$5*$BE462)*SQRT($B$7)+(Z461-Y461)/(Z$11-Y$11)*$B$7</f>
        <v>5.2019519134945291E-2</v>
      </c>
      <c r="Z462" s="3">
        <f t="shared" ref="Z462:Z525" ca="1" si="405">Z461+Z$2*$B$7+(Z$3*$BC462+Z$4*$BD462+Z$5*$BE462)*SQRT($B$7)+(AA461-Z461)/(AA$11-Z$11)*$B$7</f>
        <v>5.186812870659558E-2</v>
      </c>
      <c r="AA462" s="3">
        <f t="shared" ref="AA462:AA525" ca="1" si="406">AA461+AA$2*$B$7+(AA$3*$BC462+AA$4*$BD462+AA$5*$BE462)*SQRT($B$7)+(AB461-AA461)/(AB$11-AA$11)*$B$7</f>
        <v>5.1773896523752312E-2</v>
      </c>
      <c r="AB462" s="3">
        <f t="shared" ref="AB462:AB525" ca="1" si="407">AB461+AB$2*$B$7+(AB$3*$BC462+AB$4*$BD462+AB$5*$BE462)*SQRT($B$7)+(AC461-AB461)/(AC$11-AB$11)*$B$7</f>
        <v>5.1738477456392429E-2</v>
      </c>
      <c r="AC462" s="3">
        <f t="shared" ref="AC462:AC525" ca="1" si="408">AC461+AC$2*$B$7+(AC$3*$BC462+AC$4*$BD462+AC$5*$BE462)*SQRT($B$7)+(AD461-AC461)/(AD$11-AC$11)*$B$7</f>
        <v>5.1762837817298304E-2</v>
      </c>
      <c r="AD462" s="3">
        <f t="shared" ref="AD462:AD525" ca="1" si="409">AD461+AD$2*$B$7+(AD$3*$BC462+AD$4*$BD462+AD$5*$BE462)*SQRT($B$7)+(AE461-AD461)/(AE$11-AD$11)*$B$7</f>
        <v>5.1847269214062963E-2</v>
      </c>
      <c r="AE462" s="3">
        <f t="shared" ref="AE462:AE525" ca="1" si="410">AE461+AE$2*$B$7+(AE$3*$BC462+AE$4*$BD462+AE$5*$BE462)*SQRT($B$7)+(AF461-AE461)/(AF$11-AE$11)*$B$7</f>
        <v>5.1991438218073165E-2</v>
      </c>
      <c r="AF462" s="3">
        <f t="shared" ref="AF462:AF525" ca="1" si="411">AF461+AF$2*$B$7+(AF$3*$BC462+AF$4*$BD462+AF$5*$BE462)*SQRT($B$7)+(AG461-AF461)/(AG$11-AF$11)*$B$7</f>
        <v>5.2194443646049186E-2</v>
      </c>
      <c r="AG462" s="3">
        <f t="shared" ref="AG462:AG525" ca="1" si="412">AG461+AG$2*$B$7+(AG$3*$BC462+AG$4*$BD462+AG$5*$BE462)*SQRT($B$7)+(AH461-AG461)/(AH$11-AG$11)*$B$7</f>
        <v>5.2454854012961696E-2</v>
      </c>
      <c r="AH462" s="3">
        <f t="shared" ref="AH462:AH525" ca="1" si="413">AH461+AH$2*$B$7+(AH$3*$BC462+AH$4*$BD462+AH$5*$BE462)*SQRT($B$7)+(AI461-AH461)/(AI$11-AH$11)*$B$7</f>
        <v>5.2770709847889417E-2</v>
      </c>
      <c r="AI462" s="3">
        <f t="shared" ref="AI462:AI525" ca="1" si="414">AI461+AI$2*$B$7+(AI$3*$BC462+AI$4*$BD462+AI$5*$BE462)*SQRT($B$7)+(AJ461-AI461)/(AJ$11-AI$11)*$B$7</f>
        <v>5.3139489593034377E-2</v>
      </c>
      <c r="AJ462" s="3">
        <f t="shared" ref="AJ462:AJ525" ca="1" si="415">AJ461+AJ$2*$B$7+(AJ$3*$BC462+AJ$4*$BD462+AJ$5*$BE462)*SQRT($B$7)+(AK461-AJ461)/(AK$11-AJ$11)*$B$7</f>
        <v>5.3558041771480887E-2</v>
      </c>
      <c r="AK462" s="3">
        <f t="shared" ref="AK462:AK525" ca="1" si="416">AK461+AK$2*$B$7+(AK$3*$BC462+AK$4*$BD462+AK$5*$BE462)*SQRT($B$7)+(AL461-AK461)/(AL$11-AK$11)*$B$7</f>
        <v>5.4022475442313013E-2</v>
      </c>
      <c r="AL462" s="3">
        <f t="shared" ref="AL462:AL525" ca="1" si="417">AL461+AL$2*$B$7+(AL$3*$BC462+AL$4*$BD462+AL$5*$BE462)*SQRT($B$7)+(AM461-AL461)/(AM$11-AL$11)*$B$7</f>
        <v>5.4527983547032664E-2</v>
      </c>
      <c r="AM462" s="3">
        <f t="shared" ref="AM462:AM525" ca="1" si="418">AM461+AM$2*$B$7+(AM$3*$BC462+AM$4*$BD462+AM$5*$BE462)*SQRT($B$7)+(AN461-AM461)/(AN$11-AM$11)*$B$7</f>
        <v>5.5068567547113485E-2</v>
      </c>
      <c r="AN462" s="3">
        <f t="shared" ref="AN462:AN525" ca="1" si="419">AN461+AN$2*$B$7+(AN$3*$BC462+AN$4*$BD462+AN$5*$BE462)*SQRT($B$7)+(AO461-AN461)/(AO$11-AN$11)*$B$7</f>
        <v>5.5636657818604572E-2</v>
      </c>
      <c r="AO462" s="3">
        <f t="shared" ref="AO462:AO525" ca="1" si="420">AO461+AO$2*$B$7+(AO$3*$BC462+AO$4*$BD462+AO$5*$BE462)*SQRT($B$7)+(AP461-AO461)/(AP$11-AO$11)*$B$7</f>
        <v>5.6222697297761852E-2</v>
      </c>
      <c r="AP462" s="3">
        <f t="shared" ref="AP462:AP525" ca="1" si="421">AP461+AP$2*$B$7+(AP$3*$BC462+AP$4*$BD462+AP$5*$BE462)*SQRT($B$7)+(AQ461-AP461)/(AQ$11-AP$11)*$B$7</f>
        <v>5.6814871382804229E-2</v>
      </c>
      <c r="AQ462" s="3">
        <f t="shared" ref="AQ462:AQ525" ca="1" si="422">AQ461+AQ$2*$B$7+(AQ$3*$BC462+AQ$4*$BD462+AQ$5*$BE462)*SQRT($B$7)+(AR461-AQ461)/(AR$11-AQ$11)*$B$7</f>
        <v>5.739928786817234E-2</v>
      </c>
      <c r="AR462" s="3">
        <f t="shared" ref="AR462:AR525" ca="1" si="423">AR461+AR$2*$B$7+(AR$3*$BC462+AR$4*$BD462+AR$5*$BE462)*SQRT($B$7)+(AS461-AR461)/(AS$11-AR$11)*$B$7</f>
        <v>5.7960962744245663E-2</v>
      </c>
      <c r="AS462" s="3">
        <f t="shared" ref="AS462:AS525" ca="1" si="424">AS461+AS$2*$B$7+(AS$3*$BC462+AS$4*$BD462+AS$5*$BE462)*SQRT($B$7)+(AT461-AS461)/(AT$11-AS$11)*$B$7</f>
        <v>5.8485858025951354E-2</v>
      </c>
      <c r="AT462" s="3">
        <f t="shared" ref="AT462:AT525" ca="1" si="425">AT461+AT$2*$B$7+(AT$3*$BC462+AT$4*$BD462+AT$5*$BE462)*SQRT($B$7)+(AU461-AT461)/(AU$11-AT$11)*$B$7</f>
        <v>5.8963878722178065E-2</v>
      </c>
      <c r="AU462" s="3">
        <f t="shared" ref="AU462:AU525" ca="1" si="426">AU461+AU$2*$B$7+(AU$3*$BC462+AU$4*$BD462+AU$5*$BE462)*SQRT($B$7)+(AV461-AU461)/(AV$11-AU$11)*$B$7</f>
        <v>5.9392192151829462E-2</v>
      </c>
      <c r="AV462" s="3">
        <f t="shared" ref="AV462:AV525" ca="1" si="427">AV461+AV$2*$B$7+(AV$3*$BC462+AV$4*$BD462+AV$5*$BE462)*SQRT($B$7)+(AW461-AV461)/(AW$11-AV$11)*$B$7</f>
        <v>5.9777667378429405E-2</v>
      </c>
      <c r="AW462" s="3">
        <f t="shared" ref="AW462:AW525" ca="1" si="428">AW461+AW$2*$B$7+(AW$3*$BC462+AW$4*$BD462+AW$5*$BE462)*SQRT($B$7)+(AX461-AW461)/(AX$11-AW$11)*$B$7</f>
        <v>6.0136945873350375E-2</v>
      </c>
      <c r="AX462" s="3">
        <f t="shared" ref="AX462:AX525" ca="1" si="429">AX461+AX$2*$B$7+(AX$3*$BC462+AX$4*$BD462+AX$5*$BE462)*SQRT($B$7)+(AY461-AX461)/(AY$11-AX$11)*$B$7</f>
        <v>6.0492676164864222E-2</v>
      </c>
      <c r="AY462" s="3">
        <f t="shared" ref="AY462:AY525" ca="1" si="430">AY461+AY$2*$B$7+(AY$3*$BC462+AY$4*$BD462+AY$5*$BE462)*SQRT($B$7)+(AZ461-AY461)/(AZ$11-AY$11)*$B$7</f>
        <v>6.0864193373036814E-2</v>
      </c>
      <c r="AZ462" s="3">
        <f t="shared" ca="1" si="379"/>
        <v>6.1252833032740449E-2</v>
      </c>
      <c r="BC462" s="3">
        <f t="shared" ref="BC462:BE525" ca="1" si="431">RAND()+RAND()+RAND()+RAND()+RAND()+RAND()+RAND()+RAND()+RAND()+RAND()+RAND()+RAND()-6</f>
        <v>0.73637689608004919</v>
      </c>
      <c r="BD462" s="3">
        <f t="shared" ca="1" si="431"/>
        <v>-0.87399192782955915</v>
      </c>
      <c r="BE462" s="3">
        <f t="shared" ca="1" si="431"/>
        <v>-2.0793864638577442</v>
      </c>
    </row>
    <row r="463" spans="1:57" x14ac:dyDescent="0.2">
      <c r="A463" s="3">
        <f t="shared" si="380"/>
        <v>4.5099999999999483</v>
      </c>
      <c r="B463" s="3">
        <f t="shared" ca="1" si="381"/>
        <v>6.7792469960333862E-2</v>
      </c>
      <c r="C463" s="3">
        <f t="shared" ca="1" si="382"/>
        <v>6.6506953246732531E-2</v>
      </c>
      <c r="D463" s="3">
        <f t="shared" ca="1" si="383"/>
        <v>6.5279150701422636E-2</v>
      </c>
      <c r="E463" s="3">
        <f t="shared" ca="1" si="384"/>
        <v>6.4111940888669811E-2</v>
      </c>
      <c r="F463" s="3">
        <f t="shared" ca="1" si="385"/>
        <v>6.3008700037651313E-2</v>
      </c>
      <c r="G463" s="3">
        <f t="shared" ca="1" si="386"/>
        <v>6.1970790265919805E-2</v>
      </c>
      <c r="H463" s="3">
        <f t="shared" ca="1" si="387"/>
        <v>6.0997679985419558E-2</v>
      </c>
      <c r="I463" s="3">
        <f t="shared" ca="1" si="388"/>
        <v>6.0087708583074509E-2</v>
      </c>
      <c r="J463" s="3">
        <f t="shared" ca="1" si="389"/>
        <v>5.9238602471043435E-2</v>
      </c>
      <c r="K463" s="3">
        <f t="shared" ca="1" si="390"/>
        <v>5.8447665249996929E-2</v>
      </c>
      <c r="L463" s="3">
        <f t="shared" ca="1" si="391"/>
        <v>5.7711803377238101E-2</v>
      </c>
      <c r="M463" s="3">
        <f t="shared" ca="1" si="392"/>
        <v>5.7027567801628772E-2</v>
      </c>
      <c r="N463" s="3">
        <f t="shared" ca="1" si="393"/>
        <v>5.6391328661939688E-2</v>
      </c>
      <c r="O463" s="3">
        <f t="shared" ca="1" si="394"/>
        <v>5.5799600653235484E-2</v>
      </c>
      <c r="P463" s="3">
        <f t="shared" ca="1" si="395"/>
        <v>5.524944684312226E-2</v>
      </c>
      <c r="Q463" s="3">
        <f t="shared" ca="1" si="396"/>
        <v>5.4738845734355439E-2</v>
      </c>
      <c r="R463" s="3">
        <f t="shared" ca="1" si="397"/>
        <v>5.4266920631930095E-2</v>
      </c>
      <c r="S463" s="3">
        <f t="shared" ca="1" si="398"/>
        <v>5.3833983842590451E-2</v>
      </c>
      <c r="T463" s="3">
        <f t="shared" ca="1" si="399"/>
        <v>5.3441409445041471E-2</v>
      </c>
      <c r="U463" s="3">
        <f t="shared" ca="1" si="400"/>
        <v>5.3091390635334884E-2</v>
      </c>
      <c r="V463" s="3">
        <f t="shared" ca="1" si="401"/>
        <v>5.2786649163612975E-2</v>
      </c>
      <c r="W463" s="3">
        <f t="shared" ca="1" si="402"/>
        <v>5.2530149390347579E-2</v>
      </c>
      <c r="X463" s="3">
        <f t="shared" ca="1" si="403"/>
        <v>5.2324843305786954E-2</v>
      </c>
      <c r="Y463" s="3">
        <f t="shared" ca="1" si="404"/>
        <v>5.2173452279064253E-2</v>
      </c>
      <c r="Z463" s="3">
        <f t="shared" ca="1" si="405"/>
        <v>5.2078284789894458E-2</v>
      </c>
      <c r="AA463" s="3">
        <f t="shared" ca="1" si="406"/>
        <v>5.2041093692535179E-2</v>
      </c>
      <c r="AB463" s="3">
        <f t="shared" ca="1" si="407"/>
        <v>5.2062981945982405E-2</v>
      </c>
      <c r="AC463" s="3">
        <f t="shared" ca="1" si="408"/>
        <v>5.2144364195534317E-2</v>
      </c>
      <c r="AD463" s="3">
        <f t="shared" ca="1" si="409"/>
        <v>5.2284981253233033E-2</v>
      </c>
      <c r="AE463" s="3">
        <f t="shared" ca="1" si="410"/>
        <v>5.2483949832363957E-2</v>
      </c>
      <c r="AF463" s="3">
        <f t="shared" ca="1" si="411"/>
        <v>5.2739819349090535E-2</v>
      </c>
      <c r="AG463" s="3">
        <f t="shared" ca="1" si="412"/>
        <v>5.3050608594933886E-2</v>
      </c>
      <c r="AH463" s="3">
        <f t="shared" ca="1" si="413"/>
        <v>5.3413807254468385E-2</v>
      </c>
      <c r="AI463" s="3">
        <f t="shared" ca="1" si="414"/>
        <v>5.3826341069991346E-2</v>
      </c>
      <c r="AJ463" s="3">
        <f t="shared" ca="1" si="415"/>
        <v>5.4284503127648098E-2</v>
      </c>
      <c r="AK463" s="3">
        <f t="shared" ca="1" si="416"/>
        <v>5.478384293756762E-2</v>
      </c>
      <c r="AL463" s="3">
        <f t="shared" ca="1" si="417"/>
        <v>5.5318987790103157E-2</v>
      </c>
      <c r="AM463" s="3">
        <f t="shared" ca="1" si="418"/>
        <v>5.5883365311568678E-2</v>
      </c>
      <c r="AN463" s="3">
        <f t="shared" ca="1" si="419"/>
        <v>5.6468823148180781E-2</v>
      </c>
      <c r="AO463" s="3">
        <f t="shared" ca="1" si="420"/>
        <v>5.7065215584640325E-2</v>
      </c>
      <c r="AP463" s="3">
        <f t="shared" ca="1" si="421"/>
        <v>5.7660142520110959E-2</v>
      </c>
      <c r="AQ463" s="3">
        <f t="shared" ca="1" si="422"/>
        <v>5.8239145621337883E-2</v>
      </c>
      <c r="AR463" s="3">
        <f t="shared" ca="1" si="423"/>
        <v>5.8786715294706568E-2</v>
      </c>
      <c r="AS463" s="3">
        <f t="shared" ca="1" si="424"/>
        <v>5.9288347861878476E-2</v>
      </c>
      <c r="AT463" s="3">
        <f t="shared" ca="1" si="425"/>
        <v>5.9733549175029849E-2</v>
      </c>
      <c r="AU463" s="3">
        <f t="shared" ca="1" si="426"/>
        <v>6.0119136571083705E-2</v>
      </c>
      <c r="AV463" s="3">
        <f t="shared" ca="1" si="427"/>
        <v>6.0451631205844888E-2</v>
      </c>
      <c r="AW463" s="3">
        <f t="shared" ca="1" si="428"/>
        <v>6.0747252313286072E-2</v>
      </c>
      <c r="AX463" s="3">
        <f t="shared" ca="1" si="429"/>
        <v>6.1028041112274695E-2</v>
      </c>
      <c r="AY463" s="3">
        <f t="shared" ca="1" si="430"/>
        <v>6.1312433433041623E-2</v>
      </c>
      <c r="AZ463" s="3">
        <f t="shared" ca="1" si="379"/>
        <v>6.1600858549607285E-2</v>
      </c>
      <c r="BC463" s="3">
        <f t="shared" ca="1" si="431"/>
        <v>0.44804954325036483</v>
      </c>
      <c r="BD463" s="3">
        <f t="shared" ca="1" si="431"/>
        <v>1.1487862384878511</v>
      </c>
      <c r="BE463" s="3">
        <f t="shared" ca="1" si="431"/>
        <v>-0.98620741735586925</v>
      </c>
    </row>
    <row r="464" spans="1:57" x14ac:dyDescent="0.2">
      <c r="A464" s="3">
        <f t="shared" si="380"/>
        <v>4.5199999999999481</v>
      </c>
      <c r="B464" s="3">
        <f t="shared" ca="1" si="381"/>
        <v>6.6709179486859782E-2</v>
      </c>
      <c r="C464" s="3">
        <f t="shared" ca="1" si="382"/>
        <v>6.5514093371234788E-2</v>
      </c>
      <c r="D464" s="3">
        <f t="shared" ca="1" si="383"/>
        <v>6.4371947820992675E-2</v>
      </c>
      <c r="E464" s="3">
        <f t="shared" ca="1" si="384"/>
        <v>6.3285754030253674E-2</v>
      </c>
      <c r="F464" s="3">
        <f t="shared" ca="1" si="385"/>
        <v>6.2258967794456263E-2</v>
      </c>
      <c r="G464" s="3">
        <f t="shared" ca="1" si="386"/>
        <v>6.1293030879345671E-2</v>
      </c>
      <c r="H464" s="3">
        <f t="shared" ca="1" si="387"/>
        <v>6.0387504764135548E-2</v>
      </c>
      <c r="I464" s="3">
        <f t="shared" ca="1" si="388"/>
        <v>5.9540830753158795E-2</v>
      </c>
      <c r="J464" s="3">
        <f t="shared" ca="1" si="389"/>
        <v>5.8750839866302335E-2</v>
      </c>
      <c r="K464" s="3">
        <f t="shared" ca="1" si="390"/>
        <v>5.8014940026783986E-2</v>
      </c>
      <c r="L464" s="3">
        <f t="shared" ca="1" si="391"/>
        <v>5.7330142321730428E-2</v>
      </c>
      <c r="M464" s="3">
        <f t="shared" ca="1" si="392"/>
        <v>5.6693105532445276E-2</v>
      </c>
      <c r="N464" s="3">
        <f t="shared" ca="1" si="393"/>
        <v>5.6100314043379979E-2</v>
      </c>
      <c r="O464" s="3">
        <f t="shared" ca="1" si="394"/>
        <v>5.5548404940196736E-2</v>
      </c>
      <c r="P464" s="3">
        <f t="shared" ca="1" si="395"/>
        <v>5.5034571221278875E-2</v>
      </c>
      <c r="Q464" s="3">
        <f t="shared" ca="1" si="396"/>
        <v>5.4556926206653172E-2</v>
      </c>
      <c r="R464" s="3">
        <f t="shared" ca="1" si="397"/>
        <v>5.4114729274076755E-2</v>
      </c>
      <c r="S464" s="3">
        <f t="shared" ca="1" si="398"/>
        <v>5.3708426676666275E-2</v>
      </c>
      <c r="T464" s="3">
        <f t="shared" ca="1" si="399"/>
        <v>5.3339522027910612E-2</v>
      </c>
      <c r="U464" s="3">
        <f t="shared" ca="1" si="400"/>
        <v>5.3010332691007488E-2</v>
      </c>
      <c r="V464" s="3">
        <f t="shared" ca="1" si="401"/>
        <v>5.2723699291180932E-2</v>
      </c>
      <c r="W464" s="3">
        <f t="shared" ca="1" si="402"/>
        <v>5.2482700357662566E-2</v>
      </c>
      <c r="X464" s="3">
        <f t="shared" ca="1" si="403"/>
        <v>5.2290398029738484E-2</v>
      </c>
      <c r="Y464" s="3">
        <f t="shared" ca="1" si="404"/>
        <v>5.2149620465279128E-2</v>
      </c>
      <c r="Z464" s="3">
        <f t="shared" ca="1" si="405"/>
        <v>5.2062780292848131E-2</v>
      </c>
      <c r="AA464" s="3">
        <f t="shared" ca="1" si="406"/>
        <v>5.2031732766985826E-2</v>
      </c>
      <c r="AB464" s="3">
        <f t="shared" ca="1" si="407"/>
        <v>5.2057682531895709E-2</v>
      </c>
      <c r="AC464" s="3">
        <f t="shared" ca="1" si="408"/>
        <v>5.2141146174148931E-2</v>
      </c>
      <c r="AD464" s="3">
        <f t="shared" ca="1" si="409"/>
        <v>5.2281967320304226E-2</v>
      </c>
      <c r="AE464" s="3">
        <f t="shared" ca="1" si="410"/>
        <v>5.2479366426015056E-2</v>
      </c>
      <c r="AF464" s="3">
        <f t="shared" ca="1" si="411"/>
        <v>5.2731997091748667E-2</v>
      </c>
      <c r="AG464" s="3">
        <f t="shared" ca="1" si="412"/>
        <v>5.3037981954474088E-2</v>
      </c>
      <c r="AH464" s="3">
        <f t="shared" ca="1" si="413"/>
        <v>5.3394913408471814E-2</v>
      </c>
      <c r="AI464" s="3">
        <f t="shared" ca="1" si="414"/>
        <v>5.3799818032712304E-2</v>
      </c>
      <c r="AJ464" s="3">
        <f t="shared" ca="1" si="415"/>
        <v>5.4249086985480095E-2</v>
      </c>
      <c r="AK464" s="3">
        <f t="shared" ca="1" si="416"/>
        <v>5.4738363697223728E-2</v>
      </c>
      <c r="AL464" s="3">
        <f t="shared" ca="1" si="417"/>
        <v>5.526236323478606E-2</v>
      </c>
      <c r="AM464" s="3">
        <f t="shared" ca="1" si="418"/>
        <v>5.5814592802746463E-2</v>
      </c>
      <c r="AN464" s="3">
        <f t="shared" ca="1" si="419"/>
        <v>5.6386970790373088E-2</v>
      </c>
      <c r="AO464" s="3">
        <f t="shared" ca="1" si="420"/>
        <v>5.6969416485180245E-2</v>
      </c>
      <c r="AP464" s="3">
        <f t="shared" ca="1" si="421"/>
        <v>5.7549598266022038E-2</v>
      </c>
      <c r="AQ464" s="3">
        <f t="shared" ca="1" si="422"/>
        <v>5.8113146074140781E-2</v>
      </c>
      <c r="AR464" s="3">
        <f t="shared" ca="1" si="423"/>
        <v>5.8644679521061012E-2</v>
      </c>
      <c r="AS464" s="3">
        <f t="shared" ca="1" si="424"/>
        <v>5.9129884157228092E-2</v>
      </c>
      <c r="AT464" s="3">
        <f t="shared" ca="1" si="425"/>
        <v>5.9558521252918981E-2</v>
      </c>
      <c r="AU464" s="3">
        <f t="shared" ca="1" si="426"/>
        <v>5.9927711795879815E-2</v>
      </c>
      <c r="AV464" s="3">
        <f t="shared" ca="1" si="427"/>
        <v>6.0244281138921343E-2</v>
      </c>
      <c r="AW464" s="3">
        <f t="shared" ca="1" si="428"/>
        <v>6.0524676168494808E-2</v>
      </c>
      <c r="AX464" s="3">
        <f t="shared" ca="1" si="429"/>
        <v>6.0790978545773179E-2</v>
      </c>
      <c r="AY464" s="3">
        <f t="shared" ca="1" si="430"/>
        <v>6.106137826305047E-2</v>
      </c>
      <c r="AZ464" s="3">
        <f t="shared" ca="1" si="379"/>
        <v>6.1336331843145464E-2</v>
      </c>
      <c r="BC464" s="3">
        <f t="shared" ca="1" si="431"/>
        <v>-0.3360530626350382</v>
      </c>
      <c r="BD464" s="3">
        <f t="shared" ca="1" si="431"/>
        <v>0.68031979493911976</v>
      </c>
      <c r="BE464" s="3">
        <f t="shared" ca="1" si="431"/>
        <v>1.2619633833338391</v>
      </c>
    </row>
    <row r="465" spans="1:57" x14ac:dyDescent="0.2">
      <c r="A465" s="3">
        <f t="shared" si="380"/>
        <v>4.5299999999999478</v>
      </c>
      <c r="B465" s="3">
        <f t="shared" ca="1" si="381"/>
        <v>6.6605095148547441E-2</v>
      </c>
      <c r="C465" s="3">
        <f t="shared" ca="1" si="382"/>
        <v>6.5195968392166292E-2</v>
      </c>
      <c r="D465" s="3">
        <f t="shared" ca="1" si="383"/>
        <v>6.3864157348784659E-2</v>
      </c>
      <c r="E465" s="3">
        <f t="shared" ca="1" si="384"/>
        <v>6.2611711235536799E-2</v>
      </c>
      <c r="F465" s="3">
        <f t="shared" ca="1" si="385"/>
        <v>6.1441071870192362E-2</v>
      </c>
      <c r="G465" s="3">
        <f t="shared" ca="1" si="386"/>
        <v>6.0352667389502013E-2</v>
      </c>
      <c r="H465" s="3">
        <f t="shared" ca="1" si="387"/>
        <v>5.9345058971382876E-2</v>
      </c>
      <c r="I465" s="3">
        <f t="shared" ca="1" si="388"/>
        <v>5.8415696345814512E-2</v>
      </c>
      <c r="J465" s="3">
        <f t="shared" ca="1" si="389"/>
        <v>5.7561421589139718E-2</v>
      </c>
      <c r="K465" s="3">
        <f t="shared" ca="1" si="390"/>
        <v>5.6778653407700379E-2</v>
      </c>
      <c r="L465" s="3">
        <f t="shared" ca="1" si="391"/>
        <v>5.6063414036930409E-2</v>
      </c>
      <c r="M465" s="3">
        <f t="shared" ca="1" si="392"/>
        <v>5.5411376673271333E-2</v>
      </c>
      <c r="N465" s="3">
        <f t="shared" ca="1" si="393"/>
        <v>5.4818046564184951E-2</v>
      </c>
      <c r="O465" s="3">
        <f t="shared" ca="1" si="394"/>
        <v>5.4279089791165941E-2</v>
      </c>
      <c r="P465" s="3">
        <f t="shared" ca="1" si="395"/>
        <v>5.3790735835536063E-2</v>
      </c>
      <c r="Q465" s="3">
        <f t="shared" ca="1" si="396"/>
        <v>5.3350139314134605E-2</v>
      </c>
      <c r="R465" s="3">
        <f t="shared" ca="1" si="397"/>
        <v>5.2955602089384234E-2</v>
      </c>
      <c r="S465" s="3">
        <f t="shared" ca="1" si="398"/>
        <v>5.2606610726973591E-2</v>
      </c>
      <c r="T465" s="3">
        <f t="shared" ca="1" si="399"/>
        <v>5.2303704722254048E-2</v>
      </c>
      <c r="U465" s="3">
        <f t="shared" ca="1" si="400"/>
        <v>5.2048231954159335E-2</v>
      </c>
      <c r="V465" s="3">
        <f t="shared" ca="1" si="401"/>
        <v>5.1842058283300137E-2</v>
      </c>
      <c r="W465" s="3">
        <f t="shared" ca="1" si="402"/>
        <v>5.1687282781704716E-2</v>
      </c>
      <c r="X465" s="3">
        <f t="shared" ca="1" si="403"/>
        <v>5.1585984124922324E-2</v>
      </c>
      <c r="Y465" s="3">
        <f t="shared" ca="1" si="404"/>
        <v>5.1540003661194232E-2</v>
      </c>
      <c r="Z465" s="3">
        <f t="shared" ca="1" si="405"/>
        <v>5.1550764587392738E-2</v>
      </c>
      <c r="AA465" s="3">
        <f t="shared" ca="1" si="406"/>
        <v>5.1619130998470701E-2</v>
      </c>
      <c r="AB465" s="3">
        <f t="shared" ca="1" si="407"/>
        <v>5.1745315683391746E-2</v>
      </c>
      <c r="AC465" s="3">
        <f t="shared" ca="1" si="408"/>
        <v>5.1928843641896219E-2</v>
      </c>
      <c r="AD465" s="3">
        <f t="shared" ca="1" si="409"/>
        <v>5.2168567788047779E-2</v>
      </c>
      <c r="AE465" s="3">
        <f t="shared" ca="1" si="410"/>
        <v>5.2462718783138011E-2</v>
      </c>
      <c r="AF465" s="3">
        <f t="shared" ca="1" si="411"/>
        <v>5.2808960859592149E-2</v>
      </c>
      <c r="AG465" s="3">
        <f t="shared" ca="1" si="412"/>
        <v>5.3204426931543619E-2</v>
      </c>
      <c r="AH465" s="3">
        <f t="shared" ca="1" si="413"/>
        <v>5.3645718519949703E-2</v>
      </c>
      <c r="AI465" s="3">
        <f t="shared" ca="1" si="414"/>
        <v>5.4128869439594635E-2</v>
      </c>
      <c r="AJ465" s="3">
        <f t="shared" ca="1" si="415"/>
        <v>5.46492752922971E-2</v>
      </c>
      <c r="AK465" s="3">
        <f t="shared" ca="1" si="416"/>
        <v>5.5201579760379905E-2</v>
      </c>
      <c r="AL465" s="3">
        <f t="shared" ca="1" si="417"/>
        <v>5.5779491977642377E-2</v>
      </c>
      <c r="AM465" s="3">
        <f t="shared" ca="1" si="418"/>
        <v>5.6375505004656316E-2</v>
      </c>
      <c r="AN465" s="3">
        <f t="shared" ca="1" si="419"/>
        <v>5.698051431336798E-2</v>
      </c>
      <c r="AO465" s="3">
        <f t="shared" ca="1" si="420"/>
        <v>5.7583410718074018E-2</v>
      </c>
      <c r="AP465" s="3">
        <f t="shared" ca="1" si="421"/>
        <v>5.8170837927646421E-2</v>
      </c>
      <c r="AQ465" s="3">
        <f t="shared" ca="1" si="422"/>
        <v>5.8727421430868773E-2</v>
      </c>
      <c r="AR465" s="3">
        <f t="shared" ca="1" si="423"/>
        <v>5.9236817699308907E-2</v>
      </c>
      <c r="AS465" s="3">
        <f t="shared" ca="1" si="424"/>
        <v>5.9683809290413739E-2</v>
      </c>
      <c r="AT465" s="3">
        <f t="shared" ca="1" si="425"/>
        <v>6.0057320311646706E-2</v>
      </c>
      <c r="AU465" s="3">
        <f t="shared" ca="1" si="426"/>
        <v>6.0353681866932053E-2</v>
      </c>
      <c r="AV465" s="3">
        <f t="shared" ca="1" si="427"/>
        <v>6.0578928429627171E-2</v>
      </c>
      <c r="AW465" s="3">
        <f t="shared" ca="1" si="428"/>
        <v>6.0748637248889785E-2</v>
      </c>
      <c r="AX465" s="3">
        <f t="shared" ca="1" si="429"/>
        <v>6.0883831157024823E-2</v>
      </c>
      <c r="AY465" s="3">
        <f t="shared" ca="1" si="430"/>
        <v>6.1001366224555501E-2</v>
      </c>
      <c r="AZ465" s="3">
        <f t="shared" ca="1" si="379"/>
        <v>6.1100621711213915E-2</v>
      </c>
      <c r="BC465" s="3">
        <f t="shared" ca="1" si="431"/>
        <v>-0.52453763070809512</v>
      </c>
      <c r="BD465" s="3">
        <f t="shared" ca="1" si="431"/>
        <v>1.9184272686901362</v>
      </c>
      <c r="BE465" s="3">
        <f t="shared" ca="1" si="431"/>
        <v>-1.9774601417940376</v>
      </c>
    </row>
    <row r="466" spans="1:57" x14ac:dyDescent="0.2">
      <c r="A466" s="3">
        <f t="shared" si="380"/>
        <v>4.5399999999999476</v>
      </c>
      <c r="B466" s="3">
        <f t="shared" ca="1" si="381"/>
        <v>6.8024835920828752E-2</v>
      </c>
      <c r="C466" s="3">
        <f t="shared" ca="1" si="382"/>
        <v>6.6610315276518256E-2</v>
      </c>
      <c r="D466" s="3">
        <f t="shared" ca="1" si="383"/>
        <v>6.5267568543245197E-2</v>
      </c>
      <c r="E466" s="3">
        <f t="shared" ca="1" si="384"/>
        <v>6.3998984224199224E-2</v>
      </c>
      <c r="F466" s="3">
        <f t="shared" ca="1" si="385"/>
        <v>6.2807292469509626E-2</v>
      </c>
      <c r="G466" s="3">
        <f t="shared" ca="1" si="386"/>
        <v>6.1693210356541475E-2</v>
      </c>
      <c r="H466" s="3">
        <f t="shared" ca="1" si="387"/>
        <v>6.0655601239509228E-2</v>
      </c>
      <c r="I466" s="3">
        <f t="shared" ca="1" si="388"/>
        <v>5.9692225629710292E-2</v>
      </c>
      <c r="J466" s="3">
        <f t="shared" ca="1" si="389"/>
        <v>5.8800238957531677E-2</v>
      </c>
      <c r="K466" s="3">
        <f t="shared" ca="1" si="390"/>
        <v>5.7976373022798004E-2</v>
      </c>
      <c r="L466" s="3">
        <f t="shared" ca="1" si="391"/>
        <v>5.7216963577642041E-2</v>
      </c>
      <c r="M466" s="3">
        <f t="shared" ca="1" si="392"/>
        <v>5.6518000665655647E-2</v>
      </c>
      <c r="N466" s="3">
        <f t="shared" ca="1" si="393"/>
        <v>5.5875312863022435E-2</v>
      </c>
      <c r="O466" s="3">
        <f t="shared" ca="1" si="394"/>
        <v>5.5284897699866664E-2</v>
      </c>
      <c r="P466" s="3">
        <f t="shared" ca="1" si="395"/>
        <v>5.4743323539781015E-2</v>
      </c>
      <c r="Q466" s="3">
        <f t="shared" ca="1" si="396"/>
        <v>5.4248088623229308E-2</v>
      </c>
      <c r="R466" s="3">
        <f t="shared" ca="1" si="397"/>
        <v>5.3797839556912926E-2</v>
      </c>
      <c r="S466" s="3">
        <f t="shared" ca="1" si="398"/>
        <v>5.3392405433533276E-2</v>
      </c>
      <c r="T466" s="3">
        <f t="shared" ca="1" si="399"/>
        <v>5.3032663826036684E-2</v>
      </c>
      <c r="U466" s="3">
        <f t="shared" ca="1" si="400"/>
        <v>5.272029532654092E-2</v>
      </c>
      <c r="V466" s="3">
        <f t="shared" ca="1" si="401"/>
        <v>5.2457493240246497E-2</v>
      </c>
      <c r="W466" s="3">
        <f t="shared" ca="1" si="402"/>
        <v>5.224667940490265E-2</v>
      </c>
      <c r="X466" s="3">
        <f t="shared" ca="1" si="403"/>
        <v>5.2090251268458954E-2</v>
      </c>
      <c r="Y466" s="3">
        <f t="shared" ca="1" si="404"/>
        <v>5.1990365620141248E-2</v>
      </c>
      <c r="Z466" s="3">
        <f t="shared" ca="1" si="405"/>
        <v>5.194875849362756E-2</v>
      </c>
      <c r="AA466" s="3">
        <f t="shared" ca="1" si="406"/>
        <v>5.196660511342524E-2</v>
      </c>
      <c r="AB466" s="3">
        <f t="shared" ca="1" si="407"/>
        <v>5.2044428721681218E-2</v>
      </c>
      <c r="AC466" s="3">
        <f t="shared" ca="1" si="408"/>
        <v>5.2182065051846721E-2</v>
      </c>
      <c r="AD466" s="3">
        <f t="shared" ca="1" si="409"/>
        <v>5.2378678626908037E-2</v>
      </c>
      <c r="AE466" s="3">
        <f t="shared" ca="1" si="410"/>
        <v>5.2632812625376217E-2</v>
      </c>
      <c r="AF466" s="3">
        <f t="shared" ca="1" si="411"/>
        <v>5.2942444207593649E-2</v>
      </c>
      <c r="AG466" s="3">
        <f t="shared" ca="1" si="412"/>
        <v>5.3305018844903379E-2</v>
      </c>
      <c r="AH466" s="3">
        <f t="shared" ca="1" si="413"/>
        <v>5.3717449450177208E-2</v>
      </c>
      <c r="AI466" s="3">
        <f t="shared" ca="1" si="414"/>
        <v>5.4176079321222571E-2</v>
      </c>
      <c r="AJ466" s="3">
        <f t="shared" ca="1" si="415"/>
        <v>5.4676610722614073E-2</v>
      </c>
      <c r="AK466" s="3">
        <f t="shared" ca="1" si="416"/>
        <v>5.5213989767905439E-2</v>
      </c>
      <c r="AL466" s="3">
        <f t="shared" ca="1" si="417"/>
        <v>5.5782221796688181E-2</v>
      </c>
      <c r="AM466" s="3">
        <f t="shared" ca="1" si="418"/>
        <v>5.6374087853115235E-2</v>
      </c>
      <c r="AN466" s="3">
        <f t="shared" ca="1" si="419"/>
        <v>5.6980762683748055E-2</v>
      </c>
      <c r="AO466" s="3">
        <f t="shared" ca="1" si="420"/>
        <v>5.7591411008785329E-2</v>
      </c>
      <c r="AP466" s="3">
        <f t="shared" ca="1" si="421"/>
        <v>5.8192954574522393E-2</v>
      </c>
      <c r="AQ466" s="3">
        <f t="shared" ca="1" si="422"/>
        <v>5.8770317546589151E-2</v>
      </c>
      <c r="AR466" s="3">
        <f t="shared" ca="1" si="423"/>
        <v>5.9307496762590874E-2</v>
      </c>
      <c r="AS466" s="3">
        <f t="shared" ca="1" si="424"/>
        <v>5.978967540663474E-2</v>
      </c>
      <c r="AT466" s="3">
        <f t="shared" ca="1" si="425"/>
        <v>6.0206243672005492E-2</v>
      </c>
      <c r="AU466" s="3">
        <f t="shared" ca="1" si="426"/>
        <v>6.0554045061947843E-2</v>
      </c>
      <c r="AV466" s="3">
        <f t="shared" ca="1" si="427"/>
        <v>6.0839623898264035E-2</v>
      </c>
      <c r="AW466" s="3">
        <f t="shared" ca="1" si="428"/>
        <v>6.1078986312041762E-2</v>
      </c>
      <c r="AX466" s="3">
        <f t="shared" ca="1" si="429"/>
        <v>6.1293393107914866E-2</v>
      </c>
      <c r="AY466" s="3">
        <f t="shared" ca="1" si="430"/>
        <v>6.1499673870864427E-2</v>
      </c>
      <c r="AZ466" s="3">
        <f t="shared" ca="1" si="379"/>
        <v>6.1697911114726396E-2</v>
      </c>
      <c r="BC466" s="3">
        <f t="shared" ca="1" si="431"/>
        <v>0.85008847071697602</v>
      </c>
      <c r="BD466" s="3">
        <f t="shared" ca="1" si="431"/>
        <v>-1.7216207339856169</v>
      </c>
      <c r="BE466" s="3">
        <f t="shared" ca="1" si="431"/>
        <v>-0.60824858699978357</v>
      </c>
    </row>
    <row r="467" spans="1:57" x14ac:dyDescent="0.2">
      <c r="A467" s="3">
        <f t="shared" si="380"/>
        <v>4.5499999999999474</v>
      </c>
      <c r="B467" s="3">
        <f t="shared" ca="1" si="381"/>
        <v>6.8572530142089069E-2</v>
      </c>
      <c r="C467" s="3">
        <f t="shared" ca="1" si="382"/>
        <v>6.7186247663095194E-2</v>
      </c>
      <c r="D467" s="3">
        <f t="shared" ca="1" si="383"/>
        <v>6.5867932160149995E-2</v>
      </c>
      <c r="E467" s="3">
        <f t="shared" ca="1" si="384"/>
        <v>6.4620155710396157E-2</v>
      </c>
      <c r="F467" s="3">
        <f t="shared" ca="1" si="385"/>
        <v>6.3445782115459218E-2</v>
      </c>
      <c r="G467" s="3">
        <f t="shared" ca="1" si="386"/>
        <v>6.2345662965003865E-2</v>
      </c>
      <c r="H467" s="3">
        <f t="shared" ca="1" si="387"/>
        <v>6.1318809268613834E-2</v>
      </c>
      <c r="I467" s="3">
        <f t="shared" ca="1" si="388"/>
        <v>6.0363137677330446E-2</v>
      </c>
      <c r="J467" s="3">
        <f t="shared" ca="1" si="389"/>
        <v>5.9475962277345237E-2</v>
      </c>
      <c r="K467" s="3">
        <f t="shared" ca="1" si="390"/>
        <v>5.8654173277401425E-2</v>
      </c>
      <c r="L467" s="3">
        <f t="shared" ca="1" si="391"/>
        <v>5.7894265319911195E-2</v>
      </c>
      <c r="M467" s="3">
        <f t="shared" ca="1" si="392"/>
        <v>5.7192390732219718E-2</v>
      </c>
      <c r="N467" s="3">
        <f t="shared" ca="1" si="393"/>
        <v>5.6544546888602103E-2</v>
      </c>
      <c r="O467" s="3">
        <f t="shared" ca="1" si="394"/>
        <v>5.5946908223456569E-2</v>
      </c>
      <c r="P467" s="3">
        <f t="shared" ca="1" si="395"/>
        <v>5.5396227384445308E-2</v>
      </c>
      <c r="Q467" s="3">
        <f t="shared" ca="1" si="396"/>
        <v>5.4890191565041324E-2</v>
      </c>
      <c r="R467" s="3">
        <f t="shared" ca="1" si="397"/>
        <v>5.4427637378850896E-2</v>
      </c>
      <c r="S467" s="3">
        <f t="shared" ca="1" si="398"/>
        <v>5.4008581663571427E-2</v>
      </c>
      <c r="T467" s="3">
        <f t="shared" ca="1" si="399"/>
        <v>5.3634085269427499E-2</v>
      </c>
      <c r="U467" s="3">
        <f t="shared" ca="1" si="400"/>
        <v>5.3306006703320558E-2</v>
      </c>
      <c r="V467" s="3">
        <f t="shared" ca="1" si="401"/>
        <v>5.3026711928435132E-2</v>
      </c>
      <c r="W467" s="3">
        <f t="shared" ca="1" si="402"/>
        <v>5.2798790775346542E-2</v>
      </c>
      <c r="X467" s="3">
        <f t="shared" ca="1" si="403"/>
        <v>5.262480470474791E-2</v>
      </c>
      <c r="Y467" s="3">
        <f t="shared" ca="1" si="404"/>
        <v>5.2507071201737615E-2</v>
      </c>
      <c r="Z467" s="3">
        <f t="shared" ca="1" si="405"/>
        <v>5.2447484409625919E-2</v>
      </c>
      <c r="AA467" s="3">
        <f t="shared" ca="1" si="406"/>
        <v>5.2447375975918781E-2</v>
      </c>
      <c r="AB467" s="3">
        <f t="shared" ca="1" si="407"/>
        <v>5.2507424908528527E-2</v>
      </c>
      <c r="AC467" s="3">
        <f t="shared" ca="1" si="408"/>
        <v>5.262762299909305E-2</v>
      </c>
      <c r="AD467" s="3">
        <f t="shared" ca="1" si="409"/>
        <v>5.280729170465872E-2</v>
      </c>
      <c r="AE467" s="3">
        <f t="shared" ca="1" si="410"/>
        <v>5.3045132036141571E-2</v>
      </c>
      <c r="AF467" s="3">
        <f t="shared" ca="1" si="411"/>
        <v>5.3339279381358518E-2</v>
      </c>
      <c r="AG467" s="3">
        <f t="shared" ca="1" si="412"/>
        <v>5.3687337052527866E-2</v>
      </c>
      <c r="AH467" s="3">
        <f t="shared" ca="1" si="413"/>
        <v>5.4086374623229655E-2</v>
      </c>
      <c r="AI467" s="3">
        <f t="shared" ca="1" si="414"/>
        <v>5.4532890124860699E-2</v>
      </c>
      <c r="AJ467" s="3">
        <f t="shared" ca="1" si="415"/>
        <v>5.5022737707092581E-2</v>
      </c>
      <c r="AK467" s="3">
        <f t="shared" ca="1" si="416"/>
        <v>5.5551011097172698E-2</v>
      </c>
      <c r="AL467" s="3">
        <f t="shared" ca="1" si="417"/>
        <v>5.6111856983012069E-2</v>
      </c>
      <c r="AM467" s="3">
        <f t="shared" ca="1" si="418"/>
        <v>5.6698189525136979E-2</v>
      </c>
      <c r="AN467" s="3">
        <f t="shared" ca="1" si="419"/>
        <v>5.7301307944321367E-2</v>
      </c>
      <c r="AO467" s="3">
        <f t="shared" ca="1" si="420"/>
        <v>5.7910496256267902E-2</v>
      </c>
      <c r="AP467" s="3">
        <f t="shared" ca="1" si="421"/>
        <v>5.8512799964455298E-2</v>
      </c>
      <c r="AQ467" s="3">
        <f t="shared" ca="1" si="422"/>
        <v>5.9093288052115105E-2</v>
      </c>
      <c r="AR467" s="3">
        <f t="shared" ca="1" si="423"/>
        <v>5.9636144235074053E-2</v>
      </c>
      <c r="AS467" s="3">
        <f t="shared" ca="1" si="424"/>
        <v>6.0126798940254335E-2</v>
      </c>
      <c r="AT467" s="3">
        <f t="shared" ca="1" si="425"/>
        <v>6.0554954680003513E-2</v>
      </c>
      <c r="AU467" s="3">
        <f t="shared" ca="1" si="426"/>
        <v>6.0917812612840815E-2</v>
      </c>
      <c r="AV467" s="3">
        <f t="shared" ca="1" si="427"/>
        <v>6.1222270596654547E-2</v>
      </c>
      <c r="AW467" s="3">
        <f t="shared" ca="1" si="428"/>
        <v>6.1484605133241908E-2</v>
      </c>
      <c r="AX467" s="3">
        <f t="shared" ca="1" si="429"/>
        <v>6.1726155017379776E-2</v>
      </c>
      <c r="AY467" s="3">
        <f t="shared" ca="1" si="430"/>
        <v>6.1963583250271549E-2</v>
      </c>
      <c r="AZ467" s="3">
        <f t="shared" ca="1" si="379"/>
        <v>6.2197302120510792E-2</v>
      </c>
      <c r="BC467" s="3">
        <f t="shared" ca="1" si="431"/>
        <v>0.76349647881742655</v>
      </c>
      <c r="BD467" s="3">
        <f t="shared" ca="1" si="431"/>
        <v>-0.46875031665581091</v>
      </c>
      <c r="BE467" s="3">
        <f t="shared" ca="1" si="431"/>
        <v>0.17198971959018561</v>
      </c>
    </row>
    <row r="468" spans="1:57" x14ac:dyDescent="0.2">
      <c r="A468" s="3">
        <f t="shared" si="380"/>
        <v>4.5599999999999472</v>
      </c>
      <c r="B468" s="3">
        <f t="shared" ca="1" si="381"/>
        <v>6.7618654504169207E-2</v>
      </c>
      <c r="C468" s="3">
        <f t="shared" ca="1" si="382"/>
        <v>6.6271634280463662E-2</v>
      </c>
      <c r="D468" s="3">
        <f t="shared" ca="1" si="383"/>
        <v>6.4986642310117623E-2</v>
      </c>
      <c r="E468" s="3">
        <f t="shared" ca="1" si="384"/>
        <v>6.376653280043823E-2</v>
      </c>
      <c r="F468" s="3">
        <f t="shared" ca="1" si="385"/>
        <v>6.2614402776424091E-2</v>
      </c>
      <c r="G468" s="3">
        <f t="shared" ca="1" si="386"/>
        <v>6.1531338157561441E-2</v>
      </c>
      <c r="H468" s="3">
        <f t="shared" ca="1" si="387"/>
        <v>6.0516597333151498E-2</v>
      </c>
      <c r="I468" s="3">
        <f t="shared" ca="1" si="388"/>
        <v>5.9568352698961338E-2</v>
      </c>
      <c r="J468" s="3">
        <f t="shared" ca="1" si="389"/>
        <v>5.8684176546709953E-2</v>
      </c>
      <c r="K468" s="3">
        <f t="shared" ca="1" si="390"/>
        <v>5.7861217058346993E-2</v>
      </c>
      <c r="L468" s="3">
        <f t="shared" ca="1" si="391"/>
        <v>5.7096227389094228E-2</v>
      </c>
      <c r="M468" s="3">
        <f t="shared" ca="1" si="392"/>
        <v>5.6385621834997519E-2</v>
      </c>
      <c r="N468" s="3">
        <f t="shared" ca="1" si="393"/>
        <v>5.5725666285207781E-2</v>
      </c>
      <c r="O468" s="3">
        <f t="shared" ca="1" si="394"/>
        <v>5.5112811780653727E-2</v>
      </c>
      <c r="P468" s="3">
        <f t="shared" ca="1" si="395"/>
        <v>5.4544094901106538E-2</v>
      </c>
      <c r="Q468" s="3">
        <f t="shared" ca="1" si="396"/>
        <v>5.4017491368786925E-2</v>
      </c>
      <c r="R468" s="3">
        <f t="shared" ca="1" si="397"/>
        <v>5.3532127313628552E-2</v>
      </c>
      <c r="S468" s="3">
        <f t="shared" ca="1" si="398"/>
        <v>5.3088306783631092E-2</v>
      </c>
      <c r="T468" s="3">
        <f t="shared" ca="1" si="399"/>
        <v>5.2687373353708149E-2</v>
      </c>
      <c r="U468" s="3">
        <f t="shared" ca="1" si="400"/>
        <v>5.23314628950695E-2</v>
      </c>
      <c r="V468" s="3">
        <f t="shared" ca="1" si="401"/>
        <v>5.2023213490241152E-2</v>
      </c>
      <c r="W468" s="3">
        <f t="shared" ca="1" si="402"/>
        <v>5.1765482437683544E-2</v>
      </c>
      <c r="X468" s="3">
        <f t="shared" ca="1" si="403"/>
        <v>5.1561094699156547E-2</v>
      </c>
      <c r="Y468" s="3">
        <f t="shared" ca="1" si="404"/>
        <v>5.1412627958566909E-2</v>
      </c>
      <c r="Z468" s="3">
        <f t="shared" ca="1" si="405"/>
        <v>5.1322233989785124E-2</v>
      </c>
      <c r="AA468" s="3">
        <f t="shared" ca="1" si="406"/>
        <v>5.1291500404831721E-2</v>
      </c>
      <c r="AB468" s="3">
        <f t="shared" ca="1" si="407"/>
        <v>5.1321361537893503E-2</v>
      </c>
      <c r="AC468" s="3">
        <f t="shared" ca="1" si="408"/>
        <v>5.1412064810973143E-2</v>
      </c>
      <c r="AD468" s="3">
        <f t="shared" ca="1" si="409"/>
        <v>5.1563188187804629E-2</v>
      </c>
      <c r="AE468" s="3">
        <f t="shared" ca="1" si="410"/>
        <v>5.1773690074271024E-2</v>
      </c>
      <c r="AF468" s="3">
        <f t="shared" ca="1" si="411"/>
        <v>5.2041963632592426E-2</v>
      </c>
      <c r="AG468" s="3">
        <f t="shared" ca="1" si="412"/>
        <v>5.2365869546919699E-2</v>
      </c>
      <c r="AH468" s="3">
        <f t="shared" ca="1" si="413"/>
        <v>5.2742733567659413E-2</v>
      </c>
      <c r="AI468" s="3">
        <f t="shared" ca="1" si="414"/>
        <v>5.3169307957488525E-2</v>
      </c>
      <c r="AJ468" s="3">
        <f t="shared" ca="1" si="415"/>
        <v>5.3641698220408186E-2</v>
      </c>
      <c r="AK468" s="3">
        <f t="shared" ca="1" si="416"/>
        <v>5.4155245126712645E-2</v>
      </c>
      <c r="AL468" s="3">
        <f t="shared" ca="1" si="417"/>
        <v>5.4704336102654134E-2</v>
      </c>
      <c r="AM468" s="3">
        <f t="shared" ca="1" si="418"/>
        <v>5.5282117806949714E-2</v>
      </c>
      <c r="AN468" s="3">
        <f t="shared" ca="1" si="419"/>
        <v>5.5880113385672288E-2</v>
      </c>
      <c r="AO468" s="3">
        <f t="shared" ca="1" si="420"/>
        <v>5.6487825793922745E-2</v>
      </c>
      <c r="AP468" s="3">
        <f t="shared" ca="1" si="421"/>
        <v>5.7092524268232178E-2</v>
      </c>
      <c r="AQ468" s="3">
        <f t="shared" ca="1" si="422"/>
        <v>5.7679523005306828E-2</v>
      </c>
      <c r="AR468" s="3">
        <f t="shared" ca="1" si="423"/>
        <v>5.8233293361147409E-2</v>
      </c>
      <c r="AS468" s="3">
        <f t="shared" ca="1" si="424"/>
        <v>5.8739613861676719E-2</v>
      </c>
      <c r="AT468" s="3">
        <f t="shared" ca="1" si="425"/>
        <v>5.9188599799690031E-2</v>
      </c>
      <c r="AU468" s="3">
        <f t="shared" ca="1" si="426"/>
        <v>5.957790946125794E-2</v>
      </c>
      <c r="AV468" s="3">
        <f t="shared" ca="1" si="427"/>
        <v>5.9914892131707968E-2</v>
      </c>
      <c r="AW468" s="3">
        <f t="shared" ca="1" si="428"/>
        <v>6.0216190390596107E-2</v>
      </c>
      <c r="AX468" s="3">
        <f t="shared" ca="1" si="429"/>
        <v>6.0503315686024496E-2</v>
      </c>
      <c r="AY468" s="3">
        <f t="shared" ca="1" si="430"/>
        <v>6.0792873917250224E-2</v>
      </c>
      <c r="AZ468" s="3">
        <f t="shared" ca="1" si="379"/>
        <v>6.1085613423661256E-2</v>
      </c>
      <c r="BC468" s="3">
        <f t="shared" ca="1" si="431"/>
        <v>-1.743655263505099</v>
      </c>
      <c r="BD468" s="3">
        <f t="shared" ca="1" si="431"/>
        <v>-0.81454785384189776</v>
      </c>
      <c r="BE468" s="3">
        <f t="shared" ca="1" si="431"/>
        <v>0.19905172201375798</v>
      </c>
    </row>
    <row r="469" spans="1:57" x14ac:dyDescent="0.2">
      <c r="A469" s="3">
        <f t="shared" si="380"/>
        <v>4.569999999999947</v>
      </c>
      <c r="B469" s="3">
        <f t="shared" ca="1" si="381"/>
        <v>6.7501824379852832E-2</v>
      </c>
      <c r="C469" s="3">
        <f t="shared" ca="1" si="382"/>
        <v>6.6109665459369374E-2</v>
      </c>
      <c r="D469" s="3">
        <f t="shared" ca="1" si="383"/>
        <v>6.4782469619353564E-2</v>
      </c>
      <c r="E469" s="3">
        <f t="shared" ca="1" si="384"/>
        <v>6.3523025053714682E-2</v>
      </c>
      <c r="F469" s="3">
        <f t="shared" ca="1" si="385"/>
        <v>6.2334314867526767E-2</v>
      </c>
      <c r="G469" s="3">
        <f t="shared" ca="1" si="386"/>
        <v>6.1217312405669036E-2</v>
      </c>
      <c r="H469" s="3">
        <f t="shared" ca="1" si="387"/>
        <v>6.0171176439033774E-2</v>
      </c>
      <c r="I469" s="3">
        <f t="shared" ca="1" si="388"/>
        <v>5.9193987991903313E-2</v>
      </c>
      <c r="J469" s="3">
        <f t="shared" ca="1" si="389"/>
        <v>5.8283230391451134E-2</v>
      </c>
      <c r="K469" s="3">
        <f t="shared" ca="1" si="390"/>
        <v>5.7435962638198855E-2</v>
      </c>
      <c r="L469" s="3">
        <f t="shared" ca="1" si="391"/>
        <v>5.6648849303869084E-2</v>
      </c>
      <c r="M469" s="3">
        <f t="shared" ca="1" si="392"/>
        <v>5.5918219618705349E-2</v>
      </c>
      <c r="N469" s="3">
        <f t="shared" ca="1" si="393"/>
        <v>5.5240260983140908E-2</v>
      </c>
      <c r="O469" s="3">
        <f t="shared" ca="1" si="394"/>
        <v>5.4611354025720017E-2</v>
      </c>
      <c r="P469" s="3">
        <f t="shared" ca="1" si="395"/>
        <v>5.4028472184829042E-2</v>
      </c>
      <c r="Q469" s="3">
        <f t="shared" ca="1" si="396"/>
        <v>5.3489532565761486E-2</v>
      </c>
      <c r="R469" s="3">
        <f t="shared" ca="1" si="397"/>
        <v>5.2993603603231333E-2</v>
      </c>
      <c r="S469" s="3">
        <f t="shared" ca="1" si="398"/>
        <v>5.2540929300401724E-2</v>
      </c>
      <c r="T469" s="3">
        <f t="shared" ca="1" si="399"/>
        <v>5.2132788684241121E-2</v>
      </c>
      <c r="U469" s="3">
        <f t="shared" ca="1" si="400"/>
        <v>5.1771247719941751E-2</v>
      </c>
      <c r="V469" s="3">
        <f t="shared" ca="1" si="401"/>
        <v>5.145886935091544E-2</v>
      </c>
      <c r="W469" s="3">
        <f t="shared" ca="1" si="402"/>
        <v>5.1198431098744827E-2</v>
      </c>
      <c r="X469" s="3">
        <f t="shared" ca="1" si="403"/>
        <v>5.0992674194784815E-2</v>
      </c>
      <c r="Y469" s="3">
        <f t="shared" ca="1" si="404"/>
        <v>5.0844089304959032E-2</v>
      </c>
      <c r="Z469" s="3">
        <f t="shared" ca="1" si="405"/>
        <v>5.0754738634950732E-2</v>
      </c>
      <c r="AA469" s="3">
        <f t="shared" ca="1" si="406"/>
        <v>5.0726118583103677E-2</v>
      </c>
      <c r="AB469" s="3">
        <f t="shared" ca="1" si="407"/>
        <v>5.07590716505344E-2</v>
      </c>
      <c r="AC469" s="3">
        <f t="shared" ca="1" si="408"/>
        <v>5.0853753741710278E-2</v>
      </c>
      <c r="AD469" s="3">
        <f t="shared" ca="1" si="409"/>
        <v>5.1009652179391962E-2</v>
      </c>
      <c r="AE469" s="3">
        <f t="shared" ca="1" si="410"/>
        <v>5.1225635606591706E-2</v>
      </c>
      <c r="AF469" s="3">
        <f t="shared" ca="1" si="411"/>
        <v>5.1500007786456851E-2</v>
      </c>
      <c r="AG469" s="3">
        <f t="shared" ca="1" si="412"/>
        <v>5.1830539585742165E-2</v>
      </c>
      <c r="AH469" s="3">
        <f t="shared" ca="1" si="413"/>
        <v>5.2214465727343236E-2</v>
      </c>
      <c r="AI469" s="3">
        <f t="shared" ca="1" si="414"/>
        <v>5.2648445482251657E-2</v>
      </c>
      <c r="AJ469" s="3">
        <f t="shared" ca="1" si="415"/>
        <v>5.3128488457145934E-2</v>
      </c>
      <c r="AK469" s="3">
        <f t="shared" ca="1" si="416"/>
        <v>5.3649835173846493E-2</v>
      </c>
      <c r="AL469" s="3">
        <f t="shared" ca="1" si="417"/>
        <v>5.4206766466717252E-2</v>
      </c>
      <c r="AM469" s="3">
        <f t="shared" ca="1" si="418"/>
        <v>5.4792314155781653E-2</v>
      </c>
      <c r="AN469" s="3">
        <f t="shared" ca="1" si="419"/>
        <v>5.5397878047267007E-2</v>
      </c>
      <c r="AO469" s="3">
        <f t="shared" ca="1" si="420"/>
        <v>5.6012832966118975E-2</v>
      </c>
      <c r="AP469" s="3">
        <f t="shared" ca="1" si="421"/>
        <v>5.6624325146102904E-2</v>
      </c>
      <c r="AQ469" s="3">
        <f t="shared" ca="1" si="422"/>
        <v>5.7217567680507196E-2</v>
      </c>
      <c r="AR469" s="3">
        <f t="shared" ca="1" si="423"/>
        <v>5.7776973609256523E-2</v>
      </c>
      <c r="AS469" s="3">
        <f t="shared" ca="1" si="424"/>
        <v>5.8288323685476685E-2</v>
      </c>
      <c r="AT469" s="3">
        <f t="shared" ca="1" si="425"/>
        <v>5.8741799703926206E-2</v>
      </c>
      <c r="AU469" s="3">
        <f t="shared" ca="1" si="426"/>
        <v>5.9135169798798265E-2</v>
      </c>
      <c r="AV469" s="3">
        <f t="shared" ca="1" si="427"/>
        <v>5.947588581043943E-2</v>
      </c>
      <c r="AW469" s="3">
        <f t="shared" ca="1" si="428"/>
        <v>5.978060536224928E-2</v>
      </c>
      <c r="AX469" s="3">
        <f t="shared" ca="1" si="429"/>
        <v>6.007066079512325E-2</v>
      </c>
      <c r="AY469" s="3">
        <f t="shared" ca="1" si="430"/>
        <v>6.0362261604000378E-2</v>
      </c>
      <c r="AZ469" s="3">
        <f t="shared" ca="1" si="379"/>
        <v>6.0656000479863845E-2</v>
      </c>
      <c r="BC469" s="3">
        <f t="shared" ca="1" si="431"/>
        <v>-0.74266059832542641</v>
      </c>
      <c r="BD469" s="3">
        <f t="shared" ca="1" si="431"/>
        <v>-0.24821982358891503</v>
      </c>
      <c r="BE469" s="3">
        <f t="shared" ca="1" si="431"/>
        <v>-0.63024611196570923</v>
      </c>
    </row>
    <row r="470" spans="1:57" x14ac:dyDescent="0.2">
      <c r="A470" s="3">
        <f t="shared" si="380"/>
        <v>4.5799999999999468</v>
      </c>
      <c r="B470" s="3">
        <f t="shared" ca="1" si="381"/>
        <v>6.7401865140482187E-2</v>
      </c>
      <c r="C470" s="3">
        <f t="shared" ca="1" si="382"/>
        <v>6.6073331619914799E-2</v>
      </c>
      <c r="D470" s="3">
        <f t="shared" ca="1" si="383"/>
        <v>6.4800243283162959E-2</v>
      </c>
      <c r="E470" s="3">
        <f t="shared" ca="1" si="384"/>
        <v>6.35858255235935E-2</v>
      </c>
      <c r="F470" s="3">
        <f t="shared" ca="1" si="385"/>
        <v>6.2433451724248211E-2</v>
      </c>
      <c r="G470" s="3">
        <f t="shared" ca="1" si="386"/>
        <v>6.1344487085509193E-2</v>
      </c>
      <c r="H470" s="3">
        <f t="shared" ca="1" si="387"/>
        <v>6.0318495095784248E-2</v>
      </c>
      <c r="I470" s="3">
        <f t="shared" ca="1" si="388"/>
        <v>5.9353969626995705E-2</v>
      </c>
      <c r="J470" s="3">
        <f t="shared" ca="1" si="389"/>
        <v>5.8448809208419841E-2</v>
      </c>
      <c r="K470" s="3">
        <f t="shared" ca="1" si="390"/>
        <v>5.7600487842094768E-2</v>
      </c>
      <c r="L470" s="3">
        <f t="shared" ca="1" si="391"/>
        <v>5.6806085757583821E-2</v>
      </c>
      <c r="M470" s="3">
        <f t="shared" ca="1" si="392"/>
        <v>5.6062351421855873E-2</v>
      </c>
      <c r="N470" s="3">
        <f t="shared" ca="1" si="393"/>
        <v>5.5365898079139109E-2</v>
      </c>
      <c r="O470" s="3">
        <f t="shared" ca="1" si="394"/>
        <v>5.4713540261999295E-2</v>
      </c>
      <c r="P470" s="3">
        <f t="shared" ca="1" si="395"/>
        <v>5.4102692528913088E-2</v>
      </c>
      <c r="Q470" s="3">
        <f t="shared" ca="1" si="396"/>
        <v>5.3531717557666884E-2</v>
      </c>
      <c r="R470" s="3">
        <f t="shared" ca="1" si="397"/>
        <v>5.3000130211748625E-2</v>
      </c>
      <c r="S470" s="3">
        <f t="shared" ca="1" si="398"/>
        <v>5.2508618530408675E-2</v>
      </c>
      <c r="T470" s="3">
        <f t="shared" ca="1" si="399"/>
        <v>5.2058901056494883E-2</v>
      </c>
      <c r="U470" s="3">
        <f t="shared" ca="1" si="400"/>
        <v>5.1653477915505952E-2</v>
      </c>
      <c r="V470" s="3">
        <f t="shared" ca="1" si="401"/>
        <v>5.1295340989970198E-2</v>
      </c>
      <c r="W470" s="3">
        <f t="shared" ca="1" si="402"/>
        <v>5.0987692116507874E-2</v>
      </c>
      <c r="X470" s="3">
        <f t="shared" ca="1" si="403"/>
        <v>5.0733692901303314E-2</v>
      </c>
      <c r="Y470" s="3">
        <f t="shared" ca="1" si="404"/>
        <v>5.0536251112278885E-2</v>
      </c>
      <c r="Z470" s="3">
        <f t="shared" ca="1" si="405"/>
        <v>5.0397843525006779E-2</v>
      </c>
      <c r="AA470" s="3">
        <f t="shared" ca="1" si="406"/>
        <v>5.0320379482752087E-2</v>
      </c>
      <c r="AB470" s="3">
        <f t="shared" ca="1" si="407"/>
        <v>5.0305113830857721E-2</v>
      </c>
      <c r="AC470" s="3">
        <f t="shared" ca="1" si="408"/>
        <v>5.035261514477294E-2</v>
      </c>
      <c r="AD470" s="3">
        <f t="shared" ca="1" si="409"/>
        <v>5.0462784294833071E-2</v>
      </c>
      <c r="AE470" s="3">
        <f t="shared" ca="1" si="410"/>
        <v>5.0634904339441497E-2</v>
      </c>
      <c r="AF470" s="3">
        <f t="shared" ca="1" si="411"/>
        <v>5.0867693805292276E-2</v>
      </c>
      <c r="AG470" s="3">
        <f t="shared" ca="1" si="412"/>
        <v>5.115933788852773E-2</v>
      </c>
      <c r="AH470" s="3">
        <f t="shared" ca="1" si="413"/>
        <v>5.1507484416234955E-2</v>
      </c>
      <c r="AI470" s="3">
        <f t="shared" ca="1" si="414"/>
        <v>5.1909203780593369E-2</v>
      </c>
      <c r="AJ470" s="3">
        <f t="shared" ca="1" si="415"/>
        <v>5.2360913774921775E-2</v>
      </c>
      <c r="AK470" s="3">
        <f t="shared" ca="1" si="416"/>
        <v>5.2858258716684439E-2</v>
      </c>
      <c r="AL470" s="3">
        <f t="shared" ca="1" si="417"/>
        <v>5.3395916854406811E-2</v>
      </c>
      <c r="AM470" s="3">
        <f t="shared" ca="1" si="418"/>
        <v>5.3967309170381651E-2</v>
      </c>
      <c r="AN470" s="3">
        <f t="shared" ca="1" si="419"/>
        <v>5.456421620617042E-2</v>
      </c>
      <c r="AO470" s="3">
        <f t="shared" ca="1" si="420"/>
        <v>5.5176388930097305E-2</v>
      </c>
      <c r="AP470" s="3">
        <f t="shared" ca="1" si="421"/>
        <v>5.5791355182134822E-2</v>
      </c>
      <c r="AQ470" s="3">
        <f t="shared" ca="1" si="422"/>
        <v>5.639473197888633E-2</v>
      </c>
      <c r="AR470" s="3">
        <f t="shared" ca="1" si="423"/>
        <v>5.6971379426051981E-2</v>
      </c>
      <c r="AS470" s="3">
        <f t="shared" ca="1" si="424"/>
        <v>5.7507585960441761E-2</v>
      </c>
      <c r="AT470" s="3">
        <f t="shared" ca="1" si="425"/>
        <v>5.7994104916686558E-2</v>
      </c>
      <c r="AU470" s="3">
        <f t="shared" ca="1" si="426"/>
        <v>5.8429318302226037E-2</v>
      </c>
      <c r="AV470" s="3">
        <f t="shared" ca="1" si="427"/>
        <v>5.8821282933188265E-2</v>
      </c>
      <c r="AW470" s="3">
        <f t="shared" ca="1" si="428"/>
        <v>5.9187171764781353E-2</v>
      </c>
      <c r="AX470" s="3">
        <f t="shared" ca="1" si="429"/>
        <v>5.954863785573776E-2</v>
      </c>
      <c r="AY470" s="3">
        <f t="shared" ca="1" si="430"/>
        <v>5.9922003282782688E-2</v>
      </c>
      <c r="AZ470" s="3">
        <f t="shared" ca="1" si="379"/>
        <v>6.0308233236612573E-2</v>
      </c>
      <c r="BC470" s="3">
        <f t="shared" ca="1" si="431"/>
        <v>-0.54957801660473837</v>
      </c>
      <c r="BD470" s="3">
        <f t="shared" ca="1" si="431"/>
        <v>-1.2628280892340937</v>
      </c>
      <c r="BE470" s="3">
        <f t="shared" ca="1" si="431"/>
        <v>0.35327987346792789</v>
      </c>
    </row>
    <row r="471" spans="1:57" x14ac:dyDescent="0.2">
      <c r="A471" s="3">
        <f t="shared" si="380"/>
        <v>4.5899999999999466</v>
      </c>
      <c r="B471" s="3">
        <f t="shared" ca="1" si="381"/>
        <v>6.7051868143736551E-2</v>
      </c>
      <c r="C471" s="3">
        <f t="shared" ca="1" si="382"/>
        <v>6.578036363120579E-2</v>
      </c>
      <c r="D471" s="3">
        <f t="shared" ca="1" si="383"/>
        <v>6.4559247067167272E-2</v>
      </c>
      <c r="E471" s="3">
        <f t="shared" ca="1" si="384"/>
        <v>6.3391943522318001E-2</v>
      </c>
      <c r="F471" s="3">
        <f t="shared" ca="1" si="385"/>
        <v>6.2281980105520676E-2</v>
      </c>
      <c r="G471" s="3">
        <f t="shared" ca="1" si="386"/>
        <v>6.1230877546202982E-2</v>
      </c>
      <c r="H471" s="3">
        <f t="shared" ca="1" si="387"/>
        <v>6.0238367629193171E-2</v>
      </c>
      <c r="I471" s="3">
        <f t="shared" ca="1" si="388"/>
        <v>5.9303120537445249E-2</v>
      </c>
      <c r="J471" s="3">
        <f t="shared" ca="1" si="389"/>
        <v>5.8423213414629027E-2</v>
      </c>
      <c r="K471" s="3">
        <f t="shared" ca="1" si="390"/>
        <v>5.7596298693728031E-2</v>
      </c>
      <c r="L471" s="3">
        <f t="shared" ca="1" si="391"/>
        <v>5.6819635750026465E-2</v>
      </c>
      <c r="M471" s="3">
        <f t="shared" ca="1" si="392"/>
        <v>5.6090155835662348E-2</v>
      </c>
      <c r="N471" s="3">
        <f t="shared" ca="1" si="393"/>
        <v>5.5404661616165828E-2</v>
      </c>
      <c r="O471" s="3">
        <f t="shared" ca="1" si="394"/>
        <v>5.4760165088747939E-2</v>
      </c>
      <c r="P471" s="3">
        <f t="shared" ca="1" si="395"/>
        <v>5.4154285437326165E-2</v>
      </c>
      <c r="Q471" s="3">
        <f t="shared" ca="1" si="396"/>
        <v>5.3585594345607841E-2</v>
      </c>
      <c r="R471" s="3">
        <f t="shared" ca="1" si="397"/>
        <v>5.3053816474303572E-2</v>
      </c>
      <c r="S471" s="3">
        <f t="shared" ca="1" si="398"/>
        <v>5.255984722464925E-2</v>
      </c>
      <c r="T471" s="3">
        <f t="shared" ca="1" si="399"/>
        <v>5.210560796456308E-2</v>
      </c>
      <c r="U471" s="3">
        <f t="shared" ca="1" si="400"/>
        <v>5.1693796291728884E-2</v>
      </c>
      <c r="V471" s="3">
        <f t="shared" ca="1" si="401"/>
        <v>5.132759635161234E-2</v>
      </c>
      <c r="W471" s="3">
        <f t="shared" ca="1" si="402"/>
        <v>5.1010397633369592E-2</v>
      </c>
      <c r="X471" s="3">
        <f t="shared" ca="1" si="403"/>
        <v>5.0745545468860231E-2</v>
      </c>
      <c r="Y471" s="3">
        <f t="shared" ca="1" si="404"/>
        <v>5.0536128093665623E-2</v>
      </c>
      <c r="Z471" s="3">
        <f t="shared" ca="1" si="405"/>
        <v>5.0384800237049984E-2</v>
      </c>
      <c r="AA471" s="3">
        <f t="shared" ca="1" si="406"/>
        <v>5.0293647591488265E-2</v>
      </c>
      <c r="AB471" s="3">
        <f t="shared" ca="1" si="407"/>
        <v>5.0264100769387317E-2</v>
      </c>
      <c r="AC471" s="3">
        <f t="shared" ca="1" si="408"/>
        <v>5.0296904451012578E-2</v>
      </c>
      <c r="AD471" s="3">
        <f t="shared" ca="1" si="409"/>
        <v>5.0392136487932844E-2</v>
      </c>
      <c r="AE471" s="3">
        <f t="shared" ca="1" si="410"/>
        <v>5.0549257777208152E-2</v>
      </c>
      <c r="AF471" s="3">
        <f t="shared" ca="1" si="411"/>
        <v>5.0767165016698555E-2</v>
      </c>
      <c r="AG471" s="3">
        <f t="shared" ca="1" si="412"/>
        <v>5.1044221123732442E-2</v>
      </c>
      <c r="AH471" s="3">
        <f t="shared" ca="1" si="413"/>
        <v>5.1378250406230792E-2</v>
      </c>
      <c r="AI471" s="3">
        <f t="shared" ca="1" si="414"/>
        <v>5.1766497735172341E-2</v>
      </c>
      <c r="AJ471" s="3">
        <f t="shared" ca="1" si="415"/>
        <v>5.2205552418998692E-2</v>
      </c>
      <c r="AK471" s="3">
        <f t="shared" ca="1" si="416"/>
        <v>5.2691225859490765E-2</v>
      </c>
      <c r="AL471" s="3">
        <f t="shared" ca="1" si="417"/>
        <v>5.3218356970600129E-2</v>
      </c>
      <c r="AM471" s="3">
        <f t="shared" ca="1" si="418"/>
        <v>5.3780519144652615E-2</v>
      </c>
      <c r="AN471" s="3">
        <f t="shared" ca="1" si="419"/>
        <v>5.4369636983007147E-2</v>
      </c>
      <c r="AO471" s="3">
        <f t="shared" ca="1" si="420"/>
        <v>5.4975601122925453E-2</v>
      </c>
      <c r="AP471" s="3">
        <f t="shared" ca="1" si="421"/>
        <v>5.5586084873231835E-2</v>
      </c>
      <c r="AQ471" s="3">
        <f t="shared" ca="1" si="422"/>
        <v>5.618687345299625E-2</v>
      </c>
      <c r="AR471" s="3">
        <f t="shared" ca="1" si="423"/>
        <v>5.6763038662354957E-2</v>
      </c>
      <c r="AS471" s="3">
        <f t="shared" ca="1" si="424"/>
        <v>5.7301141315228316E-2</v>
      </c>
      <c r="AT471" s="3">
        <f t="shared" ca="1" si="425"/>
        <v>5.7792270549089524E-2</v>
      </c>
      <c r="AU471" s="3">
        <f t="shared" ca="1" si="426"/>
        <v>5.8235185482977868E-2</v>
      </c>
      <c r="AV471" s="3">
        <f t="shared" ca="1" si="427"/>
        <v>5.8638309532225895E-2</v>
      </c>
      <c r="AW471" s="3">
        <f t="shared" ca="1" si="428"/>
        <v>5.9019090507873261E-2</v>
      </c>
      <c r="AX471" s="3">
        <f t="shared" ca="1" si="429"/>
        <v>5.9399261440070877E-2</v>
      </c>
      <c r="AY471" s="3">
        <f t="shared" ca="1" si="430"/>
        <v>5.9795025601991098E-2</v>
      </c>
      <c r="AZ471" s="3">
        <f t="shared" ca="1" si="379"/>
        <v>6.0207262121155812E-2</v>
      </c>
      <c r="BC471" s="3">
        <f t="shared" ca="1" si="431"/>
        <v>-0.14045402126832407</v>
      </c>
      <c r="BD471" s="3">
        <f t="shared" ca="1" si="431"/>
        <v>-0.16079135837302339</v>
      </c>
      <c r="BE471" s="3">
        <f t="shared" ca="1" si="431"/>
        <v>0.61105326551325323</v>
      </c>
    </row>
    <row r="472" spans="1:57" x14ac:dyDescent="0.2">
      <c r="A472" s="3">
        <f t="shared" si="380"/>
        <v>4.5999999999999464</v>
      </c>
      <c r="B472" s="3">
        <f t="shared" ca="1" si="381"/>
        <v>6.6798050044434662E-2</v>
      </c>
      <c r="C472" s="3">
        <f t="shared" ca="1" si="382"/>
        <v>6.5632599345197773E-2</v>
      </c>
      <c r="D472" s="3">
        <f t="shared" ca="1" si="383"/>
        <v>6.4504396994409158E-2</v>
      </c>
      <c r="E472" s="3">
        <f t="shared" ca="1" si="384"/>
        <v>6.3417431499439014E-2</v>
      </c>
      <c r="F472" s="3">
        <f t="shared" ca="1" si="385"/>
        <v>6.2375748409408571E-2</v>
      </c>
      <c r="G472" s="3">
        <f t="shared" ca="1" si="386"/>
        <v>6.1381388916511757E-2</v>
      </c>
      <c r="H472" s="3">
        <f t="shared" ca="1" si="387"/>
        <v>6.043461794066262E-2</v>
      </c>
      <c r="I472" s="3">
        <f t="shared" ca="1" si="388"/>
        <v>5.9534646700287269E-2</v>
      </c>
      <c r="J472" s="3">
        <f t="shared" ca="1" si="389"/>
        <v>5.8680095628153212E-2</v>
      </c>
      <c r="K472" s="3">
        <f t="shared" ca="1" si="390"/>
        <v>5.7869160280858076E-2</v>
      </c>
      <c r="L472" s="3">
        <f t="shared" ca="1" si="391"/>
        <v>5.709964393056903E-2</v>
      </c>
      <c r="M472" s="3">
        <f t="shared" ca="1" si="392"/>
        <v>5.636902542568907E-2</v>
      </c>
      <c r="N472" s="3">
        <f t="shared" ca="1" si="393"/>
        <v>5.5674661692290302E-2</v>
      </c>
      <c r="O472" s="3">
        <f t="shared" ca="1" si="394"/>
        <v>5.5014127013818109E-2</v>
      </c>
      <c r="P472" s="3">
        <f t="shared" ca="1" si="395"/>
        <v>5.4385609965613549E-2</v>
      </c>
      <c r="Q472" s="3">
        <f t="shared" ca="1" si="396"/>
        <v>5.3788255931504082E-2</v>
      </c>
      <c r="R472" s="3">
        <f t="shared" ca="1" si="397"/>
        <v>5.3222363999091395E-2</v>
      </c>
      <c r="S472" s="3">
        <f t="shared" ca="1" si="398"/>
        <v>5.2689401519231738E-2</v>
      </c>
      <c r="T472" s="3">
        <f t="shared" ca="1" si="399"/>
        <v>5.2191857256229136E-2</v>
      </c>
      <c r="U472" s="3">
        <f t="shared" ca="1" si="400"/>
        <v>5.1732990854140723E-2</v>
      </c>
      <c r="V472" s="3">
        <f t="shared" ca="1" si="401"/>
        <v>5.1316543307534671E-2</v>
      </c>
      <c r="W472" s="3">
        <f t="shared" ca="1" si="402"/>
        <v>5.0946456357938937E-2</v>
      </c>
      <c r="X472" s="3">
        <f t="shared" ca="1" si="403"/>
        <v>5.0626623676101205E-2</v>
      </c>
      <c r="Y472" s="3">
        <f t="shared" ca="1" si="404"/>
        <v>5.0360678593355648E-2</v>
      </c>
      <c r="Z472" s="3">
        <f t="shared" ca="1" si="405"/>
        <v>5.0151818438942029E-2</v>
      </c>
      <c r="AA472" s="3">
        <f t="shared" ca="1" si="406"/>
        <v>5.0002669921275382E-2</v>
      </c>
      <c r="AB472" s="3">
        <f t="shared" ca="1" si="407"/>
        <v>4.9915204104954689E-2</v>
      </c>
      <c r="AC472" s="3">
        <f t="shared" ca="1" si="408"/>
        <v>4.9890706470963081E-2</v>
      </c>
      <c r="AD472" s="3">
        <f t="shared" ca="1" si="409"/>
        <v>4.9929796547624437E-2</v>
      </c>
      <c r="AE472" s="3">
        <f t="shared" ca="1" si="410"/>
        <v>5.0032477755678768E-2</v>
      </c>
      <c r="AF472" s="3">
        <f t="shared" ca="1" si="411"/>
        <v>5.0198189633525687E-2</v>
      </c>
      <c r="AG472" s="3">
        <f t="shared" ca="1" si="412"/>
        <v>5.042583747324577E-2</v>
      </c>
      <c r="AH472" s="3">
        <f t="shared" ca="1" si="413"/>
        <v>5.0713786701926326E-2</v>
      </c>
      <c r="AI472" s="3">
        <f t="shared" ca="1" si="414"/>
        <v>5.1059821288445037E-2</v>
      </c>
      <c r="AJ472" s="3">
        <f t="shared" ca="1" si="415"/>
        <v>5.1461066646123335E-2</v>
      </c>
      <c r="AK472" s="3">
        <f t="shared" ca="1" si="416"/>
        <v>5.1913865811054137E-2</v>
      </c>
      <c r="AL472" s="3">
        <f t="shared" ca="1" si="417"/>
        <v>5.2413582875880424E-2</v>
      </c>
      <c r="AM472" s="3">
        <f t="shared" ca="1" si="418"/>
        <v>5.295430815432952E-2</v>
      </c>
      <c r="AN472" s="3">
        <f t="shared" ca="1" si="419"/>
        <v>5.3528474898113791E-2</v>
      </c>
      <c r="AO472" s="3">
        <f t="shared" ca="1" si="420"/>
        <v>5.4126478207803932E-2</v>
      </c>
      <c r="AP472" s="3">
        <f t="shared" ca="1" si="421"/>
        <v>5.4736501994121486E-2</v>
      </c>
      <c r="AQ472" s="3">
        <f t="shared" ca="1" si="422"/>
        <v>5.5344865226815539E-2</v>
      </c>
      <c r="AR472" s="3">
        <f t="shared" ca="1" si="423"/>
        <v>5.5937217292485096E-2</v>
      </c>
      <c r="AS472" s="3">
        <f t="shared" ca="1" si="424"/>
        <v>5.6500757329048697E-2</v>
      </c>
      <c r="AT472" s="3">
        <f t="shared" ca="1" si="425"/>
        <v>5.7027275781370131E-2</v>
      </c>
      <c r="AU472" s="3">
        <f t="shared" ca="1" si="426"/>
        <v>5.7516273348213576E-2</v>
      </c>
      <c r="AV472" s="3">
        <f t="shared" ca="1" si="427"/>
        <v>5.7976902887621723E-2</v>
      </c>
      <c r="AW472" s="3">
        <f t="shared" ca="1" si="428"/>
        <v>5.8427247847150685E-2</v>
      </c>
      <c r="AX472" s="3">
        <f t="shared" ca="1" si="429"/>
        <v>5.8889481931243548E-2</v>
      </c>
      <c r="AY472" s="3">
        <f t="shared" ca="1" si="430"/>
        <v>5.9380054942700537E-2</v>
      </c>
      <c r="AZ472" s="3">
        <f t="shared" ca="1" si="379"/>
        <v>5.9900054188896441E-2</v>
      </c>
      <c r="BC472" s="3">
        <f t="shared" ca="1" si="431"/>
        <v>-0.45344986905615947</v>
      </c>
      <c r="BD472" s="3">
        <f t="shared" ca="1" si="431"/>
        <v>-1.3086962136991902</v>
      </c>
      <c r="BE472" s="3">
        <f t="shared" ca="1" si="431"/>
        <v>0.84668767401310507</v>
      </c>
    </row>
    <row r="473" spans="1:57" x14ac:dyDescent="0.2">
      <c r="A473" s="3">
        <f t="shared" si="380"/>
        <v>4.6099999999999461</v>
      </c>
      <c r="B473" s="3">
        <f t="shared" ca="1" si="381"/>
        <v>6.8883374651599452E-2</v>
      </c>
      <c r="C473" s="3">
        <f t="shared" ca="1" si="382"/>
        <v>6.7685770392878306E-2</v>
      </c>
      <c r="D473" s="3">
        <f t="shared" ca="1" si="383"/>
        <v>6.6526703978968579E-2</v>
      </c>
      <c r="E473" s="3">
        <f t="shared" ca="1" si="384"/>
        <v>6.5410163604890895E-2</v>
      </c>
      <c r="F473" s="3">
        <f t="shared" ca="1" si="385"/>
        <v>6.4340150451380682E-2</v>
      </c>
      <c r="G473" s="3">
        <f t="shared" ca="1" si="386"/>
        <v>6.3318663577750053E-2</v>
      </c>
      <c r="H473" s="3">
        <f t="shared" ca="1" si="387"/>
        <v>6.2345938347912126E-2</v>
      </c>
      <c r="I473" s="3">
        <f t="shared" ca="1" si="388"/>
        <v>6.1421164211743144E-2</v>
      </c>
      <c r="J473" s="3">
        <f t="shared" ca="1" si="389"/>
        <v>6.0542942038704167E-2</v>
      </c>
      <c r="K473" s="3">
        <f t="shared" ca="1" si="390"/>
        <v>5.9709447675377836E-2</v>
      </c>
      <c r="L473" s="3">
        <f t="shared" ca="1" si="391"/>
        <v>5.8918465515707466E-2</v>
      </c>
      <c r="M473" s="3">
        <f t="shared" ca="1" si="392"/>
        <v>5.8167459288552104E-2</v>
      </c>
      <c r="N473" s="3">
        <f t="shared" ca="1" si="393"/>
        <v>5.745377749194517E-2</v>
      </c>
      <c r="O473" s="3">
        <f t="shared" ca="1" si="394"/>
        <v>5.6774993988575745E-2</v>
      </c>
      <c r="P473" s="3">
        <f t="shared" ca="1" si="395"/>
        <v>5.6129303982287916E-2</v>
      </c>
      <c r="Q473" s="3">
        <f t="shared" ca="1" si="396"/>
        <v>5.5515863722470214E-2</v>
      </c>
      <c r="R473" s="3">
        <f t="shared" ca="1" si="397"/>
        <v>5.4934983824975525E-2</v>
      </c>
      <c r="S473" s="3">
        <f t="shared" ca="1" si="398"/>
        <v>5.4388140650121312E-2</v>
      </c>
      <c r="T473" s="3">
        <f t="shared" ca="1" si="399"/>
        <v>5.3877827402502694E-2</v>
      </c>
      <c r="U473" s="3">
        <f t="shared" ca="1" si="400"/>
        <v>5.3407302819510227E-2</v>
      </c>
      <c r="V473" s="3">
        <f t="shared" ca="1" si="401"/>
        <v>5.2980301803785504E-2</v>
      </c>
      <c r="W473" s="3">
        <f t="shared" ca="1" si="402"/>
        <v>5.2600755421864161E-2</v>
      </c>
      <c r="X473" s="3">
        <f t="shared" ca="1" si="403"/>
        <v>5.2272542769424793E-2</v>
      </c>
      <c r="Y473" s="3">
        <f t="shared" ca="1" si="404"/>
        <v>5.1999279374544377E-2</v>
      </c>
      <c r="Z473" s="3">
        <f t="shared" ca="1" si="405"/>
        <v>5.1784142285663033E-2</v>
      </c>
      <c r="AA473" s="3">
        <f t="shared" ca="1" si="406"/>
        <v>5.1629736366766453E-2</v>
      </c>
      <c r="AB473" s="3">
        <f t="shared" ca="1" si="407"/>
        <v>5.1538010292521808E-2</v>
      </c>
      <c r="AC473" s="3">
        <f t="shared" ca="1" si="408"/>
        <v>5.1510227513056193E-2</v>
      </c>
      <c r="AD473" s="3">
        <f t="shared" ca="1" si="409"/>
        <v>5.1546986401292592E-2</v>
      </c>
      <c r="AE473" s="3">
        <f t="shared" ca="1" si="410"/>
        <v>5.164827005889374E-2</v>
      </c>
      <c r="AF473" s="3">
        <f t="shared" ca="1" si="411"/>
        <v>5.1813498006388577E-2</v>
      </c>
      <c r="AG473" s="3">
        <f t="shared" ca="1" si="412"/>
        <v>5.2041555036403682E-2</v>
      </c>
      <c r="AH473" s="3">
        <f t="shared" ca="1" si="413"/>
        <v>5.2330784805672888E-2</v>
      </c>
      <c r="AI473" s="3">
        <f t="shared" ca="1" si="414"/>
        <v>5.2678947472017963E-2</v>
      </c>
      <c r="AJ473" s="3">
        <f t="shared" ca="1" si="415"/>
        <v>5.3083141615134367E-2</v>
      </c>
      <c r="AK473" s="3">
        <f t="shared" ca="1" si="416"/>
        <v>5.3539678927220107E-2</v>
      </c>
      <c r="AL473" s="3">
        <f t="shared" ca="1" si="417"/>
        <v>5.4043885665369322E-2</v>
      </c>
      <c r="AM473" s="3">
        <f t="shared" ca="1" si="418"/>
        <v>5.4589806050195401E-2</v>
      </c>
      <c r="AN473" s="3">
        <f t="shared" ca="1" si="419"/>
        <v>5.5169819050928805E-2</v>
      </c>
      <c r="AO473" s="3">
        <f t="shared" ca="1" si="420"/>
        <v>5.5774261505126481E-2</v>
      </c>
      <c r="AP473" s="3">
        <f t="shared" ca="1" si="421"/>
        <v>5.6391265539288388E-2</v>
      </c>
      <c r="AQ473" s="3">
        <f t="shared" ca="1" si="422"/>
        <v>5.7007121901463946E-2</v>
      </c>
      <c r="AR473" s="3">
        <f t="shared" ca="1" si="423"/>
        <v>5.7607495930371157E-2</v>
      </c>
      <c r="AS473" s="3">
        <f t="shared" ca="1" si="424"/>
        <v>5.8179663498500095E-2</v>
      </c>
      <c r="AT473" s="3">
        <f t="shared" ca="1" si="425"/>
        <v>5.8715554314457408E-2</v>
      </c>
      <c r="AU473" s="3">
        <f t="shared" ca="1" si="426"/>
        <v>5.9214847564897345E-2</v>
      </c>
      <c r="AV473" s="3">
        <f t="shared" ca="1" si="427"/>
        <v>5.9686860825354453E-2</v>
      </c>
      <c r="AW473" s="3">
        <f t="shared" ca="1" si="428"/>
        <v>6.0149746431562311E-2</v>
      </c>
      <c r="AX473" s="3">
        <f t="shared" ca="1" si="429"/>
        <v>6.0625552030268447E-2</v>
      </c>
      <c r="AY473" s="3">
        <f t="shared" ca="1" si="430"/>
        <v>6.1130410337810998E-2</v>
      </c>
      <c r="AZ473" s="3">
        <f t="shared" ca="1" si="379"/>
        <v>6.1664790751176222E-2</v>
      </c>
      <c r="BC473" s="3">
        <f t="shared" ca="1" si="431"/>
        <v>2.669693295511772</v>
      </c>
      <c r="BD473" s="3">
        <f t="shared" ca="1" si="431"/>
        <v>-0.4087731708953859</v>
      </c>
      <c r="BE473" s="3">
        <f t="shared" ca="1" si="431"/>
        <v>-0.5187984068718734</v>
      </c>
    </row>
    <row r="474" spans="1:57" x14ac:dyDescent="0.2">
      <c r="A474" s="3">
        <f t="shared" si="380"/>
        <v>4.6199999999999459</v>
      </c>
      <c r="B474" s="3">
        <f t="shared" ca="1" si="381"/>
        <v>6.9466807828697935E-2</v>
      </c>
      <c r="C474" s="3">
        <f t="shared" ca="1" si="382"/>
        <v>6.8301484350300604E-2</v>
      </c>
      <c r="D474" s="3">
        <f t="shared" ca="1" si="383"/>
        <v>6.716684660896341E-2</v>
      </c>
      <c r="E474" s="3">
        <f t="shared" ca="1" si="384"/>
        <v>6.606727848082905E-2</v>
      </c>
      <c r="F474" s="3">
        <f t="shared" ca="1" si="385"/>
        <v>6.5007133697549693E-2</v>
      </c>
      <c r="G474" s="3">
        <f t="shared" ca="1" si="386"/>
        <v>6.398876631168561E-2</v>
      </c>
      <c r="H474" s="3">
        <f t="shared" ca="1" si="387"/>
        <v>6.3012779161490409E-2</v>
      </c>
      <c r="I474" s="3">
        <f t="shared" ca="1" si="388"/>
        <v>6.2078736846987739E-2</v>
      </c>
      <c r="J474" s="3">
        <f t="shared" ca="1" si="389"/>
        <v>6.1185617545990459E-2</v>
      </c>
      <c r="K474" s="3">
        <f t="shared" ca="1" si="390"/>
        <v>6.0331974286294436E-2</v>
      </c>
      <c r="L474" s="3">
        <f t="shared" ca="1" si="391"/>
        <v>5.9515969533385123E-2</v>
      </c>
      <c r="M474" s="3">
        <f t="shared" ca="1" si="392"/>
        <v>5.8735448905000133E-2</v>
      </c>
      <c r="N474" s="3">
        <f t="shared" ca="1" si="393"/>
        <v>5.7988149505872257E-2</v>
      </c>
      <c r="O474" s="3">
        <f t="shared" ca="1" si="394"/>
        <v>5.7272041793511842E-2</v>
      </c>
      <c r="P474" s="3">
        <f t="shared" ca="1" si="395"/>
        <v>5.6585724559599558E-2</v>
      </c>
      <c r="Q474" s="3">
        <f t="shared" ca="1" si="396"/>
        <v>5.5928761806931244E-2</v>
      </c>
      <c r="R474" s="3">
        <f t="shared" ca="1" si="397"/>
        <v>5.5301872503827565E-2</v>
      </c>
      <c r="S474" s="3">
        <f t="shared" ca="1" si="398"/>
        <v>5.4706938803276199E-2</v>
      </c>
      <c r="T474" s="3">
        <f t="shared" ca="1" si="399"/>
        <v>5.4146855117816597E-2</v>
      </c>
      <c r="U474" s="3">
        <f t="shared" ca="1" si="400"/>
        <v>5.362527604905995E-2</v>
      </c>
      <c r="V474" s="3">
        <f t="shared" ca="1" si="401"/>
        <v>5.3146327190652355E-2</v>
      </c>
      <c r="W474" s="3">
        <f t="shared" ca="1" si="402"/>
        <v>5.2714325730727984E-2</v>
      </c>
      <c r="X474" s="3">
        <f t="shared" ca="1" si="403"/>
        <v>5.2333532999924992E-2</v>
      </c>
      <c r="Y474" s="3">
        <f t="shared" ca="1" si="404"/>
        <v>5.2007943548104708E-2</v>
      </c>
      <c r="Z474" s="3">
        <f t="shared" ca="1" si="405"/>
        <v>5.1741110986227412E-2</v>
      </c>
      <c r="AA474" s="3">
        <f t="shared" ca="1" si="406"/>
        <v>5.1536015197531808E-2</v>
      </c>
      <c r="AB474" s="3">
        <f t="shared" ca="1" si="407"/>
        <v>5.1394979348527187E-2</v>
      </c>
      <c r="AC474" s="3">
        <f t="shared" ca="1" si="408"/>
        <v>5.1319641750586086E-2</v>
      </c>
      <c r="AD474" s="3">
        <f t="shared" ca="1" si="409"/>
        <v>5.1310976512549476E-2</v>
      </c>
      <c r="AE474" s="3">
        <f t="shared" ca="1" si="410"/>
        <v>5.1369343297619358E-2</v>
      </c>
      <c r="AF474" s="3">
        <f t="shared" ca="1" si="411"/>
        <v>5.1494538473414724E-2</v>
      </c>
      <c r="AG474" s="3">
        <f t="shared" ca="1" si="412"/>
        <v>5.1685823182282563E-2</v>
      </c>
      <c r="AH474" s="3">
        <f t="shared" ca="1" si="413"/>
        <v>5.1941916144381588E-2</v>
      </c>
      <c r="AI474" s="3">
        <f t="shared" ca="1" si="414"/>
        <v>5.2260950520618667E-2</v>
      </c>
      <c r="AJ474" s="3">
        <f t="shared" ca="1" si="415"/>
        <v>5.2640394841450285E-2</v>
      </c>
      <c r="AK474" s="3">
        <f t="shared" ca="1" si="416"/>
        <v>5.3076926199938874E-2</v>
      </c>
      <c r="AL474" s="3">
        <f t="shared" ca="1" si="417"/>
        <v>5.3566229727070834E-2</v>
      </c>
      <c r="AM474" s="3">
        <f t="shared" ca="1" si="418"/>
        <v>5.410270026115066E-2</v>
      </c>
      <c r="AN474" s="3">
        <f t="shared" ca="1" si="419"/>
        <v>5.4679059283908656E-2</v>
      </c>
      <c r="AO474" s="3">
        <f t="shared" ca="1" si="420"/>
        <v>5.5285982374056276E-2</v>
      </c>
      <c r="AP474" s="3">
        <f t="shared" ca="1" si="421"/>
        <v>5.5911947219714736E-2</v>
      </c>
      <c r="AQ474" s="3">
        <f t="shared" ca="1" si="422"/>
        <v>5.6543614105302557E-2</v>
      </c>
      <c r="AR474" s="3">
        <f t="shared" ca="1" si="423"/>
        <v>5.7167062411898201E-2</v>
      </c>
      <c r="AS474" s="3">
        <f t="shared" ca="1" si="424"/>
        <v>5.7770042871739098E-2</v>
      </c>
      <c r="AT474" s="3">
        <f t="shared" ca="1" si="425"/>
        <v>5.8345022116250089E-2</v>
      </c>
      <c r="AU474" s="3">
        <f t="shared" ca="1" si="426"/>
        <v>5.8892254419159948E-2</v>
      </c>
      <c r="AV474" s="3">
        <f t="shared" ca="1" si="427"/>
        <v>5.9421617031501173E-2</v>
      </c>
      <c r="AW474" s="3">
        <f t="shared" ca="1" si="428"/>
        <v>5.9951724152859771E-2</v>
      </c>
      <c r="AX474" s="3">
        <f t="shared" ca="1" si="429"/>
        <v>6.0504890426304761E-2</v>
      </c>
      <c r="AY474" s="3">
        <f t="shared" ca="1" si="430"/>
        <v>6.1097322339826059E-2</v>
      </c>
      <c r="AZ474" s="3">
        <f t="shared" ca="1" si="379"/>
        <v>6.1729278695399917E-2</v>
      </c>
      <c r="BC474" s="3">
        <f t="shared" ca="1" si="431"/>
        <v>4.9052200558753256E-2</v>
      </c>
      <c r="BD474" s="3">
        <f t="shared" ca="1" si="431"/>
        <v>-1.5044261286656306</v>
      </c>
      <c r="BE474" s="3">
        <f t="shared" ca="1" si="431"/>
        <v>-8.5852807627249561E-2</v>
      </c>
    </row>
    <row r="475" spans="1:57" x14ac:dyDescent="0.2">
      <c r="A475" s="3">
        <f t="shared" si="380"/>
        <v>4.6299999999999457</v>
      </c>
      <c r="B475" s="3">
        <f t="shared" ca="1" si="381"/>
        <v>6.8859391474067416E-2</v>
      </c>
      <c r="C475" s="3">
        <f t="shared" ca="1" si="382"/>
        <v>6.7786019515332807E-2</v>
      </c>
      <c r="D475" s="3">
        <f t="shared" ca="1" si="383"/>
        <v>6.6733858091243881E-2</v>
      </c>
      <c r="E475" s="3">
        <f t="shared" ca="1" si="384"/>
        <v>6.5707672840265657E-2</v>
      </c>
      <c r="F475" s="3">
        <f t="shared" ca="1" si="385"/>
        <v>6.4712157037618026E-2</v>
      </c>
      <c r="G475" s="3">
        <f t="shared" ca="1" si="386"/>
        <v>6.3750006922535657E-2</v>
      </c>
      <c r="H475" s="3">
        <f t="shared" ca="1" si="387"/>
        <v>6.282217990493319E-2</v>
      </c>
      <c r="I475" s="3">
        <f t="shared" ca="1" si="388"/>
        <v>6.1928602721950138E-2</v>
      </c>
      <c r="J475" s="3">
        <f t="shared" ca="1" si="389"/>
        <v>6.1068617801012748E-2</v>
      </c>
      <c r="K475" s="3">
        <f t="shared" ca="1" si="390"/>
        <v>6.0241142312741081E-2</v>
      </c>
      <c r="L475" s="3">
        <f t="shared" ca="1" si="391"/>
        <v>5.9444703814313833E-2</v>
      </c>
      <c r="M475" s="3">
        <f t="shared" ca="1" si="392"/>
        <v>5.8677516890507965E-2</v>
      </c>
      <c r="N475" s="3">
        <f t="shared" ca="1" si="393"/>
        <v>5.7937694356322469E-2</v>
      </c>
      <c r="O475" s="3">
        <f t="shared" ca="1" si="394"/>
        <v>5.722359034775365E-2</v>
      </c>
      <c r="P475" s="3">
        <f t="shared" ca="1" si="395"/>
        <v>5.6534194271434544E-2</v>
      </c>
      <c r="Q475" s="3">
        <f t="shared" ca="1" si="396"/>
        <v>5.5869464839353872E-2</v>
      </c>
      <c r="R475" s="3">
        <f t="shared" ca="1" si="397"/>
        <v>5.5230516264908519E-2</v>
      </c>
      <c r="S475" s="3">
        <f t="shared" ca="1" si="398"/>
        <v>5.4619623345866238E-2</v>
      </c>
      <c r="T475" s="3">
        <f t="shared" ca="1" si="399"/>
        <v>5.4040068539640718E-2</v>
      </c>
      <c r="U475" s="3">
        <f t="shared" ca="1" si="400"/>
        <v>5.3495889152403837E-2</v>
      </c>
      <c r="V475" s="3">
        <f t="shared" ca="1" si="401"/>
        <v>5.2991588321222458E-2</v>
      </c>
      <c r="W475" s="3">
        <f t="shared" ca="1" si="402"/>
        <v>5.2531856221900874E-2</v>
      </c>
      <c r="X475" s="3">
        <f t="shared" ca="1" si="403"/>
        <v>5.2121323299577693E-2</v>
      </c>
      <c r="Y475" s="3">
        <f t="shared" ca="1" si="404"/>
        <v>5.1764350020517678E-2</v>
      </c>
      <c r="Z475" s="3">
        <f t="shared" ca="1" si="405"/>
        <v>5.1464853471140305E-2</v>
      </c>
      <c r="AA475" s="3">
        <f t="shared" ca="1" si="406"/>
        <v>5.1226175487193458E-2</v>
      </c>
      <c r="AB475" s="3">
        <f t="shared" ca="1" si="407"/>
        <v>5.1051000678220979E-2</v>
      </c>
      <c r="AC475" s="3">
        <f t="shared" ca="1" si="408"/>
        <v>5.0941329178138692E-2</v>
      </c>
      <c r="AD475" s="3">
        <f t="shared" ca="1" si="409"/>
        <v>5.0898497792022344E-2</v>
      </c>
      <c r="AE475" s="3">
        <f t="shared" ca="1" si="410"/>
        <v>5.0923229694128602E-2</v>
      </c>
      <c r="AF475" s="3">
        <f t="shared" ca="1" si="411"/>
        <v>5.1015685033023492E-2</v>
      </c>
      <c r="AG475" s="3">
        <f t="shared" ca="1" si="412"/>
        <v>5.1175488218852899E-2</v>
      </c>
      <c r="AH475" s="3">
        <f t="shared" ca="1" si="413"/>
        <v>5.1401719937797977E-2</v>
      </c>
      <c r="AI475" s="3">
        <f t="shared" ca="1" si="414"/>
        <v>5.1692873236608587E-2</v>
      </c>
      <c r="AJ475" s="3">
        <f t="shared" ca="1" si="415"/>
        <v>5.2046773449308699E-2</v>
      </c>
      <c r="AK475" s="3">
        <f t="shared" ca="1" si="416"/>
        <v>5.2460449883090114E-2</v>
      </c>
      <c r="AL475" s="3">
        <f t="shared" ca="1" si="417"/>
        <v>5.2929933321511816E-2</v>
      </c>
      <c r="AM475" s="3">
        <f t="shared" ca="1" si="418"/>
        <v>5.344995600226999E-2</v>
      </c>
      <c r="AN475" s="3">
        <f t="shared" ca="1" si="419"/>
        <v>5.4013568787972227E-2</v>
      </c>
      <c r="AO475" s="3">
        <f t="shared" ca="1" si="420"/>
        <v>5.4611773078698238E-2</v>
      </c>
      <c r="AP475" s="3">
        <f t="shared" ca="1" si="421"/>
        <v>5.5233379547489789E-2</v>
      </c>
      <c r="AQ475" s="3">
        <f t="shared" ca="1" si="422"/>
        <v>5.586540584905874E-2</v>
      </c>
      <c r="AR475" s="3">
        <f t="shared" ca="1" si="423"/>
        <v>5.6494333566996104E-2</v>
      </c>
      <c r="AS475" s="3">
        <f t="shared" ca="1" si="424"/>
        <v>5.7108376478352485E-2</v>
      </c>
      <c r="AT475" s="3">
        <f t="shared" ca="1" si="425"/>
        <v>5.77005258444604E-2</v>
      </c>
      <c r="AU475" s="3">
        <f t="shared" ca="1" si="426"/>
        <v>5.8271597661696012E-2</v>
      </c>
      <c r="AV475" s="3">
        <f t="shared" ca="1" si="427"/>
        <v>5.8832013844161223E-2</v>
      </c>
      <c r="AW475" s="3">
        <f t="shared" ca="1" si="428"/>
        <v>5.940083350174824E-2</v>
      </c>
      <c r="AX475" s="3">
        <f t="shared" ca="1" si="429"/>
        <v>6.0000621353158555E-2</v>
      </c>
      <c r="AY475" s="3">
        <f t="shared" ca="1" si="430"/>
        <v>6.0647638914504996E-2</v>
      </c>
      <c r="AZ475" s="3">
        <f t="shared" ca="1" si="379"/>
        <v>6.1341725501733793E-2</v>
      </c>
      <c r="BC475" s="3">
        <f t="shared" ca="1" si="431"/>
        <v>-0.57561267774930069</v>
      </c>
      <c r="BD475" s="3">
        <f t="shared" ca="1" si="431"/>
        <v>-0.59908868344314126</v>
      </c>
      <c r="BE475" s="3">
        <f t="shared" ca="1" si="431"/>
        <v>0.89886601186889248</v>
      </c>
    </row>
    <row r="476" spans="1:57" x14ac:dyDescent="0.2">
      <c r="A476" s="3">
        <f t="shared" si="380"/>
        <v>4.6399999999999455</v>
      </c>
      <c r="B476" s="3">
        <f t="shared" ca="1" si="381"/>
        <v>6.8750396543144784E-2</v>
      </c>
      <c r="C476" s="3">
        <f t="shared" ca="1" si="382"/>
        <v>6.7594811871277041E-2</v>
      </c>
      <c r="D476" s="3">
        <f t="shared" ca="1" si="383"/>
        <v>6.6471126187811883E-2</v>
      </c>
      <c r="E476" s="3">
        <f t="shared" ca="1" si="384"/>
        <v>6.5383666448620315E-2</v>
      </c>
      <c r="F476" s="3">
        <f t="shared" ca="1" si="385"/>
        <v>6.4336645924810726E-2</v>
      </c>
      <c r="G476" s="3">
        <f t="shared" ca="1" si="386"/>
        <v>6.3332283689450666E-2</v>
      </c>
      <c r="H476" s="3">
        <f t="shared" ca="1" si="387"/>
        <v>6.2371072274883546E-2</v>
      </c>
      <c r="I476" s="3">
        <f t="shared" ca="1" si="388"/>
        <v>6.1452480997073386E-2</v>
      </c>
      <c r="J476" s="3">
        <f t="shared" ca="1" si="389"/>
        <v>6.0575396930382761E-2</v>
      </c>
      <c r="K476" s="3">
        <f t="shared" ca="1" si="390"/>
        <v>5.9738281806691974E-2</v>
      </c>
      <c r="L476" s="3">
        <f t="shared" ca="1" si="391"/>
        <v>5.8939208751838605E-2</v>
      </c>
      <c r="M476" s="3">
        <f t="shared" ca="1" si="392"/>
        <v>5.8175941851962162E-2</v>
      </c>
      <c r="N476" s="3">
        <f t="shared" ca="1" si="393"/>
        <v>5.7446150191150944E-2</v>
      </c>
      <c r="O476" s="3">
        <f t="shared" ca="1" si="394"/>
        <v>5.674775212207521E-2</v>
      </c>
      <c r="P476" s="3">
        <f t="shared" ca="1" si="395"/>
        <v>5.6079308147663896E-2</v>
      </c>
      <c r="Q476" s="3">
        <f t="shared" ca="1" si="396"/>
        <v>5.5440352099274948E-2</v>
      </c>
      <c r="R476" s="3">
        <f t="shared" ca="1" si="397"/>
        <v>5.4831573782834236E-2</v>
      </c>
      <c r="S476" s="3">
        <f t="shared" ca="1" si="398"/>
        <v>5.4254820948350178E-2</v>
      </c>
      <c r="T476" s="3">
        <f t="shared" ca="1" si="399"/>
        <v>5.3712944390763108E-2</v>
      </c>
      <c r="U476" s="3">
        <f t="shared" ca="1" si="400"/>
        <v>5.3209544417041496E-2</v>
      </c>
      <c r="V476" s="3">
        <f t="shared" ca="1" si="401"/>
        <v>5.2748682016016624E-2</v>
      </c>
      <c r="W476" s="3">
        <f t="shared" ca="1" si="402"/>
        <v>5.2334600673158246E-2</v>
      </c>
      <c r="X476" s="3">
        <f t="shared" ca="1" si="403"/>
        <v>5.1971480283602142E-2</v>
      </c>
      <c r="Y476" s="3">
        <f t="shared" ca="1" si="404"/>
        <v>5.1663227580656335E-2</v>
      </c>
      <c r="Z476" s="3">
        <f t="shared" ca="1" si="405"/>
        <v>5.1413303495199181E-2</v>
      </c>
      <c r="AA476" s="3">
        <f t="shared" ca="1" si="406"/>
        <v>5.122459220475694E-2</v>
      </c>
      <c r="AB476" s="3">
        <f t="shared" ca="1" si="407"/>
        <v>5.1099320168956866E-2</v>
      </c>
      <c r="AC476" s="3">
        <f t="shared" ca="1" si="408"/>
        <v>5.103902976119061E-2</v>
      </c>
      <c r="AD476" s="3">
        <f t="shared" ca="1" si="409"/>
        <v>5.1044600898523772E-2</v>
      </c>
      <c r="AE476" s="3">
        <f t="shared" ca="1" si="410"/>
        <v>5.1116300671124236E-2</v>
      </c>
      <c r="AF476" s="3">
        <f t="shared" ca="1" si="411"/>
        <v>5.1253833397700788E-2</v>
      </c>
      <c r="AG476" s="3">
        <f t="shared" ca="1" si="412"/>
        <v>5.1456367129621351E-2</v>
      </c>
      <c r="AH476" s="3">
        <f t="shared" ca="1" si="413"/>
        <v>5.1722524876944655E-2</v>
      </c>
      <c r="AI476" s="3">
        <f t="shared" ca="1" si="414"/>
        <v>5.2050339910076716E-2</v>
      </c>
      <c r="AJ476" s="3">
        <f t="shared" ca="1" si="415"/>
        <v>5.243717467427892E-2</v>
      </c>
      <c r="AK476" s="3">
        <f t="shared" ca="1" si="416"/>
        <v>5.2879590959099998E-2</v>
      </c>
      <c r="AL476" s="3">
        <f t="shared" ca="1" si="417"/>
        <v>5.3373145435066591E-2</v>
      </c>
      <c r="AM476" s="3">
        <f t="shared" ca="1" si="418"/>
        <v>5.3912087978354971E-2</v>
      </c>
      <c r="AN476" s="3">
        <f t="shared" ca="1" si="419"/>
        <v>5.4488979160718549E-2</v>
      </c>
      <c r="AO476" s="3">
        <f t="shared" ca="1" si="420"/>
        <v>5.5094326746335E-2</v>
      </c>
      <c r="AP476" s="3">
        <f t="shared" ca="1" si="421"/>
        <v>5.5716455280332818E-2</v>
      </c>
      <c r="AQ476" s="3">
        <f t="shared" ca="1" si="422"/>
        <v>5.6341921083820259E-2</v>
      </c>
      <c r="AR476" s="3">
        <f t="shared" ca="1" si="423"/>
        <v>5.6956789559205592E-2</v>
      </c>
      <c r="AS476" s="3">
        <f t="shared" ca="1" si="424"/>
        <v>5.7548919159513191E-2</v>
      </c>
      <c r="AT476" s="3">
        <f t="shared" ca="1" si="425"/>
        <v>5.8111006917296724E-2</v>
      </c>
      <c r="AU476" s="3">
        <f t="shared" ca="1" si="426"/>
        <v>5.8643610609846873E-2</v>
      </c>
      <c r="AV476" s="3">
        <f t="shared" ca="1" si="427"/>
        <v>5.9156875218738379E-2</v>
      </c>
      <c r="AW476" s="3">
        <f t="shared" ca="1" si="428"/>
        <v>5.966948126693486E-2</v>
      </c>
      <c r="AX476" s="3">
        <f t="shared" ca="1" si="429"/>
        <v>6.0203420047278786E-2</v>
      </c>
      <c r="AY476" s="3">
        <f t="shared" ca="1" si="430"/>
        <v>6.0774179013181537E-2</v>
      </c>
      <c r="AZ476" s="3">
        <f t="shared" ca="1" si="379"/>
        <v>6.1380215892062003E-2</v>
      </c>
      <c r="BC476" s="3">
        <f t="shared" ca="1" si="431"/>
        <v>-1.8423486202379991E-2</v>
      </c>
      <c r="BD476" s="3">
        <f t="shared" ca="1" si="431"/>
        <v>1.0887651115863992</v>
      </c>
      <c r="BE476" s="3">
        <f t="shared" ca="1" si="431"/>
        <v>-0.6557894410577596</v>
      </c>
    </row>
    <row r="477" spans="1:57" x14ac:dyDescent="0.2">
      <c r="A477" s="3">
        <f t="shared" si="380"/>
        <v>4.6499999999999453</v>
      </c>
      <c r="B477" s="3">
        <f t="shared" ca="1" si="381"/>
        <v>6.8004467412026925E-2</v>
      </c>
      <c r="C477" s="3">
        <f t="shared" ca="1" si="382"/>
        <v>6.6856957431672276E-2</v>
      </c>
      <c r="D477" s="3">
        <f t="shared" ca="1" si="383"/>
        <v>6.5744835518930012E-2</v>
      </c>
      <c r="E477" s="3">
        <f t="shared" ca="1" si="384"/>
        <v>6.4672232914753089E-2</v>
      </c>
      <c r="F477" s="3">
        <f t="shared" ca="1" si="385"/>
        <v>6.3643126737003675E-2</v>
      </c>
      <c r="G477" s="3">
        <f t="shared" ca="1" si="386"/>
        <v>6.2659502932460406E-2</v>
      </c>
      <c r="H477" s="3">
        <f t="shared" ca="1" si="387"/>
        <v>6.1721633099129744E-2</v>
      </c>
      <c r="I477" s="3">
        <f t="shared" ca="1" si="388"/>
        <v>6.0828772967268796E-2</v>
      </c>
      <c r="J477" s="3">
        <f t="shared" ca="1" si="389"/>
        <v>5.9979598050569266E-2</v>
      </c>
      <c r="K477" s="3">
        <f t="shared" ca="1" si="390"/>
        <v>5.917235845642603E-2</v>
      </c>
      <c r="L477" s="3">
        <f t="shared" ca="1" si="391"/>
        <v>5.8404916752095942E-2</v>
      </c>
      <c r="M477" s="3">
        <f t="shared" ca="1" si="392"/>
        <v>5.7674830454541956E-2</v>
      </c>
      <c r="N477" s="3">
        <f t="shared" ca="1" si="393"/>
        <v>5.6979568869999692E-2</v>
      </c>
      <c r="O477" s="3">
        <f t="shared" ca="1" si="394"/>
        <v>5.6316858499512165E-2</v>
      </c>
      <c r="P477" s="3">
        <f t="shared" ca="1" si="395"/>
        <v>5.5685074816871995E-2</v>
      </c>
      <c r="Q477" s="3">
        <f t="shared" ca="1" si="396"/>
        <v>5.5083570576375904E-2</v>
      </c>
      <c r="R477" s="3">
        <f t="shared" ca="1" si="397"/>
        <v>5.451285491777931E-2</v>
      </c>
      <c r="S477" s="3">
        <f t="shared" ca="1" si="398"/>
        <v>5.3974592245143359E-2</v>
      </c>
      <c r="T477" s="3">
        <f t="shared" ca="1" si="399"/>
        <v>5.3471445378306767E-2</v>
      </c>
      <c r="U477" s="3">
        <f t="shared" ca="1" si="400"/>
        <v>5.3006821316160288E-2</v>
      </c>
      <c r="V477" s="3">
        <f t="shared" ca="1" si="401"/>
        <v>5.258458260256401E-2</v>
      </c>
      <c r="W477" s="3">
        <f t="shared" ca="1" si="402"/>
        <v>5.2208769749566099E-2</v>
      </c>
      <c r="X477" s="3">
        <f t="shared" ca="1" si="403"/>
        <v>5.1883355832746759E-2</v>
      </c>
      <c r="Y477" s="3">
        <f t="shared" ca="1" si="404"/>
        <v>5.1612037598111948E-2</v>
      </c>
      <c r="Z477" s="3">
        <f t="shared" ca="1" si="405"/>
        <v>5.1398063585051619E-2</v>
      </c>
      <c r="AA477" s="3">
        <f t="shared" ca="1" si="406"/>
        <v>5.1244104097142862E-2</v>
      </c>
      <c r="AB477" s="3">
        <f t="shared" ca="1" si="407"/>
        <v>5.1152171245990516E-2</v>
      </c>
      <c r="AC477" s="3">
        <f t="shared" ca="1" si="408"/>
        <v>5.1123593456018683E-2</v>
      </c>
      <c r="AD477" s="3">
        <f t="shared" ca="1" si="409"/>
        <v>5.1159037566467599E-2</v>
      </c>
      <c r="AE477" s="3">
        <f t="shared" ca="1" si="410"/>
        <v>5.125855838260731E-2</v>
      </c>
      <c r="AF477" s="3">
        <f t="shared" ca="1" si="411"/>
        <v>5.1421648176817304E-2</v>
      </c>
      <c r="AG477" s="3">
        <f t="shared" ca="1" si="412"/>
        <v>5.164726240944699E-2</v>
      </c>
      <c r="AH477" s="3">
        <f t="shared" ca="1" si="413"/>
        <v>5.1933810166534575E-2</v>
      </c>
      <c r="AI477" s="3">
        <f t="shared" ca="1" si="414"/>
        <v>5.2279108674000228E-2</v>
      </c>
      <c r="AJ477" s="3">
        <f t="shared" ca="1" si="415"/>
        <v>5.2680301189871437E-2</v>
      </c>
      <c r="AK477" s="3">
        <f t="shared" ca="1" si="416"/>
        <v>5.3133725648252444E-2</v>
      </c>
      <c r="AL477" s="3">
        <f t="shared" ca="1" si="417"/>
        <v>5.3634708235774139E-2</v>
      </c>
      <c r="AM477" s="3">
        <f t="shared" ca="1" si="418"/>
        <v>5.4177260102612528E-2</v>
      </c>
      <c r="AN477" s="3">
        <f t="shared" ca="1" si="419"/>
        <v>5.4753695256872216E-2</v>
      </c>
      <c r="AO477" s="3">
        <f t="shared" ca="1" si="420"/>
        <v>5.5354271771094969E-2</v>
      </c>
      <c r="AP477" s="3">
        <f t="shared" ca="1" si="421"/>
        <v>5.5967072352488531E-2</v>
      </c>
      <c r="AQ477" s="3">
        <f t="shared" ca="1" si="422"/>
        <v>5.657843668571233E-2</v>
      </c>
      <c r="AR477" s="3">
        <f t="shared" ca="1" si="423"/>
        <v>5.717425900324135E-2</v>
      </c>
      <c r="AS477" s="3">
        <f t="shared" ca="1" si="424"/>
        <v>5.7742287450085014E-2</v>
      </c>
      <c r="AT477" s="3">
        <f t="shared" ca="1" si="425"/>
        <v>5.827516934431836E-2</v>
      </c>
      <c r="AU477" s="3">
        <f t="shared" ca="1" si="426"/>
        <v>5.8773447663984103E-2</v>
      </c>
      <c r="AV477" s="3">
        <f t="shared" ca="1" si="427"/>
        <v>5.9247232219148113E-2</v>
      </c>
      <c r="AW477" s="3">
        <f t="shared" ca="1" si="428"/>
        <v>5.9715064843173168E-2</v>
      </c>
      <c r="AX477" s="3">
        <f t="shared" ca="1" si="429"/>
        <v>6.0198603184412197E-2</v>
      </c>
      <c r="AY477" s="3">
        <f t="shared" ca="1" si="430"/>
        <v>6.0712792277164959E-2</v>
      </c>
      <c r="AZ477" s="3">
        <f t="shared" ca="1" si="379"/>
        <v>6.1255215508457993E-2</v>
      </c>
      <c r="BC477" s="3">
        <f t="shared" ca="1" si="431"/>
        <v>-0.18837356300965791</v>
      </c>
      <c r="BD477" s="3">
        <f t="shared" ca="1" si="431"/>
        <v>1.1245031746675158</v>
      </c>
      <c r="BE477" s="3">
        <f t="shared" ca="1" si="431"/>
        <v>0.42466944154147157</v>
      </c>
    </row>
    <row r="478" spans="1:57" x14ac:dyDescent="0.2">
      <c r="A478" s="3">
        <f t="shared" si="380"/>
        <v>4.6599999999999451</v>
      </c>
      <c r="B478" s="3">
        <f t="shared" ca="1" si="381"/>
        <v>6.8943923612317368E-2</v>
      </c>
      <c r="C478" s="3">
        <f t="shared" ca="1" si="382"/>
        <v>6.7775266703615028E-2</v>
      </c>
      <c r="D478" s="3">
        <f t="shared" ca="1" si="383"/>
        <v>6.6643214874129192E-2</v>
      </c>
      <c r="E478" s="3">
        <f t="shared" ca="1" si="384"/>
        <v>6.5551879859522127E-2</v>
      </c>
      <c r="F478" s="3">
        <f t="shared" ca="1" si="385"/>
        <v>6.4505179703342796E-2</v>
      </c>
      <c r="G478" s="3">
        <f t="shared" ca="1" si="386"/>
        <v>6.3505044488313844E-2</v>
      </c>
      <c r="H478" s="3">
        <f t="shared" ca="1" si="387"/>
        <v>6.2551702043471311E-2</v>
      </c>
      <c r="I478" s="3">
        <f t="shared" ca="1" si="388"/>
        <v>6.1644371572260014E-2</v>
      </c>
      <c r="J478" s="3">
        <f t="shared" ca="1" si="389"/>
        <v>6.0781694044818368E-2</v>
      </c>
      <c r="K478" s="3">
        <f t="shared" ca="1" si="390"/>
        <v>5.9961884983767831E-2</v>
      </c>
      <c r="L478" s="3">
        <f t="shared" ca="1" si="391"/>
        <v>5.9182773495966505E-2</v>
      </c>
      <c r="M478" s="3">
        <f t="shared" ca="1" si="392"/>
        <v>5.8441887683421165E-2</v>
      </c>
      <c r="N478" s="3">
        <f t="shared" ca="1" si="393"/>
        <v>5.7736674251433175E-2</v>
      </c>
      <c r="O478" s="3">
        <f t="shared" ca="1" si="394"/>
        <v>5.7064845004262003E-2</v>
      </c>
      <c r="P478" s="3">
        <f t="shared" ca="1" si="395"/>
        <v>5.6424767483999362E-2</v>
      </c>
      <c r="Q478" s="3">
        <f t="shared" ca="1" si="396"/>
        <v>5.581579039449245E-2</v>
      </c>
      <c r="R478" s="3">
        <f t="shared" ca="1" si="397"/>
        <v>5.5238419174124614E-2</v>
      </c>
      <c r="S478" s="3">
        <f t="shared" ca="1" si="398"/>
        <v>5.4694311806820529E-2</v>
      </c>
      <c r="T478" s="3">
        <f t="shared" ca="1" si="399"/>
        <v>5.4186120049051677E-2</v>
      </c>
      <c r="U478" s="3">
        <f t="shared" ca="1" si="400"/>
        <v>5.3717234507287111E-2</v>
      </c>
      <c r="V478" s="3">
        <f t="shared" ca="1" si="401"/>
        <v>5.3291496208240627E-2</v>
      </c>
      <c r="W478" s="3">
        <f t="shared" ca="1" si="402"/>
        <v>5.2912919632010003E-2</v>
      </c>
      <c r="X478" s="3">
        <f t="shared" ca="1" si="403"/>
        <v>5.2585447989658869E-2</v>
      </c>
      <c r="Y478" s="3">
        <f t="shared" ca="1" si="404"/>
        <v>5.231274501020125E-2</v>
      </c>
      <c r="Z478" s="3">
        <f t="shared" ca="1" si="405"/>
        <v>5.2098023830283405E-2</v>
      </c>
      <c r="AA478" s="3">
        <f t="shared" ca="1" si="406"/>
        <v>5.1943917888445684E-2</v>
      </c>
      <c r="AB478" s="3">
        <f t="shared" ca="1" si="407"/>
        <v>5.1852401974645496E-2</v>
      </c>
      <c r="AC478" s="3">
        <f t="shared" ca="1" si="408"/>
        <v>5.1824767600156155E-2</v>
      </c>
      <c r="AD478" s="3">
        <f t="shared" ca="1" si="409"/>
        <v>5.1861645560644959E-2</v>
      </c>
      <c r="AE478" s="3">
        <f t="shared" ca="1" si="410"/>
        <v>5.1963055399649398E-2</v>
      </c>
      <c r="AF478" s="3">
        <f t="shared" ca="1" si="411"/>
        <v>5.2128454350719756E-2</v>
      </c>
      <c r="AG478" s="3">
        <f t="shared" ca="1" si="412"/>
        <v>5.2356762274920823E-2</v>
      </c>
      <c r="AH478" s="3">
        <f t="shared" ca="1" si="413"/>
        <v>5.2646351310254844E-2</v>
      </c>
      <c r="AI478" s="3">
        <f t="shared" ca="1" si="414"/>
        <v>5.299499959369508E-2</v>
      </c>
      <c r="AJ478" s="3">
        <f t="shared" ca="1" si="415"/>
        <v>5.3399808121064832E-2</v>
      </c>
      <c r="AK478" s="3">
        <f t="shared" ca="1" si="416"/>
        <v>5.3857067856848698E-2</v>
      </c>
      <c r="AL478" s="3">
        <f t="shared" ca="1" si="417"/>
        <v>5.4362051357333636E-2</v>
      </c>
      <c r="AM478" s="3">
        <f t="shared" ca="1" si="418"/>
        <v>5.4908707908336303E-2</v>
      </c>
      <c r="AN478" s="3">
        <f t="shared" ca="1" si="419"/>
        <v>5.5489281910146682E-2</v>
      </c>
      <c r="AO478" s="3">
        <f t="shared" ca="1" si="420"/>
        <v>5.6093958919138806E-2</v>
      </c>
      <c r="AP478" s="3">
        <f t="shared" ca="1" si="421"/>
        <v>5.6710757327023013E-2</v>
      </c>
      <c r="AQ478" s="3">
        <f t="shared" ca="1" si="422"/>
        <v>5.732597810973411E-2</v>
      </c>
      <c r="AR478" s="3">
        <f t="shared" ca="1" si="423"/>
        <v>5.7925522565446058E-2</v>
      </c>
      <c r="AS478" s="3">
        <f t="shared" ca="1" si="424"/>
        <v>5.8497206761417959E-2</v>
      </c>
      <c r="AT478" s="3">
        <f t="shared" ca="1" si="425"/>
        <v>5.903380601794473E-2</v>
      </c>
      <c r="AU478" s="3">
        <f t="shared" ca="1" si="426"/>
        <v>5.9536025124769798E-2</v>
      </c>
      <c r="AV478" s="3">
        <f t="shared" ca="1" si="427"/>
        <v>6.0014113668482229E-2</v>
      </c>
      <c r="AW478" s="3">
        <f t="shared" ca="1" si="428"/>
        <v>6.0486647912140069E-2</v>
      </c>
      <c r="AX478" s="3">
        <f t="shared" ca="1" si="429"/>
        <v>6.0975124702508175E-2</v>
      </c>
      <c r="AY478" s="3">
        <f t="shared" ca="1" si="430"/>
        <v>6.1494117034742966E-2</v>
      </c>
      <c r="AZ478" s="3">
        <f t="shared" ca="1" si="379"/>
        <v>6.204066933616912E-2</v>
      </c>
      <c r="BC478" s="3">
        <f t="shared" ca="1" si="431"/>
        <v>1.1631201699354801</v>
      </c>
      <c r="BD478" s="3">
        <f t="shared" ca="1" si="431"/>
        <v>-0.17837723517910131</v>
      </c>
      <c r="BE478" s="3">
        <f t="shared" ca="1" si="431"/>
        <v>-0.31785682723580777</v>
      </c>
    </row>
    <row r="479" spans="1:57" x14ac:dyDescent="0.2">
      <c r="A479" s="3">
        <f t="shared" si="380"/>
        <v>4.6699999999999449</v>
      </c>
      <c r="B479" s="3">
        <f t="shared" ca="1" si="381"/>
        <v>6.8797179140427947E-2</v>
      </c>
      <c r="C479" s="3">
        <f t="shared" ca="1" si="382"/>
        <v>6.7650091348986738E-2</v>
      </c>
      <c r="D479" s="3">
        <f t="shared" ca="1" si="383"/>
        <v>6.6536884913827726E-2</v>
      </c>
      <c r="E479" s="3">
        <f t="shared" ca="1" si="384"/>
        <v>6.5461796437602027E-2</v>
      </c>
      <c r="F479" s="3">
        <f t="shared" ca="1" si="385"/>
        <v>6.4428830117410546E-2</v>
      </c>
      <c r="G479" s="3">
        <f t="shared" ca="1" si="386"/>
        <v>6.3440005577481723E-2</v>
      </c>
      <c r="H479" s="3">
        <f t="shared" ca="1" si="387"/>
        <v>6.2495652186384316E-2</v>
      </c>
      <c r="I479" s="3">
        <f t="shared" ca="1" si="388"/>
        <v>6.1595097824076031E-2</v>
      </c>
      <c r="J479" s="3">
        <f t="shared" ca="1" si="389"/>
        <v>6.0737094079977634E-2</v>
      </c>
      <c r="K479" s="3">
        <f t="shared" ca="1" si="390"/>
        <v>5.9919967078084661E-2</v>
      </c>
      <c r="L479" s="3">
        <f t="shared" ca="1" si="391"/>
        <v>5.9141657709425338E-2</v>
      </c>
      <c r="M479" s="3">
        <f t="shared" ca="1" si="392"/>
        <v>5.8399809960990728E-2</v>
      </c>
      <c r="N479" s="3">
        <f t="shared" ca="1" si="393"/>
        <v>5.7691993258890933E-2</v>
      </c>
      <c r="O479" s="3">
        <f t="shared" ca="1" si="394"/>
        <v>5.7016050009563571E-2</v>
      </c>
      <c r="P479" s="3">
        <f t="shared" ca="1" si="395"/>
        <v>5.6370485064684485E-2</v>
      </c>
      <c r="Q479" s="3">
        <f t="shared" ca="1" si="396"/>
        <v>5.5754788248292927E-2</v>
      </c>
      <c r="R479" s="3">
        <f t="shared" ca="1" si="397"/>
        <v>5.5169606406684883E-2</v>
      </c>
      <c r="S479" s="3">
        <f t="shared" ca="1" si="398"/>
        <v>5.4616736174443958E-2</v>
      </c>
      <c r="T479" s="3">
        <f t="shared" ca="1" si="399"/>
        <v>5.4098963301753324E-2</v>
      </c>
      <c r="U479" s="3">
        <f t="shared" ca="1" si="400"/>
        <v>5.3619807063825881E-2</v>
      </c>
      <c r="V479" s="3">
        <f t="shared" ca="1" si="401"/>
        <v>5.3183232043593043E-2</v>
      </c>
      <c r="W479" s="3">
        <f t="shared" ca="1" si="402"/>
        <v>5.2793371776210907E-2</v>
      </c>
      <c r="X479" s="3">
        <f t="shared" ca="1" si="403"/>
        <v>5.2454284708837028E-2</v>
      </c>
      <c r="Y479" s="3">
        <f t="shared" ca="1" si="404"/>
        <v>5.216974666943848E-2</v>
      </c>
      <c r="Z479" s="3">
        <f t="shared" ca="1" si="405"/>
        <v>5.1943080526331994E-2</v>
      </c>
      <c r="AA479" s="3">
        <f t="shared" ca="1" si="406"/>
        <v>5.1777028007548964E-2</v>
      </c>
      <c r="AB479" s="3">
        <f t="shared" ca="1" si="407"/>
        <v>5.1673671753229337E-2</v>
      </c>
      <c r="AC479" s="3">
        <f t="shared" ca="1" si="408"/>
        <v>5.1634411542547193E-2</v>
      </c>
      <c r="AD479" s="3">
        <f t="shared" ca="1" si="409"/>
        <v>5.1659987306893723E-2</v>
      </c>
      <c r="AE479" s="3">
        <f t="shared" ca="1" si="410"/>
        <v>5.1750528496191953E-2</v>
      </c>
      <c r="AF479" s="3">
        <f t="shared" ca="1" si="411"/>
        <v>5.1905602457613879E-2</v>
      </c>
      <c r="AG479" s="3">
        <f t="shared" ca="1" si="412"/>
        <v>5.2124238589624623E-2</v>
      </c>
      <c r="AH479" s="3">
        <f t="shared" ca="1" si="413"/>
        <v>5.2404917203032302E-2</v>
      </c>
      <c r="AI479" s="3">
        <f t="shared" ca="1" si="414"/>
        <v>5.2745522446058124E-2</v>
      </c>
      <c r="AJ479" s="3">
        <f t="shared" ca="1" si="415"/>
        <v>5.3143258121832911E-2</v>
      </c>
      <c r="AK479" s="3">
        <f t="shared" ca="1" si="416"/>
        <v>5.3594513255667151E-2</v>
      </c>
      <c r="AL479" s="3">
        <f t="shared" ca="1" si="417"/>
        <v>5.4094651772483571E-2</v>
      </c>
      <c r="AM479" s="3">
        <f t="shared" ca="1" si="418"/>
        <v>5.4637706102530402E-2</v>
      </c>
      <c r="AN479" s="3">
        <f t="shared" ca="1" si="419"/>
        <v>5.5215996143775939E-2</v>
      </c>
      <c r="AO479" s="3">
        <f t="shared" ca="1" si="420"/>
        <v>5.5819780264099915E-2</v>
      </c>
      <c r="AP479" s="3">
        <f t="shared" ca="1" si="421"/>
        <v>5.6437158215510749E-2</v>
      </c>
      <c r="AQ479" s="3">
        <f t="shared" ca="1" si="422"/>
        <v>5.7054538344367085E-2</v>
      </c>
      <c r="AR479" s="3">
        <f t="shared" ca="1" si="423"/>
        <v>5.7657975395332926E-2</v>
      </c>
      <c r="AS479" s="3">
        <f t="shared" ca="1" si="424"/>
        <v>5.8235499723176438E-2</v>
      </c>
      <c r="AT479" s="3">
        <f t="shared" ca="1" si="425"/>
        <v>5.8780160490262079E-2</v>
      </c>
      <c r="AU479" s="3">
        <f t="shared" ca="1" si="426"/>
        <v>5.9292969020990426E-2</v>
      </c>
      <c r="AV479" s="3">
        <f t="shared" ca="1" si="427"/>
        <v>5.9784457735197222E-2</v>
      </c>
      <c r="AW479" s="3">
        <f t="shared" ca="1" si="428"/>
        <v>6.027337858467012E-2</v>
      </c>
      <c r="AX479" s="3">
        <f t="shared" ca="1" si="429"/>
        <v>6.0781208553494823E-2</v>
      </c>
      <c r="AY479" s="3">
        <f t="shared" ca="1" si="430"/>
        <v>6.1322290422933239E-2</v>
      </c>
      <c r="AZ479" s="3">
        <f t="shared" ca="1" si="379"/>
        <v>6.1893299086849228E-2</v>
      </c>
      <c r="BC479" s="3">
        <f t="shared" ca="1" si="431"/>
        <v>-0.25354201873648119</v>
      </c>
      <c r="BD479" s="3">
        <f t="shared" ca="1" si="431"/>
        <v>-0.31063647546341766</v>
      </c>
      <c r="BE479" s="3">
        <f t="shared" ca="1" si="431"/>
        <v>0.14904506674099771</v>
      </c>
    </row>
    <row r="480" spans="1:57" x14ac:dyDescent="0.2">
      <c r="A480" s="3">
        <f t="shared" si="380"/>
        <v>4.6799999999999446</v>
      </c>
      <c r="B480" s="3">
        <f t="shared" ca="1" si="381"/>
        <v>6.8283466904806744E-2</v>
      </c>
      <c r="C480" s="3">
        <f t="shared" ca="1" si="382"/>
        <v>6.7232754040559464E-2</v>
      </c>
      <c r="D480" s="3">
        <f t="shared" ca="1" si="383"/>
        <v>6.6208521426938033E-2</v>
      </c>
      <c r="E480" s="3">
        <f t="shared" ca="1" si="384"/>
        <v>6.5215260256136318E-2</v>
      </c>
      <c r="F480" s="3">
        <f t="shared" ca="1" si="385"/>
        <v>6.4257191443388831E-2</v>
      </c>
      <c r="G480" s="3">
        <f t="shared" ca="1" si="386"/>
        <v>6.3336554891212926E-2</v>
      </c>
      <c r="H480" s="3">
        <f t="shared" ca="1" si="387"/>
        <v>6.2453912147272327E-2</v>
      </c>
      <c r="I480" s="3">
        <f t="shared" ca="1" si="388"/>
        <v>6.1608830303715612E-2</v>
      </c>
      <c r="J480" s="3">
        <f t="shared" ca="1" si="389"/>
        <v>6.0800302065710347E-2</v>
      </c>
      <c r="K480" s="3">
        <f t="shared" ca="1" si="390"/>
        <v>6.0026894679104652E-2</v>
      </c>
      <c r="L480" s="3">
        <f t="shared" ca="1" si="391"/>
        <v>5.9286791397935787E-2</v>
      </c>
      <c r="M480" s="3">
        <f t="shared" ca="1" si="392"/>
        <v>5.8577882727718168E-2</v>
      </c>
      <c r="N480" s="3">
        <f t="shared" ca="1" si="393"/>
        <v>5.7897991469820671E-2</v>
      </c>
      <c r="O480" s="3">
        <f t="shared" ca="1" si="394"/>
        <v>5.7245221263829756E-2</v>
      </c>
      <c r="P480" s="3">
        <f t="shared" ca="1" si="395"/>
        <v>5.6618344844040172E-2</v>
      </c>
      <c r="Q480" s="3">
        <f t="shared" ca="1" si="396"/>
        <v>5.6017123657260241E-2</v>
      </c>
      <c r="R480" s="3">
        <f t="shared" ca="1" si="397"/>
        <v>5.544247639937612E-2</v>
      </c>
      <c r="S480" s="3">
        <f t="shared" ca="1" si="398"/>
        <v>5.4896468759314004E-2</v>
      </c>
      <c r="T480" s="3">
        <f t="shared" ca="1" si="399"/>
        <v>5.4382150871292015E-2</v>
      </c>
      <c r="U480" s="3">
        <f t="shared" ca="1" si="400"/>
        <v>5.390330107383897E-2</v>
      </c>
      <c r="V480" s="3">
        <f t="shared" ca="1" si="401"/>
        <v>5.3464137912903317E-2</v>
      </c>
      <c r="W480" s="3">
        <f t="shared" ca="1" si="402"/>
        <v>5.3069044399142798E-2</v>
      </c>
      <c r="X480" s="3">
        <f t="shared" ca="1" si="403"/>
        <v>5.2722324649888685E-2</v>
      </c>
      <c r="Y480" s="3">
        <f t="shared" ca="1" si="404"/>
        <v>5.2427997041538055E-2</v>
      </c>
      <c r="Z480" s="3">
        <f t="shared" ca="1" si="405"/>
        <v>5.2189624642057106E-2</v>
      </c>
      <c r="AA480" s="3">
        <f t="shared" ca="1" si="406"/>
        <v>5.2010187957004732E-2</v>
      </c>
      <c r="AB480" s="3">
        <f t="shared" ca="1" si="407"/>
        <v>5.1892007981880393E-2</v>
      </c>
      <c r="AC480" s="3">
        <f t="shared" ca="1" si="408"/>
        <v>5.1836723277937993E-2</v>
      </c>
      <c r="AD480" s="3">
        <f t="shared" ca="1" si="409"/>
        <v>5.1845313424528465E-2</v>
      </c>
      <c r="AE480" s="3">
        <f t="shared" ca="1" si="410"/>
        <v>5.1918148278927677E-2</v>
      </c>
      <c r="AF480" s="3">
        <f t="shared" ca="1" si="411"/>
        <v>5.2055035787227533E-2</v>
      </c>
      <c r="AG480" s="3">
        <f t="shared" ca="1" si="412"/>
        <v>5.225524535482421E-2</v>
      </c>
      <c r="AH480" s="3">
        <f t="shared" ca="1" si="413"/>
        <v>5.2517495918923143E-2</v>
      </c>
      <c r="AI480" s="3">
        <f t="shared" ca="1" si="414"/>
        <v>5.283990807173726E-2</v>
      </c>
      <c r="AJ480" s="3">
        <f t="shared" ca="1" si="415"/>
        <v>5.3219918825597901E-2</v>
      </c>
      <c r="AK480" s="3">
        <f t="shared" ca="1" si="416"/>
        <v>5.3654145629620245E-2</v>
      </c>
      <c r="AL480" s="3">
        <f t="shared" ca="1" si="417"/>
        <v>5.4138174109701301E-2</v>
      </c>
      <c r="AM480" s="3">
        <f t="shared" ca="1" si="418"/>
        <v>5.4666250184408419E-2</v>
      </c>
      <c r="AN480" s="3">
        <f t="shared" ca="1" si="419"/>
        <v>5.5230899692487366E-2</v>
      </c>
      <c r="AO480" s="3">
        <f t="shared" ca="1" si="420"/>
        <v>5.5822584481122019E-2</v>
      </c>
      <c r="AP480" s="3">
        <f t="shared" ca="1" si="421"/>
        <v>5.642961667964401E-2</v>
      </c>
      <c r="AQ480" s="3">
        <f t="shared" ca="1" si="422"/>
        <v>5.7038643423179734E-2</v>
      </c>
      <c r="AR480" s="3">
        <f t="shared" ca="1" si="423"/>
        <v>5.7636004616526224E-2</v>
      </c>
      <c r="AS480" s="3">
        <f t="shared" ca="1" si="424"/>
        <v>5.8210076589874551E-2</v>
      </c>
      <c r="AT480" s="3">
        <f t="shared" ca="1" si="425"/>
        <v>5.875431349833303E-2</v>
      </c>
      <c r="AU480" s="3">
        <f t="shared" ca="1" si="426"/>
        <v>5.9270163223753822E-2</v>
      </c>
      <c r="AV480" s="3">
        <f t="shared" ca="1" si="427"/>
        <v>5.9768569373151607E-2</v>
      </c>
      <c r="AW480" s="3">
        <f t="shared" ca="1" si="428"/>
        <v>6.0268586172838062E-2</v>
      </c>
      <c r="AX480" s="3">
        <f t="shared" ca="1" si="429"/>
        <v>6.0791797034018026E-2</v>
      </c>
      <c r="AY480" s="3">
        <f t="shared" ca="1" si="430"/>
        <v>6.1352442234490198E-2</v>
      </c>
      <c r="AZ480" s="3">
        <f t="shared" ca="1" si="379"/>
        <v>6.1946917685643706E-2</v>
      </c>
      <c r="BC480" s="3">
        <f t="shared" ca="1" si="431"/>
        <v>0.13721080908078065</v>
      </c>
      <c r="BD480" s="3">
        <f t="shared" ca="1" si="431"/>
        <v>8.2416666216754031E-2</v>
      </c>
      <c r="BE480" s="3">
        <f t="shared" ca="1" si="431"/>
        <v>1.1570873128972909</v>
      </c>
    </row>
    <row r="481" spans="1:57" x14ac:dyDescent="0.2">
      <c r="A481" s="3">
        <f t="shared" si="380"/>
        <v>4.6899999999999444</v>
      </c>
      <c r="B481" s="3">
        <f t="shared" ca="1" si="381"/>
        <v>6.7290001191925311E-2</v>
      </c>
      <c r="C481" s="3">
        <f t="shared" ca="1" si="382"/>
        <v>6.6232419244888763E-2</v>
      </c>
      <c r="D481" s="3">
        <f t="shared" ca="1" si="383"/>
        <v>6.5200486751623737E-2</v>
      </c>
      <c r="E481" s="3">
        <f t="shared" ca="1" si="384"/>
        <v>6.4198762332020126E-2</v>
      </c>
      <c r="F481" s="3">
        <f t="shared" ca="1" si="385"/>
        <v>6.3231497286230731E-2</v>
      </c>
      <c r="G481" s="3">
        <f t="shared" ca="1" si="386"/>
        <v>6.230096562865943E-2</v>
      </c>
      <c r="H481" s="3">
        <f t="shared" ca="1" si="387"/>
        <v>6.1407774822308338E-2</v>
      </c>
      <c r="I481" s="3">
        <f t="shared" ca="1" si="388"/>
        <v>6.0551544805169569E-2</v>
      </c>
      <c r="J481" s="3">
        <f t="shared" ca="1" si="389"/>
        <v>5.9731322993861094E-2</v>
      </c>
      <c r="K481" s="3">
        <f t="shared" ca="1" si="390"/>
        <v>5.8945731376488286E-2</v>
      </c>
      <c r="L481" s="3">
        <f t="shared" ca="1" si="391"/>
        <v>5.8193009248789229E-2</v>
      </c>
      <c r="M481" s="3">
        <f t="shared" ca="1" si="392"/>
        <v>5.7471107367517919E-2</v>
      </c>
      <c r="N481" s="3">
        <f t="shared" ca="1" si="393"/>
        <v>5.677791566204133E-2</v>
      </c>
      <c r="O481" s="3">
        <f t="shared" ca="1" si="394"/>
        <v>5.6111612733665682E-2</v>
      </c>
      <c r="P481" s="3">
        <f t="shared" ca="1" si="395"/>
        <v>5.5471052869689147E-2</v>
      </c>
      <c r="Q481" s="3">
        <f t="shared" ca="1" si="396"/>
        <v>5.4856082739807049E-2</v>
      </c>
      <c r="R481" s="3">
        <f t="shared" ca="1" si="397"/>
        <v>5.4267706429172301E-2</v>
      </c>
      <c r="S481" s="3">
        <f t="shared" ca="1" si="398"/>
        <v>5.3708072183229039E-2</v>
      </c>
      <c r="T481" s="3">
        <f t="shared" ca="1" si="399"/>
        <v>5.3180308009397458E-2</v>
      </c>
      <c r="U481" s="3">
        <f t="shared" ca="1" si="400"/>
        <v>5.2688264803097851E-2</v>
      </c>
      <c r="V481" s="3">
        <f t="shared" ca="1" si="401"/>
        <v>5.2236228579126916E-2</v>
      </c>
      <c r="W481" s="3">
        <f t="shared" ca="1" si="402"/>
        <v>5.1828645343118977E-2</v>
      </c>
      <c r="X481" s="3">
        <f t="shared" ca="1" si="403"/>
        <v>5.1469878415725673E-2</v>
      </c>
      <c r="Y481" s="3">
        <f t="shared" ca="1" si="404"/>
        <v>5.1164002270379989E-2</v>
      </c>
      <c r="Z481" s="3">
        <f t="shared" ca="1" si="405"/>
        <v>5.0914633741836683E-2</v>
      </c>
      <c r="AA481" s="3">
        <f t="shared" ca="1" si="406"/>
        <v>5.0724805700320293E-2</v>
      </c>
      <c r="AB481" s="3">
        <f t="shared" ca="1" si="407"/>
        <v>5.0596891100805716E-2</v>
      </c>
      <c r="AC481" s="3">
        <f t="shared" ca="1" si="408"/>
        <v>5.0532580899525802E-2</v>
      </c>
      <c r="AD481" s="3">
        <f t="shared" ca="1" si="409"/>
        <v>5.0532907934560584E-2</v>
      </c>
      <c r="AE481" s="3">
        <f t="shared" ca="1" si="410"/>
        <v>5.0598296069951663E-2</v>
      </c>
      <c r="AF481" s="3">
        <f t="shared" ca="1" si="411"/>
        <v>5.072860743445258E-2</v>
      </c>
      <c r="AG481" s="3">
        <f t="shared" ca="1" si="412"/>
        <v>5.0923165008361387E-2</v>
      </c>
      <c r="AH481" s="3">
        <f t="shared" ca="1" si="413"/>
        <v>5.1180739907214258E-2</v>
      </c>
      <c r="AI481" s="3">
        <f t="shared" ca="1" si="414"/>
        <v>5.1499502698101544E-2</v>
      </c>
      <c r="AJ481" s="3">
        <f t="shared" ca="1" si="415"/>
        <v>5.1876937102428695E-2</v>
      </c>
      <c r="AK481" s="3">
        <f t="shared" ca="1" si="416"/>
        <v>5.2309702454240485E-2</v>
      </c>
      <c r="AL481" s="3">
        <f t="shared" ca="1" si="417"/>
        <v>5.2793419511736633E-2</v>
      </c>
      <c r="AM481" s="3">
        <f t="shared" ca="1" si="418"/>
        <v>5.3322361126434271E-2</v>
      </c>
      <c r="AN481" s="3">
        <f t="shared" ca="1" si="419"/>
        <v>5.3889072624208695E-2</v>
      </c>
      <c r="AO481" s="3">
        <f t="shared" ca="1" si="420"/>
        <v>5.4484033105089841E-2</v>
      </c>
      <c r="AP481" s="3">
        <f t="shared" ca="1" si="421"/>
        <v>5.5095581199542942E-2</v>
      </c>
      <c r="AQ481" s="3">
        <f t="shared" ca="1" si="422"/>
        <v>5.5710417354470979E-2</v>
      </c>
      <c r="AR481" s="3">
        <f t="shared" ca="1" si="423"/>
        <v>5.6314981446691323E-2</v>
      </c>
      <c r="AS481" s="3">
        <f t="shared" ca="1" si="424"/>
        <v>5.6897810557745891E-2</v>
      </c>
      <c r="AT481" s="3">
        <f t="shared" ca="1" si="425"/>
        <v>5.7452578062362536E-2</v>
      </c>
      <c r="AU481" s="3">
        <f t="shared" ca="1" si="426"/>
        <v>5.7980981488021041E-2</v>
      </c>
      <c r="AV481" s="3">
        <f t="shared" ca="1" si="427"/>
        <v>5.849418704624345E-2</v>
      </c>
      <c r="AW481" s="3">
        <f t="shared" ca="1" si="428"/>
        <v>5.9011360916498903E-2</v>
      </c>
      <c r="AX481" s="3">
        <f t="shared" ca="1" si="429"/>
        <v>5.9554002354081224E-2</v>
      </c>
      <c r="AY481" s="3">
        <f t="shared" ca="1" si="430"/>
        <v>6.0136059199327199E-2</v>
      </c>
      <c r="AZ481" s="3">
        <f t="shared" ca="1" si="379"/>
        <v>6.0753389487258162E-2</v>
      </c>
      <c r="BC481" s="3">
        <f t="shared" ca="1" si="431"/>
        <v>-1.9106085404865878</v>
      </c>
      <c r="BD481" s="3">
        <f t="shared" ca="1" si="431"/>
        <v>-0.42519809198749847</v>
      </c>
      <c r="BE481" s="3">
        <f t="shared" ca="1" si="431"/>
        <v>-0.22096120214685744</v>
      </c>
    </row>
    <row r="482" spans="1:57" x14ac:dyDescent="0.2">
      <c r="A482" s="3">
        <f t="shared" si="380"/>
        <v>4.6999999999999442</v>
      </c>
      <c r="B482" s="3">
        <f t="shared" ca="1" si="381"/>
        <v>6.722210951829484E-2</v>
      </c>
      <c r="C482" s="3">
        <f t="shared" ca="1" si="382"/>
        <v>6.6109502489207037E-2</v>
      </c>
      <c r="D482" s="3">
        <f t="shared" ca="1" si="383"/>
        <v>6.5029002225762231E-2</v>
      </c>
      <c r="E482" s="3">
        <f t="shared" ca="1" si="384"/>
        <v>6.398491213309801E-2</v>
      </c>
      <c r="F482" s="3">
        <f t="shared" ca="1" si="385"/>
        <v>6.2981192069231945E-2</v>
      </c>
      <c r="G482" s="3">
        <f t="shared" ca="1" si="386"/>
        <v>6.2019828494930693E-2</v>
      </c>
      <c r="H482" s="3">
        <f t="shared" ca="1" si="387"/>
        <v>6.1101153025552038E-2</v>
      </c>
      <c r="I482" s="3">
        <f t="shared" ca="1" si="388"/>
        <v>6.0224516580650936E-2</v>
      </c>
      <c r="J482" s="3">
        <f t="shared" ca="1" si="389"/>
        <v>5.9388699387319097E-2</v>
      </c>
      <c r="K482" s="3">
        <f t="shared" ca="1" si="390"/>
        <v>5.8592056300315179E-2</v>
      </c>
      <c r="L482" s="3">
        <f t="shared" ca="1" si="391"/>
        <v>5.7832560839676056E-2</v>
      </c>
      <c r="M482" s="3">
        <f t="shared" ca="1" si="392"/>
        <v>5.7107902249337664E-2</v>
      </c>
      <c r="N482" s="3">
        <f t="shared" ca="1" si="393"/>
        <v>5.6415715841746664E-2</v>
      </c>
      <c r="O482" s="3">
        <f t="shared" ca="1" si="394"/>
        <v>5.575393341016191E-2</v>
      </c>
      <c r="P482" s="3">
        <f t="shared" ca="1" si="395"/>
        <v>5.5121168966689824E-2</v>
      </c>
      <c r="Q482" s="3">
        <f t="shared" ca="1" si="396"/>
        <v>5.4517032505647538E-2</v>
      </c>
      <c r="R482" s="3">
        <f t="shared" ca="1" si="397"/>
        <v>5.3942291543206893E-2</v>
      </c>
      <c r="S482" s="3">
        <f t="shared" ca="1" si="398"/>
        <v>5.3398854886070851E-2</v>
      </c>
      <c r="T482" s="3">
        <f t="shared" ca="1" si="399"/>
        <v>5.2889606406942652E-2</v>
      </c>
      <c r="U482" s="3">
        <f t="shared" ca="1" si="400"/>
        <v>5.2418147554780359E-2</v>
      </c>
      <c r="V482" s="3">
        <f t="shared" ca="1" si="401"/>
        <v>5.198850982215867E-2</v>
      </c>
      <c r="W482" s="3">
        <f t="shared" ca="1" si="402"/>
        <v>5.1604880232262555E-2</v>
      </c>
      <c r="X482" s="3">
        <f t="shared" ca="1" si="403"/>
        <v>5.1271359345345512E-2</v>
      </c>
      <c r="Y482" s="3">
        <f t="shared" ca="1" si="404"/>
        <v>5.099175578367867E-2</v>
      </c>
      <c r="Z482" s="3">
        <f t="shared" ca="1" si="405"/>
        <v>5.0769418219170054E-2</v>
      </c>
      <c r="AA482" s="3">
        <f t="shared" ca="1" si="406"/>
        <v>5.0607109977013218E-2</v>
      </c>
      <c r="AB482" s="3">
        <f t="shared" ca="1" si="407"/>
        <v>5.0506934078775767E-2</v>
      </c>
      <c r="AC482" s="3">
        <f t="shared" ca="1" si="408"/>
        <v>5.0470311991351657E-2</v>
      </c>
      <c r="AD482" s="3">
        <f t="shared" ca="1" si="409"/>
        <v>5.0498007924917966E-2</v>
      </c>
      <c r="AE482" s="3">
        <f t="shared" ca="1" si="410"/>
        <v>5.059017785220709E-2</v>
      </c>
      <c r="AF482" s="3">
        <f t="shared" ca="1" si="411"/>
        <v>5.0746416170886204E-2</v>
      </c>
      <c r="AG482" s="3">
        <f t="shared" ca="1" si="412"/>
        <v>5.0965777506631005E-2</v>
      </c>
      <c r="AH482" s="3">
        <f t="shared" ca="1" si="413"/>
        <v>5.1246763207646505E-2</v>
      </c>
      <c r="AI482" s="3">
        <f t="shared" ca="1" si="414"/>
        <v>5.1587271848991596E-2</v>
      </c>
      <c r="AJ482" s="3">
        <f t="shared" ca="1" si="415"/>
        <v>5.1984511863070119E-2</v>
      </c>
      <c r="AK482" s="3">
        <f t="shared" ca="1" si="416"/>
        <v>5.2434862432211092E-2</v>
      </c>
      <c r="AL482" s="3">
        <f t="shared" ca="1" si="417"/>
        <v>5.2933657381337068E-2</v>
      </c>
      <c r="AM482" s="3">
        <f t="shared" ca="1" si="418"/>
        <v>5.347487444440574E-2</v>
      </c>
      <c r="AN482" s="3">
        <f t="shared" ca="1" si="419"/>
        <v>5.4050756488143441E-2</v>
      </c>
      <c r="AO482" s="3">
        <f t="shared" ca="1" si="420"/>
        <v>5.4651478148799081E-2</v>
      </c>
      <c r="AP482" s="3">
        <f t="shared" ca="1" si="421"/>
        <v>5.526508319259154E-2</v>
      </c>
      <c r="AQ482" s="3">
        <f t="shared" ca="1" si="422"/>
        <v>5.5878004409812457E-2</v>
      </c>
      <c r="AR482" s="3">
        <f t="shared" ca="1" si="423"/>
        <v>5.6476460963293312E-2</v>
      </c>
      <c r="AS482" s="3">
        <f t="shared" ca="1" si="424"/>
        <v>5.704882995369942E-2</v>
      </c>
      <c r="AT482" s="3">
        <f t="shared" ca="1" si="425"/>
        <v>5.7588682682305527E-2</v>
      </c>
      <c r="AU482" s="3">
        <f t="shared" ca="1" si="426"/>
        <v>5.8097643879803811E-2</v>
      </c>
      <c r="AV482" s="3">
        <f t="shared" ca="1" si="427"/>
        <v>5.8586778247603846E-2</v>
      </c>
      <c r="AW482" s="3">
        <f t="shared" ca="1" si="428"/>
        <v>5.9075038094558059E-2</v>
      </c>
      <c r="AX482" s="3">
        <f t="shared" ca="1" si="429"/>
        <v>5.9583512452825421E-2</v>
      </c>
      <c r="AY482" s="3">
        <f t="shared" ca="1" si="430"/>
        <v>6.0125529914909867E-2</v>
      </c>
      <c r="AZ482" s="3">
        <f t="shared" ca="1" si="379"/>
        <v>6.0696070631559386E-2</v>
      </c>
      <c r="BC482" s="3">
        <f t="shared" ca="1" si="431"/>
        <v>-0.15830708693210482</v>
      </c>
      <c r="BD482" s="3">
        <f t="shared" ca="1" si="431"/>
        <v>0.52103751773927431</v>
      </c>
      <c r="BE482" s="3">
        <f t="shared" ca="1" si="431"/>
        <v>-0.50597273882508897</v>
      </c>
    </row>
    <row r="483" spans="1:57" x14ac:dyDescent="0.2">
      <c r="A483" s="3">
        <f t="shared" si="380"/>
        <v>4.709999999999944</v>
      </c>
      <c r="B483" s="3">
        <f t="shared" ca="1" si="381"/>
        <v>6.7705813343167373E-2</v>
      </c>
      <c r="C483" s="3">
        <f t="shared" ca="1" si="382"/>
        <v>6.6533110618474903E-2</v>
      </c>
      <c r="D483" s="3">
        <f t="shared" ca="1" si="383"/>
        <v>6.5400340147333785E-2</v>
      </c>
      <c r="E483" s="3">
        <f t="shared" ca="1" si="384"/>
        <v>6.43114820099637E-2</v>
      </c>
      <c r="F483" s="3">
        <f t="shared" ca="1" si="385"/>
        <v>6.3270137314399136E-2</v>
      </c>
      <c r="G483" s="3">
        <f t="shared" ca="1" si="386"/>
        <v>6.2277937816271479E-2</v>
      </c>
      <c r="H483" s="3">
        <f t="shared" ca="1" si="387"/>
        <v>6.133487203426042E-2</v>
      </c>
      <c r="I483" s="3">
        <f t="shared" ca="1" si="388"/>
        <v>6.0439954520444074E-2</v>
      </c>
      <c r="J483" s="3">
        <f t="shared" ca="1" si="389"/>
        <v>5.9591630927893602E-2</v>
      </c>
      <c r="K483" s="3">
        <f t="shared" ca="1" si="390"/>
        <v>5.8787921619555969E-2</v>
      </c>
      <c r="L483" s="3">
        <f t="shared" ca="1" si="391"/>
        <v>5.8026467039406608E-2</v>
      </c>
      <c r="M483" s="3">
        <f t="shared" ca="1" si="392"/>
        <v>5.7304627670863452E-2</v>
      </c>
      <c r="N483" s="3">
        <f t="shared" ca="1" si="393"/>
        <v>5.6619716980012426E-2</v>
      </c>
      <c r="O483" s="3">
        <f t="shared" ca="1" si="394"/>
        <v>5.5969352697104242E-2</v>
      </c>
      <c r="P483" s="3">
        <f t="shared" ca="1" si="395"/>
        <v>5.5351841245431951E-2</v>
      </c>
      <c r="Q483" s="3">
        <f t="shared" ca="1" si="396"/>
        <v>5.4766488560444533E-2</v>
      </c>
      <c r="R483" s="3">
        <f t="shared" ca="1" si="397"/>
        <v>5.4213758146319679E-2</v>
      </c>
      <c r="S483" s="3">
        <f t="shared" ca="1" si="398"/>
        <v>5.3695251891481763E-2</v>
      </c>
      <c r="T483" s="3">
        <f t="shared" ca="1" si="399"/>
        <v>5.3213542042064271E-2</v>
      </c>
      <c r="U483" s="3">
        <f t="shared" ca="1" si="400"/>
        <v>5.2771913113429957E-2</v>
      </c>
      <c r="V483" s="3">
        <f t="shared" ca="1" si="401"/>
        <v>5.2374074601109072E-2</v>
      </c>
      <c r="W483" s="3">
        <f t="shared" ca="1" si="402"/>
        <v>5.2023887084660374E-2</v>
      </c>
      <c r="X483" s="3">
        <f t="shared" ca="1" si="403"/>
        <v>5.1725120916506051E-2</v>
      </c>
      <c r="Y483" s="3">
        <f t="shared" ca="1" si="404"/>
        <v>5.1481251435903784E-2</v>
      </c>
      <c r="Z483" s="3">
        <f t="shared" ca="1" si="405"/>
        <v>5.1295291738653291E-2</v>
      </c>
      <c r="AA483" s="3">
        <f t="shared" ca="1" si="406"/>
        <v>5.1169668211531738E-2</v>
      </c>
      <c r="AB483" s="3">
        <f t="shared" ca="1" si="407"/>
        <v>5.11061465659629E-2</v>
      </c>
      <c r="AC483" s="3">
        <f t="shared" ca="1" si="408"/>
        <v>5.1105811411112666E-2</v>
      </c>
      <c r="AD483" s="3">
        <f t="shared" ca="1" si="409"/>
        <v>5.1169090958369148E-2</v>
      </c>
      <c r="AE483" s="3">
        <f t="shared" ca="1" si="410"/>
        <v>5.1295805906742105E-2</v>
      </c>
      <c r="AF483" s="3">
        <f t="shared" ca="1" si="411"/>
        <v>5.1485215524723731E-2</v>
      </c>
      <c r="AG483" s="3">
        <f t="shared" ca="1" si="412"/>
        <v>5.1736038669495304E-2</v>
      </c>
      <c r="AH483" s="3">
        <f t="shared" ca="1" si="413"/>
        <v>5.2046439491818773E-2</v>
      </c>
      <c r="AI483" s="3">
        <f t="shared" ca="1" si="414"/>
        <v>5.2413977123164285E-2</v>
      </c>
      <c r="AJ483" s="3">
        <f t="shared" ca="1" si="415"/>
        <v>5.2835517224061893E-2</v>
      </c>
      <c r="AK483" s="3">
        <f t="shared" ca="1" si="416"/>
        <v>5.3307091303875745E-2</v>
      </c>
      <c r="AL483" s="3">
        <f t="shared" ca="1" si="417"/>
        <v>5.3823678704947676E-2</v>
      </c>
      <c r="AM483" s="3">
        <f t="shared" ca="1" si="418"/>
        <v>5.4378894511226267E-2</v>
      </c>
      <c r="AN483" s="3">
        <f t="shared" ca="1" si="419"/>
        <v>5.4964611704578371E-2</v>
      </c>
      <c r="AO483" s="3">
        <f t="shared" ca="1" si="420"/>
        <v>5.5570633263844656E-2</v>
      </c>
      <c r="AP483" s="3">
        <f t="shared" ca="1" si="421"/>
        <v>5.6184641249532458E-2</v>
      </c>
      <c r="AQ483" s="3">
        <f t="shared" ca="1" si="422"/>
        <v>5.6792734348556709E-2</v>
      </c>
      <c r="AR483" s="3">
        <f t="shared" ca="1" si="423"/>
        <v>5.7380844838807281E-2</v>
      </c>
      <c r="AS483" s="3">
        <f t="shared" ca="1" si="424"/>
        <v>5.7937123612603475E-2</v>
      </c>
      <c r="AT483" s="3">
        <f t="shared" ca="1" si="425"/>
        <v>5.8454973097682321E-2</v>
      </c>
      <c r="AU483" s="3">
        <f t="shared" ca="1" si="426"/>
        <v>5.8935877268064027E-2</v>
      </c>
      <c r="AV483" s="3">
        <f t="shared" ca="1" si="427"/>
        <v>5.9390729682217737E-2</v>
      </c>
      <c r="AW483" s="3">
        <f t="shared" ca="1" si="428"/>
        <v>5.9838197465710875E-2</v>
      </c>
      <c r="AX483" s="3">
        <f t="shared" ca="1" si="429"/>
        <v>6.0298887861455736E-2</v>
      </c>
      <c r="AY483" s="3">
        <f t="shared" ca="1" si="430"/>
        <v>6.0785437655776688E-2</v>
      </c>
      <c r="AZ483" s="3">
        <f t="shared" ca="1" si="379"/>
        <v>6.1292034290978362E-2</v>
      </c>
      <c r="BC483" s="3">
        <f t="shared" ca="1" si="431"/>
        <v>0.86260077168933336</v>
      </c>
      <c r="BD483" s="3">
        <f t="shared" ca="1" si="431"/>
        <v>0.78756508761980903</v>
      </c>
      <c r="BE483" s="3">
        <f t="shared" ca="1" si="431"/>
        <v>-0.48697979638675282</v>
      </c>
    </row>
    <row r="484" spans="1:57" x14ac:dyDescent="0.2">
      <c r="A484" s="3">
        <f t="shared" si="380"/>
        <v>4.7199999999999438</v>
      </c>
      <c r="B484" s="3">
        <f t="shared" ca="1" si="381"/>
        <v>6.816244848706951E-2</v>
      </c>
      <c r="C484" s="3">
        <f t="shared" ca="1" si="382"/>
        <v>6.6999557856051051E-2</v>
      </c>
      <c r="D484" s="3">
        <f t="shared" ca="1" si="383"/>
        <v>6.5875618954977663E-2</v>
      </c>
      <c r="E484" s="3">
        <f t="shared" ca="1" si="384"/>
        <v>6.4794656404092404E-2</v>
      </c>
      <c r="F484" s="3">
        <f t="shared" ca="1" si="385"/>
        <v>6.3760281215786183E-2</v>
      </c>
      <c r="G484" s="3">
        <f t="shared" ca="1" si="386"/>
        <v>6.2774139246166746E-2</v>
      </c>
      <c r="H484" s="3">
        <f t="shared" ca="1" si="387"/>
        <v>6.1836244625262313E-2</v>
      </c>
      <c r="I484" s="3">
        <f t="shared" ca="1" si="388"/>
        <v>6.094564414698584E-2</v>
      </c>
      <c r="J484" s="3">
        <f t="shared" ca="1" si="389"/>
        <v>6.0100817465474653E-2</v>
      </c>
      <c r="K484" s="3">
        <f t="shared" ca="1" si="390"/>
        <v>5.9299819053621583E-2</v>
      </c>
      <c r="L484" s="3">
        <f t="shared" ca="1" si="391"/>
        <v>5.8540324939094036E-2</v>
      </c>
      <c r="M484" s="3">
        <f t="shared" ca="1" si="392"/>
        <v>5.7819735556517649E-2</v>
      </c>
      <c r="N484" s="3">
        <f t="shared" ca="1" si="393"/>
        <v>5.7135411254727195E-2</v>
      </c>
      <c r="O484" s="3">
        <f t="shared" ca="1" si="394"/>
        <v>5.64850244038917E-2</v>
      </c>
      <c r="P484" s="3">
        <f t="shared" ca="1" si="395"/>
        <v>5.5866942482532302E-2</v>
      </c>
      <c r="Q484" s="3">
        <f t="shared" ca="1" si="396"/>
        <v>5.5280535941609851E-2</v>
      </c>
      <c r="R484" s="3">
        <f t="shared" ca="1" si="397"/>
        <v>5.4726332788624758E-2</v>
      </c>
      <c r="S484" s="3">
        <f t="shared" ca="1" si="398"/>
        <v>5.4205996472999521E-2</v>
      </c>
      <c r="T484" s="3">
        <f t="shared" ca="1" si="399"/>
        <v>5.3722156081599928E-2</v>
      </c>
      <c r="U484" s="3">
        <f t="shared" ca="1" si="400"/>
        <v>5.3278147668366978E-2</v>
      </c>
      <c r="V484" s="3">
        <f t="shared" ca="1" si="401"/>
        <v>5.2877727216297403E-2</v>
      </c>
      <c r="W484" s="3">
        <f t="shared" ca="1" si="402"/>
        <v>5.2524797359482192E-2</v>
      </c>
      <c r="X484" s="3">
        <f t="shared" ca="1" si="403"/>
        <v>5.2223166754451128E-2</v>
      </c>
      <c r="Y484" s="3">
        <f t="shared" ca="1" si="404"/>
        <v>5.1976345985029093E-2</v>
      </c>
      <c r="Z484" s="3">
        <f t="shared" ca="1" si="405"/>
        <v>5.1787381117103903E-2</v>
      </c>
      <c r="AA484" s="3">
        <f t="shared" ca="1" si="406"/>
        <v>5.1658730165044311E-2</v>
      </c>
      <c r="AB484" s="3">
        <f t="shared" ca="1" si="407"/>
        <v>5.1592190112621145E-2</v>
      </c>
      <c r="AC484" s="3">
        <f t="shared" ca="1" si="408"/>
        <v>5.1588877301893564E-2</v>
      </c>
      <c r="AD484" s="3">
        <f t="shared" ca="1" si="409"/>
        <v>5.1649252533404577E-2</v>
      </c>
      <c r="AE484" s="3">
        <f t="shared" ca="1" si="410"/>
        <v>5.1773169808774826E-2</v>
      </c>
      <c r="AF484" s="3">
        <f t="shared" ca="1" si="411"/>
        <v>5.1959921827977665E-2</v>
      </c>
      <c r="AG484" s="3">
        <f t="shared" ca="1" si="412"/>
        <v>5.2208260224563541E-2</v>
      </c>
      <c r="AH484" s="3">
        <f t="shared" ca="1" si="413"/>
        <v>5.2516380480370974E-2</v>
      </c>
      <c r="AI484" s="3">
        <f t="shared" ca="1" si="414"/>
        <v>5.2881870790158214E-2</v>
      </c>
      <c r="AJ484" s="3">
        <f t="shared" ca="1" si="415"/>
        <v>5.3301622518002259E-2</v>
      </c>
      <c r="AK484" s="3">
        <f t="shared" ca="1" si="416"/>
        <v>5.3771687937552624E-2</v>
      </c>
      <c r="AL484" s="3">
        <f t="shared" ca="1" si="417"/>
        <v>5.4287060318664405E-2</v>
      </c>
      <c r="AM484" s="3">
        <f t="shared" ca="1" si="418"/>
        <v>5.4841360524022609E-2</v>
      </c>
      <c r="AN484" s="3">
        <f t="shared" ca="1" si="419"/>
        <v>5.5426460188626181E-2</v>
      </c>
      <c r="AO484" s="3">
        <f t="shared" ca="1" si="420"/>
        <v>5.6032159406384036E-2</v>
      </c>
      <c r="AP484" s="3">
        <f t="shared" ca="1" si="421"/>
        <v>5.6646147657581226E-2</v>
      </c>
      <c r="AQ484" s="3">
        <f t="shared" ca="1" si="422"/>
        <v>5.7254559043567202E-2</v>
      </c>
      <c r="AR484" s="3">
        <f t="shared" ca="1" si="423"/>
        <v>5.7843408744264711E-2</v>
      </c>
      <c r="AS484" s="3">
        <f t="shared" ca="1" si="424"/>
        <v>5.8400991163785734E-2</v>
      </c>
      <c r="AT484" s="3">
        <f t="shared" ca="1" si="425"/>
        <v>5.8920908992109486E-2</v>
      </c>
      <c r="AU484" s="3">
        <f t="shared" ca="1" si="426"/>
        <v>5.9404873412301357E-2</v>
      </c>
      <c r="AV484" s="3">
        <f t="shared" ca="1" si="427"/>
        <v>5.9863973132525727E-2</v>
      </c>
      <c r="AW484" s="3">
        <f t="shared" ca="1" si="428"/>
        <v>6.0316954736388331E-2</v>
      </c>
      <c r="AX484" s="3">
        <f t="shared" ca="1" si="429"/>
        <v>6.0784308050658688E-2</v>
      </c>
      <c r="AY484" s="3">
        <f t="shared" ca="1" si="430"/>
        <v>6.1278344610878867E-2</v>
      </c>
      <c r="AZ484" s="3">
        <f t="shared" ca="1" si="379"/>
        <v>6.1793013106795247E-2</v>
      </c>
      <c r="BC484" s="3">
        <f t="shared" ca="1" si="431"/>
        <v>0.75213591431287696</v>
      </c>
      <c r="BD484" s="3">
        <f t="shared" ca="1" si="431"/>
        <v>-9.0529719849102186E-2</v>
      </c>
      <c r="BE484" s="3">
        <f t="shared" ca="1" si="431"/>
        <v>7.5317203924308629E-2</v>
      </c>
    </row>
    <row r="485" spans="1:57" x14ac:dyDescent="0.2">
      <c r="A485" s="3">
        <f t="shared" si="380"/>
        <v>4.7299999999999436</v>
      </c>
      <c r="B485" s="3">
        <f t="shared" ca="1" si="381"/>
        <v>6.767409285538406E-2</v>
      </c>
      <c r="C485" s="3">
        <f t="shared" ca="1" si="382"/>
        <v>6.6577685003777559E-2</v>
      </c>
      <c r="D485" s="3">
        <f t="shared" ca="1" si="383"/>
        <v>6.5512264299981818E-2</v>
      </c>
      <c r="E485" s="3">
        <f t="shared" ca="1" si="384"/>
        <v>6.4482189484696778E-2</v>
      </c>
      <c r="F485" s="3">
        <f t="shared" ca="1" si="385"/>
        <v>6.3491371831738988E-2</v>
      </c>
      <c r="G485" s="3">
        <f t="shared" ca="1" si="386"/>
        <v>6.2541761801056875E-2</v>
      </c>
      <c r="H485" s="3">
        <f t="shared" ca="1" si="387"/>
        <v>6.1633689539783709E-2</v>
      </c>
      <c r="I485" s="3">
        <f t="shared" ca="1" si="388"/>
        <v>6.0766524391998755E-2</v>
      </c>
      <c r="J485" s="3">
        <f t="shared" ca="1" si="389"/>
        <v>5.9939070288229937E-2</v>
      </c>
      <c r="K485" s="3">
        <f t="shared" ca="1" si="390"/>
        <v>5.9149706113937703E-2</v>
      </c>
      <c r="L485" s="3">
        <f t="shared" ca="1" si="391"/>
        <v>5.839643384097859E-2</v>
      </c>
      <c r="M485" s="3">
        <f t="shared" ca="1" si="392"/>
        <v>5.7676984266963591E-2</v>
      </c>
      <c r="N485" s="3">
        <f t="shared" ca="1" si="393"/>
        <v>5.698905505176656E-2</v>
      </c>
      <c r="O485" s="3">
        <f t="shared" ca="1" si="394"/>
        <v>5.6330663606927844E-2</v>
      </c>
      <c r="P485" s="3">
        <f t="shared" ca="1" si="395"/>
        <v>5.5700528808549206E-2</v>
      </c>
      <c r="Q485" s="3">
        <f t="shared" ca="1" si="396"/>
        <v>5.5098375896006399E-2</v>
      </c>
      <c r="R485" s="3">
        <f t="shared" ca="1" si="397"/>
        <v>5.4525087594422907E-2</v>
      </c>
      <c r="S485" s="3">
        <f t="shared" ca="1" si="398"/>
        <v>5.3982679092960874E-2</v>
      </c>
      <c r="T485" s="3">
        <f t="shared" ca="1" si="399"/>
        <v>5.3474126486322118E-2</v>
      </c>
      <c r="U485" s="3">
        <f t="shared" ca="1" si="400"/>
        <v>5.3003107539150517E-2</v>
      </c>
      <c r="V485" s="3">
        <f t="shared" ca="1" si="401"/>
        <v>5.2573714906397416E-2</v>
      </c>
      <c r="W485" s="3">
        <f t="shared" ca="1" si="402"/>
        <v>5.2190183474824368E-2</v>
      </c>
      <c r="X485" s="3">
        <f t="shared" ca="1" si="403"/>
        <v>5.1856650417024787E-2</v>
      </c>
      <c r="Y485" s="3">
        <f t="shared" ca="1" si="404"/>
        <v>5.1576951789048024E-2</v>
      </c>
      <c r="Z485" s="3">
        <f t="shared" ca="1" si="405"/>
        <v>5.1354456873166865E-2</v>
      </c>
      <c r="AA485" s="3">
        <f t="shared" ca="1" si="406"/>
        <v>5.1191945577383623E-2</v>
      </c>
      <c r="AB485" s="3">
        <f t="shared" ca="1" si="407"/>
        <v>5.1091536440173925E-2</v>
      </c>
      <c r="AC485" s="3">
        <f t="shared" ca="1" si="408"/>
        <v>5.1054667826762261E-2</v>
      </c>
      <c r="AD485" s="3">
        <f t="shared" ca="1" si="409"/>
        <v>5.1082123414262506E-2</v>
      </c>
      <c r="AE485" s="3">
        <f t="shared" ca="1" si="410"/>
        <v>5.1174080782630402E-2</v>
      </c>
      <c r="AF485" s="3">
        <f t="shared" ca="1" si="411"/>
        <v>5.1330156323365086E-2</v>
      </c>
      <c r="AG485" s="3">
        <f t="shared" ca="1" si="412"/>
        <v>5.1549424690627142E-2</v>
      </c>
      <c r="AH485" s="3">
        <f t="shared" ca="1" si="413"/>
        <v>5.1830402925122733E-2</v>
      </c>
      <c r="AI485" s="3">
        <f t="shared" ca="1" si="414"/>
        <v>5.2170998490850218E-2</v>
      </c>
      <c r="AJ485" s="3">
        <f t="shared" ca="1" si="415"/>
        <v>5.2568418629795145E-2</v>
      </c>
      <c r="AK485" s="3">
        <f t="shared" ca="1" si="416"/>
        <v>5.3019026516303781E-2</v>
      </c>
      <c r="AL485" s="3">
        <f t="shared" ca="1" si="417"/>
        <v>5.3518119457915792E-2</v>
      </c>
      <c r="AM485" s="3">
        <f t="shared" ca="1" si="418"/>
        <v>5.4059614226687348E-2</v>
      </c>
      <c r="AN485" s="3">
        <f t="shared" ca="1" si="419"/>
        <v>5.4635671353135046E-2</v>
      </c>
      <c r="AO485" s="3">
        <f t="shared" ca="1" si="420"/>
        <v>5.5236378525477095E-2</v>
      </c>
      <c r="AP485" s="3">
        <f t="shared" ca="1" si="421"/>
        <v>5.5849723476816202E-2</v>
      </c>
      <c r="AQ485" s="3">
        <f t="shared" ca="1" si="422"/>
        <v>5.6462166945835154E-2</v>
      </c>
      <c r="AR485" s="3">
        <f t="shared" ca="1" si="423"/>
        <v>5.7060098499831596E-2</v>
      </c>
      <c r="AS485" s="3">
        <f t="shared" ca="1" si="424"/>
        <v>5.7632247462866028E-2</v>
      </c>
      <c r="AT485" s="3">
        <f t="shared" ca="1" si="425"/>
        <v>5.8172707599242722E-2</v>
      </c>
      <c r="AU485" s="3">
        <f t="shared" ca="1" si="426"/>
        <v>5.8683706933032112E-2</v>
      </c>
      <c r="AV485" s="3">
        <f t="shared" ca="1" si="427"/>
        <v>5.917681728140748E-2</v>
      </c>
      <c r="AW485" s="3">
        <f t="shared" ca="1" si="428"/>
        <v>5.9671151021676118E-2</v>
      </c>
      <c r="AX485" s="3">
        <f t="shared" ca="1" si="429"/>
        <v>6.0187366680918793E-2</v>
      </c>
      <c r="AY485" s="3">
        <f t="shared" ca="1" si="430"/>
        <v>6.073774254700659E-2</v>
      </c>
      <c r="AZ485" s="3">
        <f t="shared" ca="1" si="379"/>
        <v>6.131627190342933E-2</v>
      </c>
      <c r="BC485" s="3">
        <f t="shared" ca="1" si="431"/>
        <v>-0.73842789627417016</v>
      </c>
      <c r="BD485" s="3">
        <f t="shared" ca="1" si="431"/>
        <v>-0.75742372197470509</v>
      </c>
      <c r="BE485" s="3">
        <f t="shared" ca="1" si="431"/>
        <v>0.54649398662626325</v>
      </c>
    </row>
    <row r="486" spans="1:57" x14ac:dyDescent="0.2">
      <c r="A486" s="3">
        <f t="shared" si="380"/>
        <v>4.7399999999999434</v>
      </c>
      <c r="B486" s="3">
        <f t="shared" ca="1" si="381"/>
        <v>6.7764940476348817E-2</v>
      </c>
      <c r="C486" s="3">
        <f t="shared" ca="1" si="382"/>
        <v>6.6762276470797993E-2</v>
      </c>
      <c r="D486" s="3">
        <f t="shared" ca="1" si="383"/>
        <v>6.5785295651414027E-2</v>
      </c>
      <c r="E486" s="3">
        <f t="shared" ca="1" si="384"/>
        <v>6.4838494965582499E-2</v>
      </c>
      <c r="F486" s="3">
        <f t="shared" ca="1" si="385"/>
        <v>6.3925890798803259E-2</v>
      </c>
      <c r="G486" s="3">
        <f t="shared" ca="1" si="386"/>
        <v>6.3049543206540076E-2</v>
      </c>
      <c r="H486" s="3">
        <f t="shared" ca="1" si="387"/>
        <v>6.2209903247101857E-2</v>
      </c>
      <c r="I486" s="3">
        <f t="shared" ca="1" si="388"/>
        <v>6.1406467612668041E-2</v>
      </c>
      <c r="J486" s="3">
        <f t="shared" ca="1" si="389"/>
        <v>6.0638169276290066E-2</v>
      </c>
      <c r="K486" s="3">
        <f t="shared" ca="1" si="390"/>
        <v>5.9903516330037786E-2</v>
      </c>
      <c r="L486" s="3">
        <f t="shared" ca="1" si="391"/>
        <v>5.9200641541742177E-2</v>
      </c>
      <c r="M486" s="3">
        <f t="shared" ca="1" si="392"/>
        <v>5.852741097437001E-2</v>
      </c>
      <c r="N486" s="3">
        <f t="shared" ca="1" si="393"/>
        <v>5.7881664516850256E-2</v>
      </c>
      <c r="O486" s="3">
        <f t="shared" ca="1" si="394"/>
        <v>5.7261569512628126E-2</v>
      </c>
      <c r="P486" s="3">
        <f t="shared" ca="1" si="395"/>
        <v>5.6666001066612071E-2</v>
      </c>
      <c r="Q486" s="3">
        <f t="shared" ca="1" si="396"/>
        <v>5.6094843968586286E-2</v>
      </c>
      <c r="R486" s="3">
        <f t="shared" ca="1" si="397"/>
        <v>5.5549140365149012E-2</v>
      </c>
      <c r="S486" s="3">
        <f t="shared" ca="1" si="398"/>
        <v>5.5031061853973343E-2</v>
      </c>
      <c r="T486" s="3">
        <f t="shared" ca="1" si="399"/>
        <v>5.4543736195063842E-2</v>
      </c>
      <c r="U486" s="3">
        <f t="shared" ca="1" si="400"/>
        <v>5.4090987526401665E-2</v>
      </c>
      <c r="V486" s="3">
        <f t="shared" ca="1" si="401"/>
        <v>5.3677049849916461E-2</v>
      </c>
      <c r="W486" s="3">
        <f t="shared" ca="1" si="402"/>
        <v>5.3306294993717578E-2</v>
      </c>
      <c r="X486" s="3">
        <f t="shared" ca="1" si="403"/>
        <v>5.2982993348994645E-2</v>
      </c>
      <c r="Y486" s="3">
        <f t="shared" ca="1" si="404"/>
        <v>5.2711111162314056E-2</v>
      </c>
      <c r="Z486" s="3">
        <f t="shared" ca="1" si="405"/>
        <v>5.2494145669287923E-2</v>
      </c>
      <c r="AA486" s="3">
        <f t="shared" ca="1" si="406"/>
        <v>5.2335003428182918E-2</v>
      </c>
      <c r="AB486" s="3">
        <f t="shared" ca="1" si="407"/>
        <v>5.2235929304958024E-2</v>
      </c>
      <c r="AC486" s="3">
        <f t="shared" ca="1" si="408"/>
        <v>5.2198488468480561E-2</v>
      </c>
      <c r="AD486" s="3">
        <f t="shared" ca="1" si="409"/>
        <v>5.2223592249879915E-2</v>
      </c>
      <c r="AE486" s="3">
        <f t="shared" ca="1" si="410"/>
        <v>5.2311546573120121E-2</v>
      </c>
      <c r="AF486" s="3">
        <f t="shared" ca="1" si="411"/>
        <v>5.2462096271217146E-2</v>
      </c>
      <c r="AG486" s="3">
        <f t="shared" ca="1" si="412"/>
        <v>5.2674443753116244E-2</v>
      </c>
      <c r="AH486" s="3">
        <f t="shared" ca="1" si="413"/>
        <v>5.2947232336008031E-2</v>
      </c>
      <c r="AI486" s="3">
        <f t="shared" ca="1" si="414"/>
        <v>5.3278493448713715E-2</v>
      </c>
      <c r="AJ486" s="3">
        <f t="shared" ca="1" si="415"/>
        <v>5.3665554874992527E-2</v>
      </c>
      <c r="AK486" s="3">
        <f t="shared" ca="1" si="416"/>
        <v>5.4104895316036614E-2</v>
      </c>
      <c r="AL486" s="3">
        <f t="shared" ca="1" si="417"/>
        <v>5.4591920717913307E-2</v>
      </c>
      <c r="AM486" s="3">
        <f t="shared" ca="1" si="418"/>
        <v>5.5120648385182262E-2</v>
      </c>
      <c r="AN486" s="3">
        <f t="shared" ca="1" si="419"/>
        <v>5.5683332481262907E-2</v>
      </c>
      <c r="AO486" s="3">
        <f t="shared" ca="1" si="420"/>
        <v>5.6270153265262281E-2</v>
      </c>
      <c r="AP486" s="3">
        <f t="shared" ca="1" si="421"/>
        <v>5.686920205420045E-2</v>
      </c>
      <c r="AQ486" s="3">
        <f t="shared" ca="1" si="422"/>
        <v>5.7467071942503722E-2</v>
      </c>
      <c r="AR486" s="3">
        <f t="shared" ca="1" si="423"/>
        <v>5.8050332858905485E-2</v>
      </c>
      <c r="AS486" s="3">
        <f t="shared" ca="1" si="424"/>
        <v>5.8607954933911667E-2</v>
      </c>
      <c r="AT486" s="3">
        <f t="shared" ca="1" si="425"/>
        <v>5.9134328284894559E-2</v>
      </c>
      <c r="AU486" s="3">
        <f t="shared" ca="1" si="426"/>
        <v>5.9632001865699079E-2</v>
      </c>
      <c r="AV486" s="3">
        <f t="shared" ca="1" si="427"/>
        <v>6.0112833019610658E-2</v>
      </c>
      <c r="AW486" s="3">
        <f t="shared" ca="1" si="428"/>
        <v>6.0596100739179683E-2</v>
      </c>
      <c r="AX486" s="3">
        <f t="shared" ca="1" si="429"/>
        <v>6.11024329762479E-2</v>
      </c>
      <c r="AY486" s="3">
        <f t="shared" ca="1" si="430"/>
        <v>6.1643881091253079E-2</v>
      </c>
      <c r="AZ486" s="3">
        <f t="shared" ca="1" si="379"/>
        <v>6.2214136401870214E-2</v>
      </c>
      <c r="BC486" s="3">
        <f t="shared" ca="1" si="431"/>
        <v>1.4638038623153333</v>
      </c>
      <c r="BD486" s="3">
        <f t="shared" ca="1" si="431"/>
        <v>0.61098555486231554</v>
      </c>
      <c r="BE486" s="3">
        <f t="shared" ca="1" si="431"/>
        <v>1.2866524435845621</v>
      </c>
    </row>
    <row r="487" spans="1:57" x14ac:dyDescent="0.2">
      <c r="A487" s="3">
        <f t="shared" si="380"/>
        <v>4.7499999999999432</v>
      </c>
      <c r="B487" s="3">
        <f t="shared" ca="1" si="381"/>
        <v>6.9396710664872741E-2</v>
      </c>
      <c r="C487" s="3">
        <f t="shared" ca="1" si="382"/>
        <v>6.8221271133754743E-2</v>
      </c>
      <c r="D487" s="3">
        <f t="shared" ca="1" si="383"/>
        <v>6.7086545635527642E-2</v>
      </c>
      <c r="E487" s="3">
        <f t="shared" ca="1" si="384"/>
        <v>6.5996499652111656E-2</v>
      </c>
      <c r="F487" s="3">
        <f t="shared" ca="1" si="385"/>
        <v>6.4954585760115605E-2</v>
      </c>
      <c r="G487" s="3">
        <f t="shared" ca="1" si="386"/>
        <v>6.3962304826580912E-2</v>
      </c>
      <c r="H487" s="3">
        <f t="shared" ca="1" si="387"/>
        <v>6.301955993947965E-2</v>
      </c>
      <c r="I487" s="3">
        <f t="shared" ca="1" si="388"/>
        <v>6.2125306162728995E-2</v>
      </c>
      <c r="J487" s="3">
        <f t="shared" ca="1" si="389"/>
        <v>6.1277936504934641E-2</v>
      </c>
      <c r="K487" s="3">
        <f t="shared" ca="1" si="390"/>
        <v>6.047541928631224E-2</v>
      </c>
      <c r="L487" s="3">
        <f t="shared" ca="1" si="391"/>
        <v>5.9715349149803872E-2</v>
      </c>
      <c r="M487" s="3">
        <f t="shared" ca="1" si="392"/>
        <v>5.8995058552755157E-2</v>
      </c>
      <c r="N487" s="3">
        <f t="shared" ca="1" si="393"/>
        <v>5.8311860756956234E-2</v>
      </c>
      <c r="O487" s="3">
        <f t="shared" ca="1" si="394"/>
        <v>5.7663404153444286E-2</v>
      </c>
      <c r="P487" s="3">
        <f t="shared" ca="1" si="395"/>
        <v>5.7048051132115529E-2</v>
      </c>
      <c r="Q487" s="3">
        <f t="shared" ca="1" si="396"/>
        <v>5.6465177020333004E-2</v>
      </c>
      <c r="R487" s="3">
        <f t="shared" ca="1" si="397"/>
        <v>5.5915314315659506E-2</v>
      </c>
      <c r="S487" s="3">
        <f t="shared" ca="1" si="398"/>
        <v>5.5400121919163964E-2</v>
      </c>
      <c r="T487" s="3">
        <f t="shared" ca="1" si="399"/>
        <v>5.4922210140063453E-2</v>
      </c>
      <c r="U487" s="3">
        <f t="shared" ca="1" si="400"/>
        <v>5.4484880378898273E-2</v>
      </c>
      <c r="V487" s="3">
        <f t="shared" ca="1" si="401"/>
        <v>5.4091838886212829E-2</v>
      </c>
      <c r="W487" s="3">
        <f t="shared" ca="1" si="402"/>
        <v>5.3746925346758317E-2</v>
      </c>
      <c r="X487" s="3">
        <f t="shared" ca="1" si="403"/>
        <v>5.3453874299508049E-2</v>
      </c>
      <c r="Y487" s="3">
        <f t="shared" ca="1" si="404"/>
        <v>5.3216113126550973E-2</v>
      </c>
      <c r="Z487" s="3">
        <f t="shared" ca="1" si="405"/>
        <v>5.3036597980526096E-2</v>
      </c>
      <c r="AA487" s="3">
        <f t="shared" ca="1" si="406"/>
        <v>5.2917693053257872E-2</v>
      </c>
      <c r="AB487" s="3">
        <f t="shared" ca="1" si="407"/>
        <v>5.2861100537460917E-2</v>
      </c>
      <c r="AC487" s="3">
        <f t="shared" ca="1" si="408"/>
        <v>5.2867843412401881E-2</v>
      </c>
      <c r="AD487" s="3">
        <f t="shared" ca="1" si="409"/>
        <v>5.2938291666774592E-2</v>
      </c>
      <c r="AE487" s="3">
        <f t="shared" ca="1" si="410"/>
        <v>5.3072210560250611E-2</v>
      </c>
      <c r="AF487" s="3">
        <f t="shared" ca="1" si="411"/>
        <v>5.3268804343377149E-2</v>
      </c>
      <c r="AG487" s="3">
        <f t="shared" ca="1" si="412"/>
        <v>5.3526734140067193E-2</v>
      </c>
      <c r="AH487" s="3">
        <f t="shared" ca="1" si="413"/>
        <v>5.3844100487511634E-2</v>
      </c>
      <c r="AI487" s="3">
        <f t="shared" ca="1" si="414"/>
        <v>5.4218389700642619E-2</v>
      </c>
      <c r="AJ487" s="3">
        <f t="shared" ca="1" si="415"/>
        <v>5.4646380994443571E-2</v>
      </c>
      <c r="AK487" s="3">
        <f t="shared" ca="1" si="416"/>
        <v>5.5123999448935208E-2</v>
      </c>
      <c r="AL487" s="3">
        <f t="shared" ca="1" si="417"/>
        <v>5.5646090476341115E-2</v>
      </c>
      <c r="AM487" s="3">
        <f t="shared" ca="1" si="418"/>
        <v>5.6206102765481478E-2</v>
      </c>
      <c r="AN487" s="3">
        <f t="shared" ca="1" si="419"/>
        <v>5.6795715081187338E-2</v>
      </c>
      <c r="AO487" s="3">
        <f t="shared" ca="1" si="420"/>
        <v>5.7404531463464206E-2</v>
      </c>
      <c r="AP487" s="3">
        <f t="shared" ca="1" si="421"/>
        <v>5.8020078378435078E-2</v>
      </c>
      <c r="AQ487" s="3">
        <f t="shared" ca="1" si="422"/>
        <v>5.8628413226132707E-2</v>
      </c>
      <c r="AR487" s="3">
        <f t="shared" ca="1" si="423"/>
        <v>5.9215618495375481E-2</v>
      </c>
      <c r="AS487" s="3">
        <f t="shared" ca="1" si="424"/>
        <v>5.9770237223796249E-2</v>
      </c>
      <c r="AT487" s="3">
        <f t="shared" ca="1" si="425"/>
        <v>6.028628736311855E-2</v>
      </c>
      <c r="AU487" s="3">
        <f t="shared" ca="1" si="426"/>
        <v>6.0765969078637579E-2</v>
      </c>
      <c r="AV487" s="3">
        <f t="shared" ca="1" si="427"/>
        <v>6.1220753851282589E-2</v>
      </c>
      <c r="AW487" s="3">
        <f t="shared" ca="1" si="428"/>
        <v>6.1669414334786503E-2</v>
      </c>
      <c r="AX487" s="3">
        <f t="shared" ca="1" si="429"/>
        <v>6.2131874968457228E-2</v>
      </c>
      <c r="AY487" s="3">
        <f t="shared" ca="1" si="430"/>
        <v>6.2619289674280626E-2</v>
      </c>
      <c r="AZ487" s="3">
        <f t="shared" ca="1" si="379"/>
        <v>6.3124371759076689E-2</v>
      </c>
      <c r="BC487" s="3">
        <f t="shared" ca="1" si="431"/>
        <v>1.2340225456189025</v>
      </c>
      <c r="BD487" s="3">
        <f t="shared" ca="1" si="431"/>
        <v>0.24296667824481144</v>
      </c>
      <c r="BE487" s="3">
        <f t="shared" ca="1" si="431"/>
        <v>-1.9885153379050573</v>
      </c>
    </row>
    <row r="488" spans="1:57" x14ac:dyDescent="0.2">
      <c r="A488" s="3">
        <f t="shared" si="380"/>
        <v>4.7599999999999429</v>
      </c>
      <c r="B488" s="3">
        <f t="shared" ca="1" si="381"/>
        <v>6.9302293686261632E-2</v>
      </c>
      <c r="C488" s="3">
        <f t="shared" ca="1" si="382"/>
        <v>6.803152530025755E-2</v>
      </c>
      <c r="D488" s="3">
        <f t="shared" ca="1" si="383"/>
        <v>6.6809881337697871E-2</v>
      </c>
      <c r="E488" s="3">
        <f t="shared" ca="1" si="384"/>
        <v>6.5641029078613883E-2</v>
      </c>
      <c r="F488" s="3">
        <f t="shared" ca="1" si="385"/>
        <v>6.4528091293577824E-2</v>
      </c>
      <c r="G488" s="3">
        <f t="shared" ca="1" si="386"/>
        <v>6.3472243796015404E-2</v>
      </c>
      <c r="H488" s="3">
        <f t="shared" ca="1" si="387"/>
        <v>6.2473075740848427E-2</v>
      </c>
      <c r="I488" s="3">
        <f t="shared" ca="1" si="388"/>
        <v>6.152923450745304E-2</v>
      </c>
      <c r="J488" s="3">
        <f t="shared" ca="1" si="389"/>
        <v>6.0638807054286079E-2</v>
      </c>
      <c r="K488" s="3">
        <f t="shared" ca="1" si="390"/>
        <v>5.979945587309328E-2</v>
      </c>
      <c r="L488" s="3">
        <f t="shared" ca="1" si="391"/>
        <v>5.9008471482758167E-2</v>
      </c>
      <c r="M488" s="3">
        <f t="shared" ca="1" si="392"/>
        <v>5.8262886785019875E-2</v>
      </c>
      <c r="N488" s="3">
        <f t="shared" ca="1" si="393"/>
        <v>5.7559722478469293E-2</v>
      </c>
      <c r="O488" s="3">
        <f t="shared" ca="1" si="394"/>
        <v>5.6896342036928498E-2</v>
      </c>
      <c r="P488" s="3">
        <f t="shared" ca="1" si="395"/>
        <v>5.6270829110778305E-2</v>
      </c>
      <c r="Q488" s="3">
        <f t="shared" ca="1" si="396"/>
        <v>5.5682283471673283E-2</v>
      </c>
      <c r="R488" s="3">
        <f t="shared" ca="1" si="397"/>
        <v>5.5130961817634404E-2</v>
      </c>
      <c r="S488" s="3">
        <f t="shared" ca="1" si="398"/>
        <v>5.4618244168487776E-2</v>
      </c>
      <c r="T488" s="3">
        <f t="shared" ca="1" si="399"/>
        <v>5.4146457187374902E-2</v>
      </c>
      <c r="U488" s="3">
        <f t="shared" ca="1" si="400"/>
        <v>5.3718613347561339E-2</v>
      </c>
      <c r="V488" s="3">
        <f t="shared" ca="1" si="401"/>
        <v>5.3338124970811793E-2</v>
      </c>
      <c r="W488" s="3">
        <f t="shared" ca="1" si="402"/>
        <v>5.300853343478712E-2</v>
      </c>
      <c r="X488" s="3">
        <f t="shared" ca="1" si="403"/>
        <v>5.2733271276444095E-2</v>
      </c>
      <c r="Y488" s="3">
        <f t="shared" ca="1" si="404"/>
        <v>5.2515460879469303E-2</v>
      </c>
      <c r="Z488" s="3">
        <f t="shared" ca="1" si="405"/>
        <v>5.2357751198304256E-2</v>
      </c>
      <c r="AA488" s="3">
        <f t="shared" ca="1" si="406"/>
        <v>5.2262197962640151E-2</v>
      </c>
      <c r="AB488" s="3">
        <f t="shared" ca="1" si="407"/>
        <v>5.2230194612065094E-2</v>
      </c>
      <c r="AC488" s="3">
        <f t="shared" ca="1" si="408"/>
        <v>5.2262455863633372E-2</v>
      </c>
      <c r="AD488" s="3">
        <f t="shared" ca="1" si="409"/>
        <v>5.2359044287611102E-2</v>
      </c>
      <c r="AE488" s="3">
        <f t="shared" ca="1" si="410"/>
        <v>5.251941839145885E-2</v>
      </c>
      <c r="AF488" s="3">
        <f t="shared" ca="1" si="411"/>
        <v>5.2742475739648777E-2</v>
      </c>
      <c r="AG488" s="3">
        <f t="shared" ca="1" si="412"/>
        <v>5.3026570051607269E-2</v>
      </c>
      <c r="AH488" s="3">
        <f t="shared" ca="1" si="413"/>
        <v>5.3369492948292699E-2</v>
      </c>
      <c r="AI488" s="3">
        <f t="shared" ca="1" si="414"/>
        <v>5.3768419472095395E-2</v>
      </c>
      <c r="AJ488" s="3">
        <f t="shared" ca="1" si="415"/>
        <v>5.4219814078620074E-2</v>
      </c>
      <c r="AK488" s="3">
        <f t="shared" ca="1" si="416"/>
        <v>5.4719281998907555E-2</v>
      </c>
      <c r="AL488" s="3">
        <f t="shared" ca="1" si="417"/>
        <v>5.526134186014478E-2</v>
      </c>
      <c r="AM488" s="3">
        <f t="shared" ca="1" si="418"/>
        <v>5.5839107510200464E-2</v>
      </c>
      <c r="AN488" s="3">
        <f t="shared" ca="1" si="419"/>
        <v>5.6443916209352005E-2</v>
      </c>
      <c r="AO488" s="3">
        <f t="shared" ca="1" si="420"/>
        <v>5.7065029916312453E-2</v>
      </c>
      <c r="AP488" s="3">
        <f t="shared" ca="1" si="421"/>
        <v>5.7689644739882813E-2</v>
      </c>
      <c r="AQ488" s="3">
        <f t="shared" ca="1" si="422"/>
        <v>5.8303517261236837E-2</v>
      </c>
      <c r="AR488" s="3">
        <f t="shared" ca="1" si="423"/>
        <v>5.8892477646663763E-2</v>
      </c>
      <c r="AS488" s="3">
        <f t="shared" ca="1" si="424"/>
        <v>5.9444876849912835E-2</v>
      </c>
      <c r="AT488" s="3">
        <f t="shared" ca="1" si="425"/>
        <v>5.9954595035045799E-2</v>
      </c>
      <c r="AU488" s="3">
        <f t="shared" ca="1" si="426"/>
        <v>6.0423716747777023E-2</v>
      </c>
      <c r="AV488" s="3">
        <f t="shared" ca="1" si="427"/>
        <v>6.0863559107595333E-2</v>
      </c>
      <c r="AW488" s="3">
        <f t="shared" ca="1" si="428"/>
        <v>6.1292618396386861E-2</v>
      </c>
      <c r="AX488" s="3">
        <f t="shared" ca="1" si="429"/>
        <v>6.1730345572852292E-2</v>
      </c>
      <c r="AY488" s="3">
        <f t="shared" ca="1" si="430"/>
        <v>6.2187229419522538E-2</v>
      </c>
      <c r="AZ488" s="3">
        <f t="shared" ca="1" si="379"/>
        <v>6.2655481499357457E-2</v>
      </c>
      <c r="BC488" s="3">
        <f t="shared" ca="1" si="431"/>
        <v>-0.84261354249720366</v>
      </c>
      <c r="BD488" s="3">
        <f t="shared" ca="1" si="431"/>
        <v>0.14708776486232633</v>
      </c>
      <c r="BE488" s="3">
        <f t="shared" ca="1" si="431"/>
        <v>-1.1014440625778255</v>
      </c>
    </row>
    <row r="489" spans="1:57" x14ac:dyDescent="0.2">
      <c r="A489" s="3">
        <f t="shared" si="380"/>
        <v>4.7699999999999427</v>
      </c>
      <c r="B489" s="3">
        <f t="shared" ca="1" si="381"/>
        <v>6.9885012747057496E-2</v>
      </c>
      <c r="C489" s="3">
        <f t="shared" ca="1" si="382"/>
        <v>6.8613645879705032E-2</v>
      </c>
      <c r="D489" s="3">
        <f t="shared" ca="1" si="383"/>
        <v>6.7388462341648622E-2</v>
      </c>
      <c r="E489" s="3">
        <f t="shared" ca="1" si="384"/>
        <v>6.6213297759159948E-2</v>
      </c>
      <c r="F489" s="3">
        <f t="shared" ca="1" si="385"/>
        <v>6.5091412372035223E-2</v>
      </c>
      <c r="G489" s="3">
        <f t="shared" ca="1" si="386"/>
        <v>6.4024124342708003E-2</v>
      </c>
      <c r="H489" s="3">
        <f t="shared" ca="1" si="387"/>
        <v>6.3011176198232197E-2</v>
      </c>
      <c r="I489" s="3">
        <f t="shared" ca="1" si="388"/>
        <v>6.2051374846343009E-2</v>
      </c>
      <c r="J489" s="3">
        <f t="shared" ca="1" si="389"/>
        <v>6.1142968379994195E-2</v>
      </c>
      <c r="K489" s="3">
        <f t="shared" ca="1" si="390"/>
        <v>6.0283780676762017E-2</v>
      </c>
      <c r="L489" s="3">
        <f t="shared" ca="1" si="391"/>
        <v>5.9471265403052698E-2</v>
      </c>
      <c r="M489" s="3">
        <f t="shared" ca="1" si="392"/>
        <v>5.8702623225059251E-2</v>
      </c>
      <c r="N489" s="3">
        <f t="shared" ca="1" si="393"/>
        <v>5.7975049611305202E-2</v>
      </c>
      <c r="O489" s="3">
        <f t="shared" ca="1" si="394"/>
        <v>5.7286090422163739E-2</v>
      </c>
      <c r="P489" s="3">
        <f t="shared" ca="1" si="395"/>
        <v>5.6634017812388616E-2</v>
      </c>
      <c r="Q489" s="3">
        <f t="shared" ca="1" si="396"/>
        <v>5.6018123173261491E-2</v>
      </c>
      <c r="R489" s="3">
        <f t="shared" ca="1" si="397"/>
        <v>5.5438854521839692E-2</v>
      </c>
      <c r="S489" s="3">
        <f t="shared" ca="1" si="398"/>
        <v>5.4897780081622084E-2</v>
      </c>
      <c r="T489" s="3">
        <f t="shared" ca="1" si="399"/>
        <v>5.4397409944262801E-2</v>
      </c>
      <c r="U489" s="3">
        <f t="shared" ca="1" si="400"/>
        <v>5.3940934735934795E-2</v>
      </c>
      <c r="V489" s="3">
        <f t="shared" ca="1" si="401"/>
        <v>5.3531939942269055E-2</v>
      </c>
      <c r="W489" s="3">
        <f t="shared" ca="1" si="402"/>
        <v>5.3174135740149807E-2</v>
      </c>
      <c r="X489" s="3">
        <f t="shared" ca="1" si="403"/>
        <v>5.2871119784801773E-2</v>
      </c>
      <c r="Y489" s="3">
        <f t="shared" ca="1" si="404"/>
        <v>5.2626176597725484E-2</v>
      </c>
      <c r="Z489" s="3">
        <f t="shared" ca="1" si="405"/>
        <v>5.2442115090098461E-2</v>
      </c>
      <c r="AA489" s="3">
        <f t="shared" ca="1" si="406"/>
        <v>5.2321149703870987E-2</v>
      </c>
      <c r="AB489" s="3">
        <f t="shared" ca="1" si="407"/>
        <v>5.2264832315535151E-2</v>
      </c>
      <c r="AC489" s="3">
        <f t="shared" ca="1" si="408"/>
        <v>5.2274036577020809E-2</v>
      </c>
      <c r="AD489" s="3">
        <f t="shared" ca="1" si="409"/>
        <v>5.2348984833702886E-2</v>
      </c>
      <c r="AE489" s="3">
        <f t="shared" ca="1" si="410"/>
        <v>5.2489296022365892E-2</v>
      </c>
      <c r="AF489" s="3">
        <f t="shared" ca="1" si="411"/>
        <v>5.2694028187250941E-2</v>
      </c>
      <c r="AG489" s="3">
        <f t="shared" ca="1" si="412"/>
        <v>5.2961694793275074E-2</v>
      </c>
      <c r="AH489" s="3">
        <f t="shared" ca="1" si="413"/>
        <v>5.3290245678250199E-2</v>
      </c>
      <c r="AI489" s="3">
        <f t="shared" ca="1" si="414"/>
        <v>5.3677011722500313E-2</v>
      </c>
      <c r="AJ489" s="3">
        <f t="shared" ca="1" si="415"/>
        <v>5.4118609700671588E-2</v>
      </c>
      <c r="AK489" s="3">
        <f t="shared" ca="1" si="416"/>
        <v>5.4610792036316039E-2</v>
      </c>
      <c r="AL489" s="3">
        <f t="shared" ca="1" si="417"/>
        <v>5.5148217590677874E-2</v>
      </c>
      <c r="AM489" s="3">
        <f t="shared" ca="1" si="418"/>
        <v>5.5724132417614515E-2</v>
      </c>
      <c r="AN489" s="3">
        <f t="shared" ca="1" si="419"/>
        <v>5.632999944152714E-2</v>
      </c>
      <c r="AO489" s="3">
        <f t="shared" ca="1" si="420"/>
        <v>5.6955205954527986E-2</v>
      </c>
      <c r="AP489" s="3">
        <f t="shared" ca="1" si="421"/>
        <v>5.7587085479077524E-2</v>
      </c>
      <c r="AQ489" s="3">
        <f t="shared" ca="1" si="422"/>
        <v>5.8211561927629316E-2</v>
      </c>
      <c r="AR489" s="3">
        <f t="shared" ca="1" si="423"/>
        <v>5.8814681528928568E-2</v>
      </c>
      <c r="AS489" s="3">
        <f t="shared" ca="1" si="424"/>
        <v>5.9385071418977572E-2</v>
      </c>
      <c r="AT489" s="3">
        <f t="shared" ca="1" si="425"/>
        <v>5.9916941597750135E-2</v>
      </c>
      <c r="AU489" s="3">
        <f t="shared" ca="1" si="426"/>
        <v>6.0412727396754788E-2</v>
      </c>
      <c r="AV489" s="3">
        <f t="shared" ca="1" si="427"/>
        <v>6.0884056314044033E-2</v>
      </c>
      <c r="AW489" s="3">
        <f t="shared" ca="1" si="428"/>
        <v>6.1349611497694211E-2</v>
      </c>
      <c r="AX489" s="3">
        <f t="shared" ca="1" si="429"/>
        <v>6.1828833772834046E-2</v>
      </c>
      <c r="AY489" s="3">
        <f t="shared" ca="1" si="430"/>
        <v>6.233201723066361E-2</v>
      </c>
      <c r="AZ489" s="3">
        <f t="shared" ca="1" si="379"/>
        <v>6.2851474888288211E-2</v>
      </c>
      <c r="BC489" s="3">
        <f t="shared" ca="1" si="431"/>
        <v>0.24529502279128934</v>
      </c>
      <c r="BD489" s="3">
        <f t="shared" ca="1" si="431"/>
        <v>-0.8796283213138798</v>
      </c>
      <c r="BE489" s="3">
        <f t="shared" ca="1" si="431"/>
        <v>-0.28953814901683206</v>
      </c>
    </row>
    <row r="490" spans="1:57" x14ac:dyDescent="0.2">
      <c r="A490" s="3">
        <f t="shared" si="380"/>
        <v>4.7799999999999425</v>
      </c>
      <c r="B490" s="3">
        <f t="shared" ca="1" si="381"/>
        <v>6.8798445430473823E-2</v>
      </c>
      <c r="C490" s="3">
        <f t="shared" ca="1" si="382"/>
        <v>6.7542696779840816E-2</v>
      </c>
      <c r="D490" s="3">
        <f t="shared" ca="1" si="383"/>
        <v>6.633406197894165E-2</v>
      </c>
      <c r="E490" s="3">
        <f t="shared" ca="1" si="384"/>
        <v>6.5176300920355867E-2</v>
      </c>
      <c r="F490" s="3">
        <f t="shared" ca="1" si="385"/>
        <v>6.4072567948307194E-2</v>
      </c>
      <c r="G490" s="3">
        <f t="shared" ca="1" si="386"/>
        <v>6.3024080332307345E-2</v>
      </c>
      <c r="H490" s="3">
        <f t="shared" ca="1" si="387"/>
        <v>6.2030490632274699E-2</v>
      </c>
      <c r="I490" s="3">
        <f t="shared" ca="1" si="388"/>
        <v>6.1090521854034081E-2</v>
      </c>
      <c r="J490" s="3">
        <f t="shared" ca="1" si="389"/>
        <v>6.0202339767670691E-2</v>
      </c>
      <c r="K490" s="3">
        <f t="shared" ca="1" si="390"/>
        <v>5.9363686209432984E-2</v>
      </c>
      <c r="L490" s="3">
        <f t="shared" ca="1" si="391"/>
        <v>5.8571934623196327E-2</v>
      </c>
      <c r="M490" s="3">
        <f t="shared" ca="1" si="392"/>
        <v>5.7824210117325012E-2</v>
      </c>
      <c r="N490" s="3">
        <f t="shared" ca="1" si="393"/>
        <v>5.7117639620215412E-2</v>
      </c>
      <c r="O490" s="3">
        <f t="shared" ca="1" si="394"/>
        <v>5.6449708038756083E-2</v>
      </c>
      <c r="P490" s="3">
        <f t="shared" ca="1" si="395"/>
        <v>5.581863263198663E-2</v>
      </c>
      <c r="Q490" s="3">
        <f t="shared" ca="1" si="396"/>
        <v>5.5223652942411813E-2</v>
      </c>
      <c r="R490" s="3">
        <f t="shared" ca="1" si="397"/>
        <v>5.4665164781425885E-2</v>
      </c>
      <c r="S490" s="3">
        <f t="shared" ca="1" si="398"/>
        <v>5.4144681018305066E-2</v>
      </c>
      <c r="T490" s="3">
        <f t="shared" ca="1" si="399"/>
        <v>5.3664651605311878E-2</v>
      </c>
      <c r="U490" s="3">
        <f t="shared" ca="1" si="400"/>
        <v>5.3228201759353645E-2</v>
      </c>
      <c r="V490" s="3">
        <f t="shared" ca="1" si="401"/>
        <v>5.2838846580242627E-2</v>
      </c>
      <c r="W490" s="3">
        <f t="shared" ca="1" si="402"/>
        <v>5.250022150807513E-2</v>
      </c>
      <c r="X490" s="3">
        <f t="shared" ca="1" si="403"/>
        <v>5.2215845794342575E-2</v>
      </c>
      <c r="Y490" s="3">
        <f t="shared" ca="1" si="404"/>
        <v>5.1988922592345714E-2</v>
      </c>
      <c r="Z490" s="3">
        <f t="shared" ca="1" si="405"/>
        <v>5.1822177282716354E-2</v>
      </c>
      <c r="AA490" s="3">
        <f t="shared" ca="1" si="406"/>
        <v>5.1717739551764605E-2</v>
      </c>
      <c r="AB490" s="3">
        <f t="shared" ca="1" si="407"/>
        <v>5.16770762604538E-2</v>
      </c>
      <c r="AC490" s="3">
        <f t="shared" ca="1" si="408"/>
        <v>5.1700976550001831E-2</v>
      </c>
      <c r="AD490" s="3">
        <f t="shared" ca="1" si="409"/>
        <v>5.1789579091584589E-2</v>
      </c>
      <c r="AE490" s="3">
        <f t="shared" ca="1" si="410"/>
        <v>5.1942419789927252E-2</v>
      </c>
      <c r="AF490" s="3">
        <f t="shared" ca="1" si="411"/>
        <v>5.215847369196213E-2</v>
      </c>
      <c r="AG490" s="3">
        <f t="shared" ca="1" si="412"/>
        <v>5.2436170515132038E-2</v>
      </c>
      <c r="AH490" s="3">
        <f t="shared" ca="1" si="413"/>
        <v>5.2773374804131822E-2</v>
      </c>
      <c r="AI490" s="3">
        <f t="shared" ca="1" si="414"/>
        <v>5.3167329744449134E-2</v>
      </c>
      <c r="AJ490" s="3">
        <f t="shared" ca="1" si="415"/>
        <v>5.3614560864848837E-2</v>
      </c>
      <c r="AK490" s="3">
        <f t="shared" ca="1" si="416"/>
        <v>5.4110724179832904E-2</v>
      </c>
      <c r="AL490" s="3">
        <f t="shared" ca="1" si="417"/>
        <v>5.4650375161749226E-2</v>
      </c>
      <c r="AM490" s="3">
        <f t="shared" ca="1" si="418"/>
        <v>5.5226648477214493E-2</v>
      </c>
      <c r="AN490" s="3">
        <f t="shared" ca="1" si="419"/>
        <v>5.5830889245746994E-2</v>
      </c>
      <c r="AO490" s="3">
        <f t="shared" ca="1" si="420"/>
        <v>5.6452366872071176E-2</v>
      </c>
      <c r="AP490" s="3">
        <f t="shared" ca="1" si="421"/>
        <v>5.7078309428267221E-2</v>
      </c>
      <c r="AQ490" s="3">
        <f t="shared" ca="1" si="422"/>
        <v>5.7694565670299854E-2</v>
      </c>
      <c r="AR490" s="3">
        <f t="shared" ca="1" si="423"/>
        <v>5.8287155629374011E-2</v>
      </c>
      <c r="AS490" s="3">
        <f t="shared" ca="1" si="424"/>
        <v>5.8844740234426055E-2</v>
      </c>
      <c r="AT490" s="3">
        <f t="shared" ca="1" si="425"/>
        <v>5.9361616277947296E-2</v>
      </c>
      <c r="AU490" s="3">
        <f t="shared" ca="1" si="426"/>
        <v>5.9840325606703673E-2</v>
      </c>
      <c r="AV490" s="3">
        <f t="shared" ca="1" si="427"/>
        <v>6.0292560164671716E-2</v>
      </c>
      <c r="AW490" s="3">
        <f t="shared" ca="1" si="428"/>
        <v>6.073694256373055E-2</v>
      </c>
      <c r="AX490" s="3">
        <f t="shared" ca="1" si="429"/>
        <v>6.1192656341889605E-2</v>
      </c>
      <c r="AY490" s="3">
        <f t="shared" ca="1" si="430"/>
        <v>6.1669563359535468E-2</v>
      </c>
      <c r="AZ490" s="3">
        <f t="shared" ca="1" si="379"/>
        <v>6.2159734477111185E-2</v>
      </c>
      <c r="BC490" s="3">
        <f t="shared" ca="1" si="431"/>
        <v>-1.077421764294165</v>
      </c>
      <c r="BD490" s="3">
        <f t="shared" ca="1" si="431"/>
        <v>0.57535260103453023</v>
      </c>
      <c r="BE490" s="3">
        <f t="shared" ca="1" si="431"/>
        <v>0.34449993625262465</v>
      </c>
    </row>
    <row r="491" spans="1:57" x14ac:dyDescent="0.2">
      <c r="A491" s="3">
        <f t="shared" si="380"/>
        <v>4.7899999999999423</v>
      </c>
      <c r="B491" s="3">
        <f t="shared" ca="1" si="381"/>
        <v>7.0073903694793466E-2</v>
      </c>
      <c r="C491" s="3">
        <f t="shared" ca="1" si="382"/>
        <v>6.8718439317082353E-2</v>
      </c>
      <c r="D491" s="3">
        <f t="shared" ca="1" si="383"/>
        <v>6.7416365705451411E-2</v>
      </c>
      <c r="E491" s="3">
        <f t="shared" ca="1" si="384"/>
        <v>6.6171269005888267E-2</v>
      </c>
      <c r="F491" s="3">
        <f t="shared" ca="1" si="385"/>
        <v>6.4986100357435003E-2</v>
      </c>
      <c r="G491" s="3">
        <f t="shared" ca="1" si="386"/>
        <v>6.386187894553505E-2</v>
      </c>
      <c r="H491" s="3">
        <f t="shared" ca="1" si="387"/>
        <v>6.2798070074613577E-2</v>
      </c>
      <c r="I491" s="3">
        <f t="shared" ca="1" si="388"/>
        <v>6.1793215470503746E-2</v>
      </c>
      <c r="J491" s="3">
        <f t="shared" ca="1" si="389"/>
        <v>6.0845301176390795E-2</v>
      </c>
      <c r="K491" s="3">
        <f t="shared" ca="1" si="390"/>
        <v>5.9951889613909161E-2</v>
      </c>
      <c r="L491" s="3">
        <f t="shared" ca="1" si="391"/>
        <v>5.911017668803524E-2</v>
      </c>
      <c r="M491" s="3">
        <f t="shared" ca="1" si="392"/>
        <v>5.8317114679996451E-2</v>
      </c>
      <c r="N491" s="3">
        <f t="shared" ca="1" si="393"/>
        <v>5.7569664720132703E-2</v>
      </c>
      <c r="O491" s="3">
        <f t="shared" ca="1" si="394"/>
        <v>5.6865153473341153E-2</v>
      </c>
      <c r="P491" s="3">
        <f t="shared" ca="1" si="395"/>
        <v>5.620164595422384E-2</v>
      </c>
      <c r="Q491" s="3">
        <f t="shared" ca="1" si="396"/>
        <v>5.5578232439708726E-2</v>
      </c>
      <c r="R491" s="3">
        <f t="shared" ca="1" si="397"/>
        <v>5.4995159062893637E-2</v>
      </c>
      <c r="S491" s="3">
        <f t="shared" ca="1" si="398"/>
        <v>5.4453785833466606E-2</v>
      </c>
      <c r="T491" s="3">
        <f t="shared" ca="1" si="399"/>
        <v>5.3956405049238876E-2</v>
      </c>
      <c r="U491" s="3">
        <f t="shared" ca="1" si="400"/>
        <v>5.3505979008658923E-2</v>
      </c>
      <c r="V491" s="3">
        <f t="shared" ca="1" si="401"/>
        <v>5.3105854929038729E-2</v>
      </c>
      <c r="W491" s="3">
        <f t="shared" ca="1" si="402"/>
        <v>5.2759496030685596E-2</v>
      </c>
      <c r="X491" s="3">
        <f t="shared" ca="1" si="403"/>
        <v>5.2470245692406138E-2</v>
      </c>
      <c r="Y491" s="3">
        <f t="shared" ca="1" si="404"/>
        <v>5.2241128246392259E-2</v>
      </c>
      <c r="Z491" s="3">
        <f t="shared" ca="1" si="405"/>
        <v>5.2074688108565984E-2</v>
      </c>
      <c r="AA491" s="3">
        <f t="shared" ca="1" si="406"/>
        <v>5.1972872794737307E-2</v>
      </c>
      <c r="AB491" s="3">
        <f t="shared" ca="1" si="407"/>
        <v>5.1936966750774978E-2</v>
      </c>
      <c r="AC491" s="3">
        <f t="shared" ca="1" si="408"/>
        <v>5.1967577214253012E-2</v>
      </c>
      <c r="AD491" s="3">
        <f t="shared" ca="1" si="409"/>
        <v>5.206466178532889E-2</v>
      </c>
      <c r="AE491" s="3">
        <f t="shared" ca="1" si="410"/>
        <v>5.2227575927701296E-2</v>
      </c>
      <c r="AF491" s="3">
        <f t="shared" ca="1" si="411"/>
        <v>5.2455114266328276E-2</v>
      </c>
      <c r="AG491" s="3">
        <f t="shared" ca="1" si="412"/>
        <v>5.2745525330603373E-2</v>
      </c>
      <c r="AH491" s="3">
        <f t="shared" ca="1" si="413"/>
        <v>5.3096490914407823E-2</v>
      </c>
      <c r="AI491" s="3">
        <f t="shared" ca="1" si="414"/>
        <v>5.3505069027709878E-2</v>
      </c>
      <c r="AJ491" s="3">
        <f t="shared" ca="1" si="415"/>
        <v>5.3967596440467523E-2</v>
      </c>
      <c r="AK491" s="3">
        <f t="shared" ca="1" si="416"/>
        <v>5.4479535208873608E-2</v>
      </c>
      <c r="AL491" s="3">
        <f t="shared" ca="1" si="417"/>
        <v>5.5035239846750662E-2</v>
      </c>
      <c r="AM491" s="3">
        <f t="shared" ca="1" si="418"/>
        <v>5.5627636095459614E-2</v>
      </c>
      <c r="AN491" s="3">
        <f t="shared" ca="1" si="419"/>
        <v>5.62478538583236E-2</v>
      </c>
      <c r="AO491" s="3">
        <f t="shared" ca="1" si="420"/>
        <v>5.6884947491757265E-2</v>
      </c>
      <c r="AP491" s="3">
        <f t="shared" ca="1" si="421"/>
        <v>5.7525942813676158E-2</v>
      </c>
      <c r="AQ491" s="3">
        <f t="shared" ca="1" si="422"/>
        <v>5.8156516993072969E-2</v>
      </c>
      <c r="AR491" s="3">
        <f t="shared" ca="1" si="423"/>
        <v>5.876256765375968E-2</v>
      </c>
      <c r="AS491" s="3">
        <f t="shared" ca="1" si="424"/>
        <v>5.9332693167936226E-2</v>
      </c>
      <c r="AT491" s="3">
        <f t="shared" ca="1" si="425"/>
        <v>5.986118010540406E-2</v>
      </c>
      <c r="AU491" s="3">
        <f t="shared" ca="1" si="426"/>
        <v>6.0350578577137673E-2</v>
      </c>
      <c r="AV491" s="3">
        <f t="shared" ca="1" si="427"/>
        <v>6.0812545063733042E-2</v>
      </c>
      <c r="AW491" s="3">
        <f t="shared" ca="1" si="428"/>
        <v>6.1265540296191467E-2</v>
      </c>
      <c r="AX491" s="3">
        <f t="shared" ca="1" si="429"/>
        <v>6.1728389616867031E-2</v>
      </c>
      <c r="AY491" s="3">
        <f t="shared" ca="1" si="430"/>
        <v>6.2210429047153674E-2</v>
      </c>
      <c r="AZ491" s="3">
        <f t="shared" ca="1" si="379"/>
        <v>6.2703454926300584E-2</v>
      </c>
      <c r="BC491" s="3">
        <f t="shared" ca="1" si="431"/>
        <v>0.70692960645311231</v>
      </c>
      <c r="BD491" s="3">
        <f t="shared" ca="1" si="431"/>
        <v>-0.55262210413424562</v>
      </c>
      <c r="BE491" s="3">
        <f t="shared" ca="1" si="431"/>
        <v>-1.3670252247407788</v>
      </c>
    </row>
    <row r="492" spans="1:57" x14ac:dyDescent="0.2">
      <c r="A492" s="3">
        <f t="shared" si="380"/>
        <v>4.7999999999999421</v>
      </c>
      <c r="B492" s="3">
        <f t="shared" ca="1" si="381"/>
        <v>7.1861209036344034E-2</v>
      </c>
      <c r="C492" s="3">
        <f t="shared" ca="1" si="382"/>
        <v>7.0427809776044875E-2</v>
      </c>
      <c r="D492" s="3">
        <f t="shared" ca="1" si="383"/>
        <v>6.9047918477794429E-2</v>
      </c>
      <c r="E492" s="3">
        <f t="shared" ca="1" si="384"/>
        <v>6.7725251903923839E-2</v>
      </c>
      <c r="F492" s="3">
        <f t="shared" ca="1" si="385"/>
        <v>6.6462863042822937E-2</v>
      </c>
      <c r="G492" s="3">
        <f t="shared" ca="1" si="386"/>
        <v>6.5261878164545609E-2</v>
      </c>
      <c r="H492" s="3">
        <f t="shared" ca="1" si="387"/>
        <v>6.4121880389641006E-2</v>
      </c>
      <c r="I492" s="3">
        <f t="shared" ca="1" si="388"/>
        <v>6.3041535147119646E-2</v>
      </c>
      <c r="J492" s="3">
        <f t="shared" ca="1" si="389"/>
        <v>6.2018953711619737E-2</v>
      </c>
      <c r="K492" s="3">
        <f t="shared" ca="1" si="390"/>
        <v>6.1051824079783157E-2</v>
      </c>
      <c r="L492" s="3">
        <f t="shared" ca="1" si="391"/>
        <v>6.0137469664029768E-2</v>
      </c>
      <c r="M492" s="3">
        <f t="shared" ca="1" si="392"/>
        <v>5.9272975011138915E-2</v>
      </c>
      <c r="N492" s="3">
        <f t="shared" ca="1" si="393"/>
        <v>5.845544055662253E-2</v>
      </c>
      <c r="O492" s="3">
        <f t="shared" ca="1" si="394"/>
        <v>5.7682339795444626E-2</v>
      </c>
      <c r="P492" s="3">
        <f t="shared" ca="1" si="395"/>
        <v>5.6951890509454095E-2</v>
      </c>
      <c r="Q492" s="3">
        <f t="shared" ca="1" si="396"/>
        <v>5.6263338653854883E-2</v>
      </c>
      <c r="R492" s="3">
        <f t="shared" ca="1" si="397"/>
        <v>5.5617085571929743E-2</v>
      </c>
      <c r="S492" s="3">
        <f t="shared" ca="1" si="398"/>
        <v>5.5014643269988436E-2</v>
      </c>
      <c r="T492" s="3">
        <f t="shared" ca="1" si="399"/>
        <v>5.4458451238217985E-2</v>
      </c>
      <c r="U492" s="3">
        <f t="shared" ca="1" si="400"/>
        <v>5.3951613709434361E-2</v>
      </c>
      <c r="V492" s="3">
        <f t="shared" ca="1" si="401"/>
        <v>5.3497614883810669E-2</v>
      </c>
      <c r="W492" s="3">
        <f t="shared" ca="1" si="402"/>
        <v>5.3100050640914498E-2</v>
      </c>
      <c r="X492" s="3">
        <f t="shared" ca="1" si="403"/>
        <v>5.2762393380006357E-2</v>
      </c>
      <c r="Y492" s="3">
        <f t="shared" ca="1" si="404"/>
        <v>5.2487793521404459E-2</v>
      </c>
      <c r="Z492" s="3">
        <f t="shared" ca="1" si="405"/>
        <v>5.2278919444312448E-2</v>
      </c>
      <c r="AA492" s="3">
        <f t="shared" ca="1" si="406"/>
        <v>5.2137841441255467E-2</v>
      </c>
      <c r="AB492" s="3">
        <f t="shared" ca="1" si="407"/>
        <v>5.2065966505343918E-2</v>
      </c>
      <c r="AC492" s="3">
        <f t="shared" ca="1" si="408"/>
        <v>5.2064024939267609E-2</v>
      </c>
      <c r="AD492" s="3">
        <f t="shared" ca="1" si="409"/>
        <v>5.2132098236872648E-2</v>
      </c>
      <c r="AE492" s="3">
        <f t="shared" ca="1" si="410"/>
        <v>5.2269666373319458E-2</v>
      </c>
      <c r="AF492" s="3">
        <f t="shared" ca="1" si="411"/>
        <v>5.2475648488377505E-2</v>
      </c>
      <c r="AG492" s="3">
        <f t="shared" ca="1" si="412"/>
        <v>5.274841684424296E-2</v>
      </c>
      <c r="AH492" s="3">
        <f t="shared" ca="1" si="413"/>
        <v>5.3085775387596519E-2</v>
      </c>
      <c r="AI492" s="3">
        <f t="shared" ca="1" si="414"/>
        <v>5.348490183332847E-2</v>
      </c>
      <c r="AJ492" s="3">
        <f t="shared" ca="1" si="415"/>
        <v>5.3942249040707067E-2</v>
      </c>
      <c r="AK492" s="3">
        <f t="shared" ca="1" si="416"/>
        <v>5.4453389919718896E-2</v>
      </c>
      <c r="AL492" s="3">
        <f t="shared" ca="1" si="417"/>
        <v>5.5012782818433699E-2</v>
      </c>
      <c r="AM492" s="3">
        <f t="shared" ca="1" si="418"/>
        <v>5.5613449379245047E-2</v>
      </c>
      <c r="AN492" s="3">
        <f t="shared" ca="1" si="419"/>
        <v>5.6246609244745817E-2</v>
      </c>
      <c r="AO492" s="3">
        <f t="shared" ca="1" si="420"/>
        <v>5.6901406931030941E-2</v>
      </c>
      <c r="AP492" s="3">
        <f t="shared" ca="1" si="421"/>
        <v>5.7564971567302364E-2</v>
      </c>
      <c r="AQ492" s="3">
        <f t="shared" ca="1" si="422"/>
        <v>5.8223114671279524E-2</v>
      </c>
      <c r="AR492" s="3">
        <f t="shared" ca="1" si="423"/>
        <v>5.8861917608501776E-2</v>
      </c>
      <c r="AS492" s="3">
        <f t="shared" ca="1" si="424"/>
        <v>5.947022219322072E-2</v>
      </c>
      <c r="AT492" s="3">
        <f t="shared" ca="1" si="425"/>
        <v>6.0042610094393115E-2</v>
      </c>
      <c r="AU492" s="3">
        <f t="shared" ca="1" si="426"/>
        <v>6.0581943764757416E-2</v>
      </c>
      <c r="AV492" s="3">
        <f t="shared" ca="1" si="427"/>
        <v>6.1100146645286277E-2</v>
      </c>
      <c r="AW492" s="3">
        <f t="shared" ca="1" si="428"/>
        <v>6.161581861191482E-2</v>
      </c>
      <c r="AX492" s="3">
        <f t="shared" ca="1" si="429"/>
        <v>6.2147728410582213E-2</v>
      </c>
      <c r="AY492" s="3">
        <f t="shared" ca="1" si="430"/>
        <v>6.2704996202152918E-2</v>
      </c>
      <c r="AZ492" s="3">
        <f t="shared" ca="1" si="379"/>
        <v>6.3279499800234715E-2</v>
      </c>
      <c r="BC492" s="3">
        <f t="shared" ca="1" si="431"/>
        <v>0.73848885026748157</v>
      </c>
      <c r="BD492" s="3">
        <f t="shared" ca="1" si="431"/>
        <v>-1.7851137085403161</v>
      </c>
      <c r="BE492" s="3">
        <f t="shared" ca="1" si="431"/>
        <v>-1.4832314923278487</v>
      </c>
    </row>
    <row r="493" spans="1:57" x14ac:dyDescent="0.2">
      <c r="A493" s="3">
        <f t="shared" si="380"/>
        <v>4.8099999999999419</v>
      </c>
      <c r="B493" s="3">
        <f t="shared" ca="1" si="381"/>
        <v>7.1869207330210641E-2</v>
      </c>
      <c r="C493" s="3">
        <f t="shared" ca="1" si="382"/>
        <v>7.0431077819043841E-2</v>
      </c>
      <c r="D493" s="3">
        <f t="shared" ca="1" si="383"/>
        <v>6.9048442148181982E-2</v>
      </c>
      <c r="E493" s="3">
        <f t="shared" ca="1" si="384"/>
        <v>6.7724916287067866E-2</v>
      </c>
      <c r="F493" s="3">
        <f t="shared" ca="1" si="385"/>
        <v>6.6463424344252495E-2</v>
      </c>
      <c r="G493" s="3">
        <f t="shared" ca="1" si="386"/>
        <v>6.5264969055138525E-2</v>
      </c>
      <c r="H493" s="3">
        <f t="shared" ca="1" si="387"/>
        <v>6.412902064024828E-2</v>
      </c>
      <c r="I493" s="3">
        <f t="shared" ca="1" si="388"/>
        <v>6.3054137428443222E-2</v>
      </c>
      <c r="J493" s="3">
        <f t="shared" ca="1" si="389"/>
        <v>6.2038325098793694E-2</v>
      </c>
      <c r="K493" s="3">
        <f t="shared" ca="1" si="390"/>
        <v>6.1079166427705868E-2</v>
      </c>
      <c r="L493" s="3">
        <f t="shared" ca="1" si="391"/>
        <v>6.0173881596313337E-2</v>
      </c>
      <c r="M493" s="3">
        <f t="shared" ca="1" si="392"/>
        <v>5.9319456723847856E-2</v>
      </c>
      <c r="N493" s="3">
        <f t="shared" ca="1" si="393"/>
        <v>5.8512900867599367E-2</v>
      </c>
      <c r="O493" s="3">
        <f t="shared" ca="1" si="394"/>
        <v>5.7751603637450459E-2</v>
      </c>
      <c r="P493" s="3">
        <f t="shared" ca="1" si="395"/>
        <v>5.7033704806825521E-2</v>
      </c>
      <c r="Q493" s="3">
        <f t="shared" ca="1" si="396"/>
        <v>5.635837516595079E-2</v>
      </c>
      <c r="R493" s="3">
        <f t="shared" ca="1" si="397"/>
        <v>5.5725940370130754E-2</v>
      </c>
      <c r="S493" s="3">
        <f t="shared" ca="1" si="398"/>
        <v>5.5137833492320092E-2</v>
      </c>
      <c r="T493" s="3">
        <f t="shared" ca="1" si="399"/>
        <v>5.4596410276029531E-2</v>
      </c>
      <c r="U493" s="3">
        <f t="shared" ca="1" si="400"/>
        <v>5.4104685955520496E-2</v>
      </c>
      <c r="V493" s="3">
        <f t="shared" ca="1" si="401"/>
        <v>5.3666050793463323E-2</v>
      </c>
      <c r="W493" s="3">
        <f t="shared" ca="1" si="402"/>
        <v>5.3284002422017827E-2</v>
      </c>
      <c r="X493" s="3">
        <f t="shared" ca="1" si="403"/>
        <v>5.2961911368359975E-2</v>
      </c>
      <c r="Y493" s="3">
        <f t="shared" ca="1" si="404"/>
        <v>5.2702823264545472E-2</v>
      </c>
      <c r="Z493" s="3">
        <f t="shared" ca="1" si="405"/>
        <v>5.2509299595436362E-2</v>
      </c>
      <c r="AA493" s="3">
        <f t="shared" ca="1" si="406"/>
        <v>5.2383302591791567E-2</v>
      </c>
      <c r="AB493" s="3">
        <f t="shared" ca="1" si="407"/>
        <v>5.2326130970428694E-2</v>
      </c>
      <c r="AC493" s="3">
        <f t="shared" ca="1" si="408"/>
        <v>5.2338407281832929E-2</v>
      </c>
      <c r="AD493" s="3">
        <f t="shared" ca="1" si="409"/>
        <v>5.2420106092002552E-2</v>
      </c>
      <c r="AE493" s="3">
        <f t="shared" ca="1" si="410"/>
        <v>5.2570601053734796E-2</v>
      </c>
      <c r="AF493" s="3">
        <f t="shared" ca="1" si="411"/>
        <v>5.2788704972078486E-2</v>
      </c>
      <c r="AG493" s="3">
        <f t="shared" ca="1" si="412"/>
        <v>5.3072682976540449E-2</v>
      </c>
      <c r="AH493" s="3">
        <f t="shared" ca="1" si="413"/>
        <v>5.3420230283751396E-2</v>
      </c>
      <c r="AI493" s="3">
        <f t="shared" ca="1" si="414"/>
        <v>5.3828413407319503E-2</v>
      </c>
      <c r="AJ493" s="3">
        <f t="shared" ca="1" si="415"/>
        <v>5.4293570357221065E-2</v>
      </c>
      <c r="AK493" s="3">
        <f t="shared" ca="1" si="416"/>
        <v>5.4811153922953548E-2</v>
      </c>
      <c r="AL493" s="3">
        <f t="shared" ca="1" si="417"/>
        <v>5.5375495294277731E-2</v>
      </c>
      <c r="AM493" s="3">
        <f t="shared" ca="1" si="418"/>
        <v>5.5979481057492668E-2</v>
      </c>
      <c r="AN493" s="3">
        <f t="shared" ca="1" si="419"/>
        <v>5.6614189768977266E-2</v>
      </c>
      <c r="AO493" s="3">
        <f t="shared" ca="1" si="420"/>
        <v>5.7268625533646977E-2</v>
      </c>
      <c r="AP493" s="3">
        <f t="shared" ca="1" si="421"/>
        <v>5.7929790578847042E-2</v>
      </c>
      <c r="AQ493" s="3">
        <f t="shared" ca="1" si="422"/>
        <v>5.8583400924991751E-2</v>
      </c>
      <c r="AR493" s="3">
        <f t="shared" ca="1" si="423"/>
        <v>5.9215492039462407E-2</v>
      </c>
      <c r="AS493" s="3">
        <f t="shared" ca="1" si="424"/>
        <v>5.9814919377812456E-2</v>
      </c>
      <c r="AT493" s="3">
        <f t="shared" ca="1" si="425"/>
        <v>6.0376329219114233E-2</v>
      </c>
      <c r="AU493" s="3">
        <f t="shared" ca="1" si="426"/>
        <v>6.0902664616350494E-2</v>
      </c>
      <c r="AV493" s="3">
        <f t="shared" ca="1" si="427"/>
        <v>6.140588258066982E-2</v>
      </c>
      <c r="AW493" s="3">
        <f t="shared" ca="1" si="428"/>
        <v>6.1904487384222273E-2</v>
      </c>
      <c r="AX493" s="3">
        <f t="shared" ca="1" si="429"/>
        <v>6.2416957157357913E-2</v>
      </c>
      <c r="AY493" s="3">
        <f t="shared" ca="1" si="430"/>
        <v>6.2951971313217572E-2</v>
      </c>
      <c r="AZ493" s="3">
        <f t="shared" ca="1" si="379"/>
        <v>6.3501131689235532E-2</v>
      </c>
      <c r="BC493" s="3">
        <f t="shared" ca="1" si="431"/>
        <v>0.31765888247945639</v>
      </c>
      <c r="BD493" s="3">
        <f t="shared" ca="1" si="431"/>
        <v>0.40509289177061181</v>
      </c>
      <c r="BE493" s="3">
        <f t="shared" ca="1" si="431"/>
        <v>4.9542785176239335E-2</v>
      </c>
    </row>
    <row r="494" spans="1:57" x14ac:dyDescent="0.2">
      <c r="A494" s="3">
        <f t="shared" si="380"/>
        <v>4.8199999999999417</v>
      </c>
      <c r="B494" s="3">
        <f t="shared" ca="1" si="381"/>
        <v>7.2685225770606932E-2</v>
      </c>
      <c r="C494" s="3">
        <f t="shared" ca="1" si="382"/>
        <v>7.123345353862931E-2</v>
      </c>
      <c r="D494" s="3">
        <f t="shared" ca="1" si="383"/>
        <v>6.9842346848084547E-2</v>
      </c>
      <c r="E494" s="3">
        <f t="shared" ca="1" si="384"/>
        <v>6.8515258479296168E-2</v>
      </c>
      <c r="F494" s="3">
        <f t="shared" ca="1" si="385"/>
        <v>6.7254821933388109E-2</v>
      </c>
      <c r="G494" s="3">
        <f t="shared" ca="1" si="386"/>
        <v>6.6061754789312366E-2</v>
      </c>
      <c r="H494" s="3">
        <f t="shared" ca="1" si="387"/>
        <v>6.4935252649069991E-2</v>
      </c>
      <c r="I494" s="3">
        <f t="shared" ca="1" si="388"/>
        <v>6.3873604936973097E-2</v>
      </c>
      <c r="J494" s="3">
        <f t="shared" ca="1" si="389"/>
        <v>6.2874549909538835E-2</v>
      </c>
      <c r="K494" s="3">
        <f t="shared" ca="1" si="390"/>
        <v>6.1935403328224697E-2</v>
      </c>
      <c r="L494" s="3">
        <f t="shared" ca="1" si="391"/>
        <v>6.1053120404460828E-2</v>
      </c>
      <c r="M494" s="3">
        <f t="shared" ca="1" si="392"/>
        <v>6.0224427136425944E-2</v>
      </c>
      <c r="N494" s="3">
        <f t="shared" ca="1" si="393"/>
        <v>5.9446079518558861E-2</v>
      </c>
      <c r="O494" s="3">
        <f t="shared" ca="1" si="394"/>
        <v>5.871522155870193E-2</v>
      </c>
      <c r="P494" s="3">
        <f t="shared" ca="1" si="395"/>
        <v>5.8029753244232006E-2</v>
      </c>
      <c r="Q494" s="3">
        <f t="shared" ca="1" si="396"/>
        <v>5.7388608355445653E-2</v>
      </c>
      <c r="R494" s="3">
        <f t="shared" ca="1" si="397"/>
        <v>5.6791874960269599E-2</v>
      </c>
      <c r="S494" s="3">
        <f t="shared" ca="1" si="398"/>
        <v>5.6240745267545071E-2</v>
      </c>
      <c r="T494" s="3">
        <f t="shared" ca="1" si="399"/>
        <v>5.5737329334576965E-2</v>
      </c>
      <c r="U494" s="3">
        <f t="shared" ca="1" si="400"/>
        <v>5.5284391463801257E-2</v>
      </c>
      <c r="V494" s="3">
        <f t="shared" ca="1" si="401"/>
        <v>5.4885066059695432E-2</v>
      </c>
      <c r="W494" s="3">
        <f t="shared" ca="1" si="402"/>
        <v>5.4542590600026072E-2</v>
      </c>
      <c r="X494" s="3">
        <f t="shared" ca="1" si="403"/>
        <v>5.4260071847069054E-2</v>
      </c>
      <c r="Y494" s="3">
        <f t="shared" ca="1" si="404"/>
        <v>5.4040288768004069E-2</v>
      </c>
      <c r="Z494" s="3">
        <f t="shared" ca="1" si="405"/>
        <v>5.3885534095511084E-2</v>
      </c>
      <c r="AA494" s="3">
        <f t="shared" ca="1" si="406"/>
        <v>5.3797500159800324E-2</v>
      </c>
      <c r="AB494" s="3">
        <f t="shared" ca="1" si="407"/>
        <v>5.3777215577386413E-2</v>
      </c>
      <c r="AC494" s="3">
        <f t="shared" ca="1" si="408"/>
        <v>5.3825033328545081E-2</v>
      </c>
      <c r="AD494" s="3">
        <f t="shared" ca="1" si="409"/>
        <v>5.3940659229044535E-2</v>
      </c>
      <c r="AE494" s="3">
        <f t="shared" ca="1" si="410"/>
        <v>5.412319877457971E-2</v>
      </c>
      <c r="AF494" s="3">
        <f t="shared" ca="1" si="411"/>
        <v>5.4371196585027447E-2</v>
      </c>
      <c r="AG494" s="3">
        <f t="shared" ca="1" si="412"/>
        <v>5.4682648790766064E-2</v>
      </c>
      <c r="AH494" s="3">
        <f t="shared" ca="1" si="413"/>
        <v>5.5054979994459699E-2</v>
      </c>
      <c r="AI494" s="3">
        <f t="shared" ca="1" si="414"/>
        <v>5.5484983600982245E-2</v>
      </c>
      <c r="AJ494" s="3">
        <f t="shared" ca="1" si="415"/>
        <v>5.5968720831102159E-2</v>
      </c>
      <c r="AK494" s="3">
        <f t="shared" ca="1" si="416"/>
        <v>5.6501362378579417E-2</v>
      </c>
      <c r="AL494" s="3">
        <f t="shared" ca="1" si="417"/>
        <v>5.7076950282418187E-2</v>
      </c>
      <c r="AM494" s="3">
        <f t="shared" ca="1" si="418"/>
        <v>5.7688074117728638E-2</v>
      </c>
      <c r="AN494" s="3">
        <f t="shared" ca="1" si="419"/>
        <v>5.8325509533684462E-2</v>
      </c>
      <c r="AO494" s="3">
        <f t="shared" ca="1" si="420"/>
        <v>5.8977958659716112E-2</v>
      </c>
      <c r="AP494" s="3">
        <f t="shared" ca="1" si="421"/>
        <v>5.9632135614911208E-2</v>
      </c>
      <c r="AQ494" s="3">
        <f t="shared" ca="1" si="422"/>
        <v>6.0273500079869882E-2</v>
      </c>
      <c r="AR494" s="3">
        <f t="shared" ca="1" si="423"/>
        <v>6.0887880980112621E-2</v>
      </c>
      <c r="AS494" s="3">
        <f t="shared" ca="1" si="424"/>
        <v>6.146398659737904E-2</v>
      </c>
      <c r="AT494" s="3">
        <f t="shared" ca="1" si="425"/>
        <v>6.1996366306167658E-2</v>
      </c>
      <c r="AU494" s="3">
        <f t="shared" ca="1" si="426"/>
        <v>6.2487880984612228E-2</v>
      </c>
      <c r="AV494" s="3">
        <f t="shared" ca="1" si="427"/>
        <v>6.2950356796066059E-2</v>
      </c>
      <c r="AW494" s="3">
        <f t="shared" ca="1" si="428"/>
        <v>6.3402036674166135E-2</v>
      </c>
      <c r="AX494" s="3">
        <f t="shared" ca="1" si="429"/>
        <v>6.3860943296538755E-2</v>
      </c>
      <c r="AY494" s="3">
        <f t="shared" ca="1" si="430"/>
        <v>6.4335156789540146E-2</v>
      </c>
      <c r="AZ494" s="3">
        <f t="shared" ca="1" si="379"/>
        <v>6.4815908491189705E-2</v>
      </c>
      <c r="BC494" s="3">
        <f t="shared" ca="1" si="431"/>
        <v>2.0315906013761573</v>
      </c>
      <c r="BD494" s="3">
        <f t="shared" ca="1" si="431"/>
        <v>1.0948057114626799</v>
      </c>
      <c r="BE494" s="3">
        <f t="shared" ca="1" si="431"/>
        <v>0.1521729817005939</v>
      </c>
    </row>
    <row r="495" spans="1:57" x14ac:dyDescent="0.2">
      <c r="A495" s="3">
        <f t="shared" si="380"/>
        <v>4.8299999999999415</v>
      </c>
      <c r="B495" s="3">
        <f t="shared" ca="1" si="381"/>
        <v>7.3091675493106245E-2</v>
      </c>
      <c r="C495" s="3">
        <f t="shared" ca="1" si="382"/>
        <v>7.1642867347764094E-2</v>
      </c>
      <c r="D495" s="3">
        <f t="shared" ca="1" si="383"/>
        <v>7.0248416659636784E-2</v>
      </c>
      <c r="E495" s="3">
        <f t="shared" ca="1" si="384"/>
        <v>6.8912022263799333E-2</v>
      </c>
      <c r="F495" s="3">
        <f t="shared" ca="1" si="385"/>
        <v>6.7636636955205082E-2</v>
      </c>
      <c r="G495" s="3">
        <f t="shared" ca="1" si="386"/>
        <v>6.6423303159350841E-2</v>
      </c>
      <c r="H495" s="3">
        <f t="shared" ca="1" si="387"/>
        <v>6.5271551766232824E-2</v>
      </c>
      <c r="I495" s="3">
        <f t="shared" ca="1" si="388"/>
        <v>6.4180013117490581E-2</v>
      </c>
      <c r="J495" s="3">
        <f t="shared" ca="1" si="389"/>
        <v>6.3146767847477123E-2</v>
      </c>
      <c r="K495" s="3">
        <f t="shared" ca="1" si="390"/>
        <v>6.2169474535843101E-2</v>
      </c>
      <c r="L495" s="3">
        <f t="shared" ca="1" si="391"/>
        <v>6.1245433313525131E-2</v>
      </c>
      <c r="M495" s="3">
        <f t="shared" ca="1" si="392"/>
        <v>6.0371719991049864E-2</v>
      </c>
      <c r="N495" s="3">
        <f t="shared" ca="1" si="393"/>
        <v>5.9545447441458128E-2</v>
      </c>
      <c r="O495" s="3">
        <f t="shared" ca="1" si="394"/>
        <v>5.8764123979108823E-2</v>
      </c>
      <c r="P495" s="3">
        <f t="shared" ca="1" si="395"/>
        <v>5.8026019653090559E-2</v>
      </c>
      <c r="Q495" s="3">
        <f t="shared" ca="1" si="396"/>
        <v>5.7330441014458181E-2</v>
      </c>
      <c r="R495" s="3">
        <f t="shared" ca="1" si="397"/>
        <v>5.6677848270462891E-2</v>
      </c>
      <c r="S495" s="3">
        <f t="shared" ca="1" si="398"/>
        <v>5.6069802461627523E-2</v>
      </c>
      <c r="T495" s="3">
        <f t="shared" ca="1" si="399"/>
        <v>5.5508777646375698E-2</v>
      </c>
      <c r="U495" s="3">
        <f t="shared" ca="1" si="400"/>
        <v>5.4997896889027509E-2</v>
      </c>
      <c r="V495" s="3">
        <f t="shared" ca="1" si="401"/>
        <v>5.4540648442180518E-2</v>
      </c>
      <c r="W495" s="3">
        <f t="shared" ca="1" si="402"/>
        <v>5.414061934923485E-2</v>
      </c>
      <c r="X495" s="3">
        <f t="shared" ca="1" si="403"/>
        <v>5.3801262341803727E-2</v>
      </c>
      <c r="Y495" s="3">
        <f t="shared" ca="1" si="404"/>
        <v>5.3525699472681612E-2</v>
      </c>
      <c r="Z495" s="3">
        <f t="shared" ca="1" si="405"/>
        <v>5.3316564491635993E-2</v>
      </c>
      <c r="AA495" s="3">
        <f t="shared" ca="1" si="406"/>
        <v>5.3175889616570257E-2</v>
      </c>
      <c r="AB495" s="3">
        <f t="shared" ca="1" si="407"/>
        <v>5.3105043166534818E-2</v>
      </c>
      <c r="AC495" s="3">
        <f t="shared" ca="1" si="408"/>
        <v>5.3104718360232492E-2</v>
      </c>
      <c r="AD495" s="3">
        <f t="shared" ca="1" si="409"/>
        <v>5.3174962067300879E-2</v>
      </c>
      <c r="AE495" s="3">
        <f t="shared" ca="1" si="410"/>
        <v>5.3315221418008152E-2</v>
      </c>
      <c r="AF495" s="3">
        <f t="shared" ca="1" si="411"/>
        <v>5.3524382623016967E-2</v>
      </c>
      <c r="AG495" s="3">
        <f t="shared" ca="1" si="412"/>
        <v>5.3800782573517301E-2</v>
      </c>
      <c r="AH495" s="3">
        <f t="shared" ca="1" si="413"/>
        <v>5.41421850005483E-2</v>
      </c>
      <c r="AI495" s="3">
        <f t="shared" ca="1" si="414"/>
        <v>5.4545719918877023E-2</v>
      </c>
      <c r="AJ495" s="3">
        <f t="shared" ca="1" si="415"/>
        <v>5.5007781446170412E-2</v>
      </c>
      <c r="AK495" s="3">
        <f t="shared" ca="1" si="416"/>
        <v>5.5523867831587519E-2</v>
      </c>
      <c r="AL495" s="3">
        <f t="shared" ca="1" si="417"/>
        <v>5.608834159840418E-2</v>
      </c>
      <c r="AM495" s="3">
        <f t="shared" ca="1" si="418"/>
        <v>5.6694104984858266E-2</v>
      </c>
      <c r="AN495" s="3">
        <f t="shared" ca="1" si="419"/>
        <v>5.7332240543789603E-2</v>
      </c>
      <c r="AO495" s="3">
        <f t="shared" ca="1" si="420"/>
        <v>5.7991758498725114E-2</v>
      </c>
      <c r="AP495" s="3">
        <f t="shared" ca="1" si="421"/>
        <v>5.8659695288100597E-2</v>
      </c>
      <c r="AQ495" s="3">
        <f t="shared" ca="1" si="422"/>
        <v>5.9321865040898016E-2</v>
      </c>
      <c r="AR495" s="3">
        <f t="shared" ca="1" si="423"/>
        <v>5.9964501120374908E-2</v>
      </c>
      <c r="AS495" s="3">
        <f t="shared" ca="1" si="424"/>
        <v>6.0576775432078803E-2</v>
      </c>
      <c r="AT495" s="3">
        <f t="shared" ca="1" si="425"/>
        <v>6.115375053276581E-2</v>
      </c>
      <c r="AU495" s="3">
        <f t="shared" ca="1" si="426"/>
        <v>6.1698813944498679E-2</v>
      </c>
      <c r="AV495" s="3">
        <f t="shared" ca="1" si="427"/>
        <v>6.2224268165258036E-2</v>
      </c>
      <c r="AW495" s="3">
        <f t="shared" ca="1" si="428"/>
        <v>6.2748700700120494E-2</v>
      </c>
      <c r="AX495" s="3">
        <f t="shared" ca="1" si="429"/>
        <v>6.3290285689544298E-2</v>
      </c>
      <c r="AY495" s="3">
        <f t="shared" ca="1" si="430"/>
        <v>6.38571183410854E-2</v>
      </c>
      <c r="AZ495" s="3">
        <f t="shared" ca="1" si="379"/>
        <v>6.4440828855803739E-2</v>
      </c>
      <c r="BC495" s="3">
        <f t="shared" ca="1" si="431"/>
        <v>-0.66684292397993161</v>
      </c>
      <c r="BD495" s="3">
        <f t="shared" ca="1" si="431"/>
        <v>-1.7457974355857324</v>
      </c>
      <c r="BE495" s="3">
        <f t="shared" ca="1" si="431"/>
        <v>-0.51236640921102783</v>
      </c>
    </row>
    <row r="496" spans="1:57" x14ac:dyDescent="0.2">
      <c r="A496" s="3">
        <f t="shared" si="380"/>
        <v>4.8399999999999412</v>
      </c>
      <c r="B496" s="3">
        <f t="shared" ca="1" si="381"/>
        <v>7.2883432814764268E-2</v>
      </c>
      <c r="C496" s="3">
        <f t="shared" ca="1" si="382"/>
        <v>7.1609898665056168E-2</v>
      </c>
      <c r="D496" s="3">
        <f t="shared" ca="1" si="383"/>
        <v>7.0372955831100134E-2</v>
      </c>
      <c r="E496" s="3">
        <f t="shared" ca="1" si="384"/>
        <v>6.9176987380360849E-2</v>
      </c>
      <c r="F496" s="3">
        <f t="shared" ca="1" si="385"/>
        <v>6.8025604225531985E-2</v>
      </c>
      <c r="G496" s="3">
        <f t="shared" ca="1" si="386"/>
        <v>6.6920512560340831E-2</v>
      </c>
      <c r="H496" s="3">
        <f t="shared" ca="1" si="387"/>
        <v>6.5861917388221961E-2</v>
      </c>
      <c r="I496" s="3">
        <f t="shared" ca="1" si="388"/>
        <v>6.4849128710209258E-2</v>
      </c>
      <c r="J496" s="3">
        <f t="shared" ca="1" si="389"/>
        <v>6.3880908260155286E-2</v>
      </c>
      <c r="K496" s="3">
        <f t="shared" ca="1" si="390"/>
        <v>6.2955596190786792E-2</v>
      </c>
      <c r="L496" s="3">
        <f t="shared" ca="1" si="391"/>
        <v>6.2071176363260296E-2</v>
      </c>
      <c r="M496" s="3">
        <f t="shared" ca="1" si="392"/>
        <v>6.1225413254632093E-2</v>
      </c>
      <c r="N496" s="3">
        <f t="shared" ca="1" si="393"/>
        <v>6.0416115477959956E-2</v>
      </c>
      <c r="O496" s="3">
        <f t="shared" ca="1" si="394"/>
        <v>5.9641494482079851E-2</v>
      </c>
      <c r="P496" s="3">
        <f t="shared" ca="1" si="395"/>
        <v>5.8900529144829697E-2</v>
      </c>
      <c r="Q496" s="3">
        <f t="shared" ca="1" si="396"/>
        <v>5.8193237488250588E-2</v>
      </c>
      <c r="R496" s="3">
        <f t="shared" ca="1" si="397"/>
        <v>5.7520790505621942E-2</v>
      </c>
      <c r="S496" s="3">
        <f t="shared" ca="1" si="398"/>
        <v>5.6885456685393597E-2</v>
      </c>
      <c r="T496" s="3">
        <f t="shared" ca="1" si="399"/>
        <v>5.6290412695179814E-2</v>
      </c>
      <c r="U496" s="3">
        <f t="shared" ca="1" si="400"/>
        <v>5.5739478975766157E-2</v>
      </c>
      <c r="V496" s="3">
        <f t="shared" ca="1" si="401"/>
        <v>5.5236836255077151E-2</v>
      </c>
      <c r="W496" s="3">
        <f t="shared" ca="1" si="402"/>
        <v>5.4786759783077184E-2</v>
      </c>
      <c r="X496" s="3">
        <f t="shared" ca="1" si="403"/>
        <v>5.4393386915898984E-2</v>
      </c>
      <c r="Y496" s="3">
        <f t="shared" ca="1" si="404"/>
        <v>5.4060521463437865E-2</v>
      </c>
      <c r="Z496" s="3">
        <f t="shared" ca="1" si="405"/>
        <v>5.3791476882817588E-2</v>
      </c>
      <c r="AA496" s="3">
        <f t="shared" ca="1" si="406"/>
        <v>5.3588963988788173E-2</v>
      </c>
      <c r="AB496" s="3">
        <f t="shared" ca="1" si="407"/>
        <v>5.3455029526510274E-2</v>
      </c>
      <c r="AC496" s="3">
        <f t="shared" ca="1" si="408"/>
        <v>5.3391045682279273E-2</v>
      </c>
      <c r="AD496" s="3">
        <f t="shared" ca="1" si="409"/>
        <v>5.3397739104072854E-2</v>
      </c>
      <c r="AE496" s="3">
        <f t="shared" ca="1" si="410"/>
        <v>5.347523726871331E-2</v>
      </c>
      <c r="AF496" s="3">
        <f t="shared" ca="1" si="411"/>
        <v>5.3623106673906275E-2</v>
      </c>
      <c r="AG496" s="3">
        <f t="shared" ca="1" si="412"/>
        <v>5.3840363651861262E-2</v>
      </c>
      <c r="AH496" s="3">
        <f t="shared" ca="1" si="413"/>
        <v>5.4125449724479392E-2</v>
      </c>
      <c r="AI496" s="3">
        <f t="shared" ca="1" si="414"/>
        <v>5.4476170155017656E-2</v>
      </c>
      <c r="AJ496" s="3">
        <f t="shared" ca="1" si="415"/>
        <v>5.4889590564068114E-2</v>
      </c>
      <c r="AK496" s="3">
        <f t="shared" ca="1" si="416"/>
        <v>5.5361875327622975E-2</v>
      </c>
      <c r="AL496" s="3">
        <f t="shared" ca="1" si="417"/>
        <v>5.5888046009663468E-2</v>
      </c>
      <c r="AM496" s="3">
        <f t="shared" ca="1" si="418"/>
        <v>5.6461656109222581E-2</v>
      </c>
      <c r="AN496" s="3">
        <f t="shared" ca="1" si="419"/>
        <v>5.7074433819471498E-2</v>
      </c>
      <c r="AO496" s="3">
        <f t="shared" ca="1" si="420"/>
        <v>5.7716036455395275E-2</v>
      </c>
      <c r="AP496" s="3">
        <f t="shared" ca="1" si="421"/>
        <v>5.8374162130215186E-2</v>
      </c>
      <c r="AQ496" s="3">
        <f t="shared" ca="1" si="422"/>
        <v>5.9035319133938759E-2</v>
      </c>
      <c r="AR496" s="3">
        <f t="shared" ca="1" si="423"/>
        <v>5.9686485164138624E-2</v>
      </c>
      <c r="AS496" s="3">
        <f t="shared" ca="1" si="424"/>
        <v>6.0317635454195849E-2</v>
      </c>
      <c r="AT496" s="3">
        <f t="shared" ca="1" si="425"/>
        <v>6.0924684725214187E-2</v>
      </c>
      <c r="AU496" s="3">
        <f t="shared" ca="1" si="426"/>
        <v>6.151188484985598E-2</v>
      </c>
      <c r="AV496" s="3">
        <f t="shared" ca="1" si="427"/>
        <v>6.2092350738322033E-2</v>
      </c>
      <c r="AW496" s="3">
        <f t="shared" ca="1" si="428"/>
        <v>6.2685349317813069E-2</v>
      </c>
      <c r="AX496" s="3">
        <f t="shared" ca="1" si="429"/>
        <v>6.3309542176843245E-2</v>
      </c>
      <c r="AY496" s="3">
        <f t="shared" ca="1" si="430"/>
        <v>6.3973385992661724E-2</v>
      </c>
      <c r="AZ496" s="3">
        <f t="shared" ca="1" si="379"/>
        <v>6.4669033771874163E-2</v>
      </c>
      <c r="BC496" s="3">
        <f t="shared" ca="1" si="431"/>
        <v>0.44407036686845025</v>
      </c>
      <c r="BD496" s="3">
        <f t="shared" ca="1" si="431"/>
        <v>-1.0324832191343045</v>
      </c>
      <c r="BE496" s="3">
        <f t="shared" ca="1" si="431"/>
        <v>1.7514154492621916</v>
      </c>
    </row>
    <row r="497" spans="1:57" x14ac:dyDescent="0.2">
      <c r="A497" s="3">
        <f t="shared" si="380"/>
        <v>4.849999999999941</v>
      </c>
      <c r="B497" s="3">
        <f t="shared" ca="1" si="381"/>
        <v>7.1905674965763069E-2</v>
      </c>
      <c r="C497" s="3">
        <f t="shared" ca="1" si="382"/>
        <v>7.0704573743804719E-2</v>
      </c>
      <c r="D497" s="3">
        <f t="shared" ca="1" si="383"/>
        <v>6.9535150168959239E-2</v>
      </c>
      <c r="E497" s="3">
        <f t="shared" ca="1" si="384"/>
        <v>6.8401934502958409E-2</v>
      </c>
      <c r="F497" s="3">
        <f t="shared" ca="1" si="385"/>
        <v>6.7308659373416443E-2</v>
      </c>
      <c r="G497" s="3">
        <f t="shared" ca="1" si="386"/>
        <v>6.6257158433365687E-2</v>
      </c>
      <c r="H497" s="3">
        <f t="shared" ca="1" si="387"/>
        <v>6.5247774394768629E-2</v>
      </c>
      <c r="I497" s="3">
        <f t="shared" ca="1" si="388"/>
        <v>6.4279960431025962E-2</v>
      </c>
      <c r="J497" s="3">
        <f t="shared" ca="1" si="389"/>
        <v>6.3352622869131778E-2</v>
      </c>
      <c r="K497" s="3">
        <f t="shared" ca="1" si="390"/>
        <v>6.2464246962202194E-2</v>
      </c>
      <c r="L497" s="3">
        <f t="shared" ca="1" si="391"/>
        <v>6.1612963884510263E-2</v>
      </c>
      <c r="M497" s="3">
        <f t="shared" ca="1" si="392"/>
        <v>6.0796690405282072E-2</v>
      </c>
      <c r="N497" s="3">
        <f t="shared" ca="1" si="393"/>
        <v>6.0013394509651971E-2</v>
      </c>
      <c r="O497" s="3">
        <f t="shared" ca="1" si="394"/>
        <v>5.9261454378988832E-2</v>
      </c>
      <c r="P497" s="3">
        <f t="shared" ca="1" si="395"/>
        <v>5.8540021256895051E-2</v>
      </c>
      <c r="Q497" s="3">
        <f t="shared" ca="1" si="396"/>
        <v>5.7849288106869221E-2</v>
      </c>
      <c r="R497" s="3">
        <f t="shared" ca="1" si="397"/>
        <v>5.7190600125627378E-2</v>
      </c>
      <c r="S497" s="3">
        <f t="shared" ca="1" si="398"/>
        <v>5.6566396636942025E-2</v>
      </c>
      <c r="T497" s="3">
        <f t="shared" ca="1" si="399"/>
        <v>5.5980020297133996E-2</v>
      </c>
      <c r="U497" s="3">
        <f t="shared" ca="1" si="400"/>
        <v>5.5435452309601965E-2</v>
      </c>
      <c r="V497" s="3">
        <f t="shared" ca="1" si="401"/>
        <v>5.4937029276392588E-2</v>
      </c>
      <c r="W497" s="3">
        <f t="shared" ca="1" si="402"/>
        <v>5.4489178066564017E-2</v>
      </c>
      <c r="X497" s="3">
        <f t="shared" ca="1" si="403"/>
        <v>5.4096184087590544E-2</v>
      </c>
      <c r="Y497" s="3">
        <f t="shared" ca="1" si="404"/>
        <v>5.3761996349643855E-2</v>
      </c>
      <c r="Z497" s="3">
        <f t="shared" ca="1" si="405"/>
        <v>5.3490071479164208E-2</v>
      </c>
      <c r="AA497" s="3">
        <f t="shared" ca="1" si="406"/>
        <v>5.3283262368503941E-2</v>
      </c>
      <c r="AB497" s="3">
        <f t="shared" ca="1" si="407"/>
        <v>5.3143757683934013E-2</v>
      </c>
      <c r="AC497" s="3">
        <f t="shared" ca="1" si="408"/>
        <v>5.3073072079727716E-2</v>
      </c>
      <c r="AD497" s="3">
        <f t="shared" ca="1" si="409"/>
        <v>5.307207547773754E-2</v>
      </c>
      <c r="AE497" s="3">
        <f t="shared" ca="1" si="410"/>
        <v>5.3141039184320095E-2</v>
      </c>
      <c r="AF497" s="3">
        <f t="shared" ca="1" si="411"/>
        <v>5.3279673451473913E-2</v>
      </c>
      <c r="AG497" s="3">
        <f t="shared" ca="1" si="412"/>
        <v>5.3487137503595308E-2</v>
      </c>
      <c r="AH497" s="3">
        <f t="shared" ca="1" si="413"/>
        <v>5.3762014086770386E-2</v>
      </c>
      <c r="AI497" s="3">
        <f t="shared" ca="1" si="414"/>
        <v>5.4102247122005155E-2</v>
      </c>
      <c r="AJ497" s="3">
        <f t="shared" ca="1" si="415"/>
        <v>5.4505037109465374E-2</v>
      </c>
      <c r="AK497" s="3">
        <f t="shared" ca="1" si="416"/>
        <v>5.4966677894424269E-2</v>
      </c>
      <c r="AL497" s="3">
        <f t="shared" ca="1" si="417"/>
        <v>5.5482313410140677E-2</v>
      </c>
      <c r="AM497" s="3">
        <f t="shared" ca="1" si="418"/>
        <v>5.6045611788203845E-2</v>
      </c>
      <c r="AN497" s="3">
        <f t="shared" ca="1" si="419"/>
        <v>5.6648410375309266E-2</v>
      </c>
      <c r="AO497" s="3">
        <f t="shared" ca="1" si="420"/>
        <v>5.7280477353737078E-2</v>
      </c>
      <c r="AP497" s="3">
        <f t="shared" ca="1" si="421"/>
        <v>5.7929636645389269E-2</v>
      </c>
      <c r="AQ497" s="3">
        <f t="shared" ca="1" si="422"/>
        <v>5.8582555188935119E-2</v>
      </c>
      <c r="AR497" s="3">
        <f t="shared" ca="1" si="423"/>
        <v>5.922641968030315E-2</v>
      </c>
      <c r="AS497" s="3">
        <f t="shared" ca="1" si="424"/>
        <v>5.9851473141608637E-2</v>
      </c>
      <c r="AT497" s="3">
        <f t="shared" ca="1" si="425"/>
        <v>6.0453946186198454E-2</v>
      </c>
      <c r="AU497" s="3">
        <f t="shared" ca="1" si="426"/>
        <v>6.1038417482737362E-2</v>
      </c>
      <c r="AV497" s="3">
        <f t="shared" ca="1" si="427"/>
        <v>6.1618275178014832E-2</v>
      </c>
      <c r="AW497" s="3">
        <f t="shared" ca="1" si="428"/>
        <v>6.2212925266044751E-2</v>
      </c>
      <c r="AX497" s="3">
        <f t="shared" ca="1" si="429"/>
        <v>6.2840977748000348E-2</v>
      </c>
      <c r="AY497" s="3">
        <f t="shared" ca="1" si="430"/>
        <v>6.3510717481711471E-2</v>
      </c>
      <c r="AZ497" s="3">
        <f t="shared" ca="1" si="379"/>
        <v>6.4213974785384639E-2</v>
      </c>
      <c r="BC497" s="3">
        <f t="shared" ca="1" si="431"/>
        <v>-0.67449908722592777</v>
      </c>
      <c r="BD497" s="3">
        <f t="shared" ca="1" si="431"/>
        <v>0.23236156052587464</v>
      </c>
      <c r="BE497" s="3">
        <f t="shared" ca="1" si="431"/>
        <v>0.91755385789393529</v>
      </c>
    </row>
    <row r="498" spans="1:57" x14ac:dyDescent="0.2">
      <c r="A498" s="3">
        <f t="shared" si="380"/>
        <v>4.8599999999999408</v>
      </c>
      <c r="B498" s="3">
        <f t="shared" ca="1" si="381"/>
        <v>7.2630429346195582E-2</v>
      </c>
      <c r="C498" s="3">
        <f t="shared" ca="1" si="382"/>
        <v>7.134707617796239E-2</v>
      </c>
      <c r="D498" s="3">
        <f t="shared" ca="1" si="383"/>
        <v>7.0098553243381767E-2</v>
      </c>
      <c r="E498" s="3">
        <f t="shared" ca="1" si="384"/>
        <v>6.8889357070525153E-2</v>
      </c>
      <c r="F498" s="3">
        <f t="shared" ca="1" si="385"/>
        <v>6.7723161698474546E-2</v>
      </c>
      <c r="G498" s="3">
        <f t="shared" ca="1" si="386"/>
        <v>6.6601748026211313E-2</v>
      </c>
      <c r="H498" s="3">
        <f t="shared" ca="1" si="387"/>
        <v>6.5525416165162151E-2</v>
      </c>
      <c r="I498" s="3">
        <f t="shared" ca="1" si="388"/>
        <v>6.4493582071169564E-2</v>
      </c>
      <c r="J498" s="3">
        <f t="shared" ca="1" si="389"/>
        <v>6.3505116256173694E-2</v>
      </c>
      <c r="K498" s="3">
        <f t="shared" ca="1" si="390"/>
        <v>6.2558468699594028E-2</v>
      </c>
      <c r="L498" s="3">
        <f t="shared" ca="1" si="391"/>
        <v>6.1651737570060788E-2</v>
      </c>
      <c r="M498" s="3">
        <f t="shared" ca="1" si="392"/>
        <v>6.0782811652227486E-2</v>
      </c>
      <c r="N498" s="3">
        <f t="shared" ca="1" si="393"/>
        <v>5.9949638032173687E-2</v>
      </c>
      <c r="O498" s="3">
        <f t="shared" ca="1" si="394"/>
        <v>5.9150581318125332E-2</v>
      </c>
      <c r="P498" s="3">
        <f t="shared" ca="1" si="395"/>
        <v>5.8384784752622682E-2</v>
      </c>
      <c r="Q498" s="3">
        <f t="shared" ca="1" si="396"/>
        <v>5.7652435807520913E-2</v>
      </c>
      <c r="R498" s="3">
        <f t="shared" ca="1" si="397"/>
        <v>5.6954873397269928E-2</v>
      </c>
      <c r="S498" s="3">
        <f t="shared" ca="1" si="398"/>
        <v>5.6294527165692096E-2</v>
      </c>
      <c r="T498" s="3">
        <f t="shared" ca="1" si="399"/>
        <v>5.5674725234952469E-2</v>
      </c>
      <c r="U498" s="3">
        <f t="shared" ca="1" si="400"/>
        <v>5.5099429054952527E-2</v>
      </c>
      <c r="V498" s="3">
        <f t="shared" ca="1" si="401"/>
        <v>5.4572950598420017E-2</v>
      </c>
      <c r="W498" s="3">
        <f t="shared" ca="1" si="402"/>
        <v>5.4099687863811335E-2</v>
      </c>
      <c r="X498" s="3">
        <f t="shared" ca="1" si="403"/>
        <v>5.3683893834580547E-2</v>
      </c>
      <c r="Y498" s="3">
        <f t="shared" ca="1" si="404"/>
        <v>5.3329482262216024E-2</v>
      </c>
      <c r="Z498" s="3">
        <f t="shared" ca="1" si="405"/>
        <v>5.3039872502299773E-2</v>
      </c>
      <c r="AA498" s="3">
        <f t="shared" ca="1" si="406"/>
        <v>5.2817879103316111E-2</v>
      </c>
      <c r="AB498" s="3">
        <f t="shared" ca="1" si="407"/>
        <v>5.2665652245243187E-2</v>
      </c>
      <c r="AC498" s="3">
        <f t="shared" ca="1" si="408"/>
        <v>5.2584668648109671E-2</v>
      </c>
      <c r="AD498" s="3">
        <f t="shared" ca="1" si="409"/>
        <v>5.2575761100415543E-2</v>
      </c>
      <c r="AE498" s="3">
        <f t="shared" ca="1" si="410"/>
        <v>5.2639164318206429E-2</v>
      </c>
      <c r="AF498" s="3">
        <f t="shared" ca="1" si="411"/>
        <v>5.2774551872191162E-2</v>
      </c>
      <c r="AG498" s="3">
        <f t="shared" ca="1" si="412"/>
        <v>5.2981045427252363E-2</v>
      </c>
      <c r="AH498" s="3">
        <f t="shared" ca="1" si="413"/>
        <v>5.3257188483991871E-2</v>
      </c>
      <c r="AI498" s="3">
        <f t="shared" ca="1" si="414"/>
        <v>5.3600883127260759E-2</v>
      </c>
      <c r="AJ498" s="3">
        <f t="shared" ca="1" si="415"/>
        <v>5.4009284210252154E-2</v>
      </c>
      <c r="AK498" s="3">
        <f t="shared" ca="1" si="416"/>
        <v>5.4478634487179732E-2</v>
      </c>
      <c r="AL498" s="3">
        <f t="shared" ca="1" si="417"/>
        <v>5.5004019687505047E-2</v>
      </c>
      <c r="AM498" s="3">
        <f t="shared" ca="1" si="418"/>
        <v>5.5579042047452468E-2</v>
      </c>
      <c r="AN498" s="3">
        <f t="shared" ca="1" si="419"/>
        <v>5.6195467683176743E-2</v>
      </c>
      <c r="AO498" s="3">
        <f t="shared" ca="1" si="420"/>
        <v>5.6842995524740335E-2</v>
      </c>
      <c r="AP498" s="3">
        <f t="shared" ca="1" si="421"/>
        <v>5.750939554118506E-2</v>
      </c>
      <c r="AQ498" s="3">
        <f t="shared" ca="1" si="422"/>
        <v>5.8181313908495375E-2</v>
      </c>
      <c r="AR498" s="3">
        <f t="shared" ca="1" si="423"/>
        <v>5.8845967078422767E-2</v>
      </c>
      <c r="AS498" s="3">
        <f t="shared" ca="1" si="424"/>
        <v>5.9493686405546434E-2</v>
      </c>
      <c r="AT498" s="3">
        <f t="shared" ca="1" si="425"/>
        <v>6.0120838195191054E-2</v>
      </c>
      <c r="AU498" s="3">
        <f t="shared" ca="1" si="426"/>
        <v>6.0732146422495054E-2</v>
      </c>
      <c r="AV498" s="3">
        <f t="shared" ca="1" si="427"/>
        <v>6.1341089369100606E-2</v>
      </c>
      <c r="AW498" s="3">
        <f t="shared" ca="1" si="428"/>
        <v>6.1967027864411155E-2</v>
      </c>
      <c r="AX498" s="3">
        <f t="shared" ca="1" si="429"/>
        <v>6.2628337499277001E-2</v>
      </c>
      <c r="AY498" s="3">
        <f t="shared" ca="1" si="430"/>
        <v>6.3332947876388559E-2</v>
      </c>
      <c r="AZ498" s="3">
        <f t="shared" ca="1" si="379"/>
        <v>6.4072158388849387E-2</v>
      </c>
      <c r="BC498" s="3">
        <f t="shared" ca="1" si="431"/>
        <v>-0.36450987836443538</v>
      </c>
      <c r="BD498" s="3">
        <f t="shared" ca="1" si="431"/>
        <v>-1.02797578832614</v>
      </c>
      <c r="BE498" s="3">
        <f t="shared" ca="1" si="431"/>
        <v>-1.2999764455888139</v>
      </c>
    </row>
    <row r="499" spans="1:57" x14ac:dyDescent="0.2">
      <c r="A499" s="3">
        <f t="shared" si="380"/>
        <v>4.8699999999999406</v>
      </c>
      <c r="B499" s="3">
        <f t="shared" ca="1" si="381"/>
        <v>7.1747194004324666E-2</v>
      </c>
      <c r="C499" s="3">
        <f t="shared" ca="1" si="382"/>
        <v>7.0454152668423031E-2</v>
      </c>
      <c r="D499" s="3">
        <f t="shared" ca="1" si="383"/>
        <v>6.9198906315193001E-2</v>
      </c>
      <c r="E499" s="3">
        <f t="shared" ca="1" si="384"/>
        <v>6.7985801864255013E-2</v>
      </c>
      <c r="F499" s="3">
        <f t="shared" ca="1" si="385"/>
        <v>6.6818339505155255E-2</v>
      </c>
      <c r="G499" s="3">
        <f t="shared" ca="1" si="386"/>
        <v>6.5698132208201157E-2</v>
      </c>
      <c r="H499" s="3">
        <f t="shared" ca="1" si="387"/>
        <v>6.462532221424995E-2</v>
      </c>
      <c r="I499" s="3">
        <f t="shared" ca="1" si="388"/>
        <v>6.3599172911942795E-2</v>
      </c>
      <c r="J499" s="3">
        <f t="shared" ca="1" si="389"/>
        <v>6.2618403631299793E-2</v>
      </c>
      <c r="K499" s="3">
        <f t="shared" ca="1" si="390"/>
        <v>6.1681313745711681E-2</v>
      </c>
      <c r="L499" s="3">
        <f t="shared" ca="1" si="391"/>
        <v>6.0785853140893957E-2</v>
      </c>
      <c r="M499" s="3">
        <f t="shared" ca="1" si="392"/>
        <v>5.9929767380944729E-2</v>
      </c>
      <c r="N499" s="3">
        <f t="shared" ca="1" si="393"/>
        <v>5.9110867421713752E-2</v>
      </c>
      <c r="O499" s="3">
        <f t="shared" ca="1" si="394"/>
        <v>5.8327389032032433E-2</v>
      </c>
      <c r="P499" s="3">
        <f t="shared" ca="1" si="395"/>
        <v>5.7578352125874019E-2</v>
      </c>
      <c r="Q499" s="3">
        <f t="shared" ca="1" si="396"/>
        <v>5.6863823289944597E-2</v>
      </c>
      <c r="R499" s="3">
        <f t="shared" ca="1" si="397"/>
        <v>5.6185019710781013E-2</v>
      </c>
      <c r="S499" s="3">
        <f t="shared" ca="1" si="398"/>
        <v>5.5544245877478159E-2</v>
      </c>
      <c r="T499" s="3">
        <f t="shared" ca="1" si="399"/>
        <v>5.4944699895965232E-2</v>
      </c>
      <c r="U499" s="3">
        <f t="shared" ca="1" si="400"/>
        <v>5.4390207987436864E-2</v>
      </c>
      <c r="V499" s="3">
        <f t="shared" ca="1" si="401"/>
        <v>5.3884942032782983E-2</v>
      </c>
      <c r="W499" s="3">
        <f t="shared" ca="1" si="402"/>
        <v>5.3433155711096636E-2</v>
      </c>
      <c r="X499" s="3">
        <f t="shared" ca="1" si="403"/>
        <v>5.3038954147425162E-2</v>
      </c>
      <c r="Y499" s="3">
        <f t="shared" ca="1" si="404"/>
        <v>5.2706100416636883E-2</v>
      </c>
      <c r="Z499" s="3">
        <f t="shared" ca="1" si="405"/>
        <v>5.2437861204302119E-2</v>
      </c>
      <c r="AA499" s="3">
        <f t="shared" ca="1" si="406"/>
        <v>5.223689733449545E-2</v>
      </c>
      <c r="AB499" s="3">
        <f t="shared" ca="1" si="407"/>
        <v>5.2105205134249939E-2</v>
      </c>
      <c r="AC499" s="3">
        <f t="shared" ca="1" si="408"/>
        <v>5.204410802767423E-2</v>
      </c>
      <c r="AD499" s="3">
        <f t="shared" ca="1" si="409"/>
        <v>5.2054286303083404E-2</v>
      </c>
      <c r="AE499" s="3">
        <f t="shared" ca="1" si="410"/>
        <v>5.2135822706699288E-2</v>
      </c>
      <c r="AF499" s="3">
        <f t="shared" ca="1" si="411"/>
        <v>5.228823873268329E-2</v>
      </c>
      <c r="AG499" s="3">
        <f t="shared" ca="1" si="412"/>
        <v>5.2510503074991693E-2</v>
      </c>
      <c r="AH499" s="3">
        <f t="shared" ca="1" si="413"/>
        <v>5.2801004559235441E-2</v>
      </c>
      <c r="AI499" s="3">
        <f t="shared" ca="1" si="414"/>
        <v>5.3157487980201069E-2</v>
      </c>
      <c r="AJ499" s="3">
        <f t="shared" ca="1" si="415"/>
        <v>5.3576947057534081E-2</v>
      </c>
      <c r="AK499" s="3">
        <f t="shared" ca="1" si="416"/>
        <v>5.4055457934440658E-2</v>
      </c>
      <c r="AL499" s="3">
        <f t="shared" ca="1" si="417"/>
        <v>5.4587932605060438E-2</v>
      </c>
      <c r="AM499" s="3">
        <f t="shared" ca="1" si="418"/>
        <v>5.5167791925856191E-2</v>
      </c>
      <c r="AN499" s="3">
        <f t="shared" ca="1" si="419"/>
        <v>5.5786615444315124E-2</v>
      </c>
      <c r="AO499" s="3">
        <f t="shared" ca="1" si="420"/>
        <v>5.6433917766575949E-2</v>
      </c>
      <c r="AP499" s="3">
        <f t="shared" ca="1" si="421"/>
        <v>5.7097300194930589E-2</v>
      </c>
      <c r="AQ499" s="3">
        <f t="shared" ca="1" si="422"/>
        <v>5.7763273775355589E-2</v>
      </c>
      <c r="AR499" s="3">
        <f t="shared" ca="1" si="423"/>
        <v>5.8418970509264985E-2</v>
      </c>
      <c r="AS499" s="3">
        <f t="shared" ca="1" si="424"/>
        <v>5.9054695653198944E-2</v>
      </c>
      <c r="AT499" s="3">
        <f t="shared" ca="1" si="425"/>
        <v>5.9666836019056632E-2</v>
      </c>
      <c r="AU499" s="3">
        <f t="shared" ca="1" si="426"/>
        <v>6.0260144407324481E-2</v>
      </c>
      <c r="AV499" s="3">
        <f t="shared" ca="1" si="427"/>
        <v>6.0848071150814871E-2</v>
      </c>
      <c r="AW499" s="3">
        <f t="shared" ca="1" si="428"/>
        <v>6.1449812751713323E-2</v>
      </c>
      <c r="AX499" s="3">
        <f t="shared" ca="1" si="429"/>
        <v>6.2083392595957639E-2</v>
      </c>
      <c r="AY499" s="3">
        <f t="shared" ca="1" si="430"/>
        <v>6.2756266140006289E-2</v>
      </c>
      <c r="AZ499" s="3">
        <f t="shared" ca="1" si="379"/>
        <v>6.3459075441360951E-2</v>
      </c>
      <c r="BC499" s="3">
        <f t="shared" ca="1" si="431"/>
        <v>-0.98448207173198199</v>
      </c>
      <c r="BD499" s="3">
        <f t="shared" ca="1" si="431"/>
        <v>0.57070606718632622</v>
      </c>
      <c r="BE499" s="3">
        <f t="shared" ca="1" si="431"/>
        <v>4.5273115513378315E-2</v>
      </c>
    </row>
    <row r="500" spans="1:57" x14ac:dyDescent="0.2">
      <c r="A500" s="3">
        <f t="shared" si="380"/>
        <v>4.8799999999999404</v>
      </c>
      <c r="B500" s="3">
        <f t="shared" ca="1" si="381"/>
        <v>7.1808749246090486E-2</v>
      </c>
      <c r="C500" s="3">
        <f t="shared" ca="1" si="382"/>
        <v>7.0443677312278963E-2</v>
      </c>
      <c r="D500" s="3">
        <f t="shared" ca="1" si="383"/>
        <v>6.9126033438633536E-2</v>
      </c>
      <c r="E500" s="3">
        <f t="shared" ca="1" si="384"/>
        <v>6.7859751537730176E-2</v>
      </c>
      <c r="F500" s="3">
        <f t="shared" ca="1" si="385"/>
        <v>6.6647895154224715E-2</v>
      </c>
      <c r="G500" s="3">
        <f t="shared" ca="1" si="386"/>
        <v>6.5491646617140992E-2</v>
      </c>
      <c r="H500" s="3">
        <f t="shared" ca="1" si="387"/>
        <v>6.439072748906241E-2</v>
      </c>
      <c r="I500" s="3">
        <f t="shared" ca="1" si="388"/>
        <v>6.3343985705362635E-2</v>
      </c>
      <c r="J500" s="3">
        <f t="shared" ca="1" si="389"/>
        <v>6.2349726511887804E-2</v>
      </c>
      <c r="K500" s="3">
        <f t="shared" ca="1" si="390"/>
        <v>6.1405835808690419E-2</v>
      </c>
      <c r="L500" s="3">
        <f t="shared" ca="1" si="391"/>
        <v>6.0509852386046711E-2</v>
      </c>
      <c r="M500" s="3">
        <f t="shared" ca="1" si="392"/>
        <v>5.9659115815534118E-2</v>
      </c>
      <c r="N500" s="3">
        <f t="shared" ca="1" si="393"/>
        <v>5.8851038154817549E-2</v>
      </c>
      <c r="O500" s="3">
        <f t="shared" ca="1" si="394"/>
        <v>5.8083463529778667E-2</v>
      </c>
      <c r="P500" s="3">
        <f t="shared" ca="1" si="395"/>
        <v>5.7355025660920315E-2</v>
      </c>
      <c r="Q500" s="3">
        <f t="shared" ca="1" si="396"/>
        <v>5.666540731917246E-2</v>
      </c>
      <c r="R500" s="3">
        <f t="shared" ca="1" si="397"/>
        <v>5.6015440980850831E-2</v>
      </c>
      <c r="S500" s="3">
        <f t="shared" ca="1" si="398"/>
        <v>5.5407042969320947E-2</v>
      </c>
      <c r="T500" s="3">
        <f t="shared" ca="1" si="399"/>
        <v>5.4843018356254956E-2</v>
      </c>
      <c r="U500" s="3">
        <f t="shared" ca="1" si="400"/>
        <v>5.4326795123106279E-2</v>
      </c>
      <c r="V500" s="3">
        <f t="shared" ca="1" si="401"/>
        <v>5.3862142060604752E-2</v>
      </c>
      <c r="W500" s="3">
        <f t="shared" ca="1" si="402"/>
        <v>5.3452905543927468E-2</v>
      </c>
      <c r="X500" s="3">
        <f t="shared" ca="1" si="403"/>
        <v>5.3102779869578995E-2</v>
      </c>
      <c r="Y500" s="3">
        <f t="shared" ca="1" si="404"/>
        <v>5.2815114482168045E-2</v>
      </c>
      <c r="Z500" s="3">
        <f t="shared" ca="1" si="405"/>
        <v>5.2592760462393515E-2</v>
      </c>
      <c r="AA500" s="3">
        <f t="shared" ca="1" si="406"/>
        <v>5.2437961993577795E-2</v>
      </c>
      <c r="AB500" s="3">
        <f t="shared" ca="1" si="407"/>
        <v>5.2352298647177609E-2</v>
      </c>
      <c r="AC500" s="3">
        <f t="shared" ca="1" si="408"/>
        <v>5.2336677653524524E-2</v>
      </c>
      <c r="AD500" s="3">
        <f t="shared" ca="1" si="409"/>
        <v>5.2391363897584184E-2</v>
      </c>
      <c r="AE500" s="3">
        <f t="shared" ca="1" si="410"/>
        <v>5.2516025239848385E-2</v>
      </c>
      <c r="AF500" s="3">
        <f t="shared" ca="1" si="411"/>
        <v>5.2709768166271813E-2</v>
      </c>
      <c r="AG500" s="3">
        <f t="shared" ca="1" si="412"/>
        <v>5.2971145452031326E-2</v>
      </c>
      <c r="AH500" s="3">
        <f t="shared" ca="1" si="413"/>
        <v>5.3298128281673768E-2</v>
      </c>
      <c r="AI500" s="3">
        <f t="shared" ca="1" si="414"/>
        <v>5.3688041169279707E-2</v>
      </c>
      <c r="AJ500" s="3">
        <f t="shared" ca="1" si="415"/>
        <v>5.413745367762611E-2</v>
      </c>
      <c r="AK500" s="3">
        <f t="shared" ca="1" si="416"/>
        <v>5.4642012282653557E-2</v>
      </c>
      <c r="AL500" s="3">
        <f t="shared" ca="1" si="417"/>
        <v>5.519619217651927E-2</v>
      </c>
      <c r="AM500" s="3">
        <f t="shared" ca="1" si="418"/>
        <v>5.5792969818374533E-2</v>
      </c>
      <c r="AN500" s="3">
        <f t="shared" ca="1" si="419"/>
        <v>5.6423475318162143E-2</v>
      </c>
      <c r="AO500" s="3">
        <f t="shared" ca="1" si="420"/>
        <v>5.7076776357468766E-2</v>
      </c>
      <c r="AP500" s="3">
        <f t="shared" ca="1" si="421"/>
        <v>5.7740043328799534E-2</v>
      </c>
      <c r="AQ500" s="3">
        <f t="shared" ca="1" si="422"/>
        <v>5.8399390247944723E-2</v>
      </c>
      <c r="AR500" s="3">
        <f t="shared" ca="1" si="423"/>
        <v>5.9041602919255143E-2</v>
      </c>
      <c r="AS500" s="3">
        <f t="shared" ca="1" si="424"/>
        <v>5.965669851955243E-2</v>
      </c>
      <c r="AT500" s="3">
        <f t="shared" ca="1" si="425"/>
        <v>6.0240821619913974E-2</v>
      </c>
      <c r="AU500" s="3">
        <f t="shared" ca="1" si="426"/>
        <v>6.0798489796918903E-2</v>
      </c>
      <c r="AV500" s="3">
        <f t="shared" ca="1" si="427"/>
        <v>6.1342859793210268E-2</v>
      </c>
      <c r="AW500" s="3">
        <f t="shared" ca="1" si="428"/>
        <v>6.1892697112430034E-2</v>
      </c>
      <c r="AX500" s="3">
        <f t="shared" ca="1" si="429"/>
        <v>6.2465407583005353E-2</v>
      </c>
      <c r="AY500" s="3">
        <f t="shared" ca="1" si="430"/>
        <v>6.3067705937603608E-2</v>
      </c>
      <c r="AZ500" s="3">
        <f t="shared" ca="1" si="379"/>
        <v>6.3689420418625756E-2</v>
      </c>
      <c r="BC500" s="3">
        <f t="shared" ca="1" si="431"/>
        <v>0.28631691149791649</v>
      </c>
      <c r="BD500" s="3">
        <f t="shared" ca="1" si="431"/>
        <v>1.0196127415194534</v>
      </c>
      <c r="BE500" s="3">
        <f t="shared" ca="1" si="431"/>
        <v>-0.55976341957475029</v>
      </c>
    </row>
    <row r="501" spans="1:57" x14ac:dyDescent="0.2">
      <c r="A501" s="3">
        <f t="shared" si="380"/>
        <v>4.8899999999999402</v>
      </c>
      <c r="B501" s="3">
        <f t="shared" ca="1" si="381"/>
        <v>7.1830625881349142E-2</v>
      </c>
      <c r="C501" s="3">
        <f t="shared" ca="1" si="382"/>
        <v>7.0519668634181215E-2</v>
      </c>
      <c r="D501" s="3">
        <f t="shared" ca="1" si="383"/>
        <v>6.9252502439435606E-2</v>
      </c>
      <c r="E501" s="3">
        <f t="shared" ca="1" si="384"/>
        <v>6.8033167067079375E-2</v>
      </c>
      <c r="F501" s="3">
        <f t="shared" ca="1" si="385"/>
        <v>6.6864808874142576E-2</v>
      </c>
      <c r="G501" s="3">
        <f t="shared" ca="1" si="386"/>
        <v>6.5748699084818091E-2</v>
      </c>
      <c r="H501" s="3">
        <f t="shared" ca="1" si="387"/>
        <v>6.4684658025108088E-2</v>
      </c>
      <c r="I501" s="3">
        <f t="shared" ca="1" si="388"/>
        <v>6.3671637541692999E-2</v>
      </c>
      <c r="J501" s="3">
        <f t="shared" ca="1" si="389"/>
        <v>6.2708048145654213E-2</v>
      </c>
      <c r="K501" s="3">
        <f t="shared" ca="1" si="390"/>
        <v>6.1791881648456372E-2</v>
      </c>
      <c r="L501" s="3">
        <f t="shared" ca="1" si="391"/>
        <v>6.0920785184187268E-2</v>
      </c>
      <c r="M501" s="3">
        <f t="shared" ca="1" si="392"/>
        <v>6.009221181098285E-2</v>
      </c>
      <c r="N501" s="3">
        <f t="shared" ca="1" si="393"/>
        <v>5.9303694170620307E-2</v>
      </c>
      <c r="O501" s="3">
        <f t="shared" ca="1" si="394"/>
        <v>5.8553204192213597E-2</v>
      </c>
      <c r="P501" s="3">
        <f t="shared" ca="1" si="395"/>
        <v>5.7839508787541481E-2</v>
      </c>
      <c r="Q501" s="3">
        <f t="shared" ca="1" si="396"/>
        <v>5.7162426231061346E-2</v>
      </c>
      <c r="R501" s="3">
        <f t="shared" ca="1" si="397"/>
        <v>5.6522923556950107E-2</v>
      </c>
      <c r="S501" s="3">
        <f t="shared" ca="1" si="398"/>
        <v>5.5923048162665766E-2</v>
      </c>
      <c r="T501" s="3">
        <f t="shared" ca="1" si="399"/>
        <v>5.5365731318706202E-2</v>
      </c>
      <c r="U501" s="3">
        <f t="shared" ca="1" si="400"/>
        <v>5.4854522006967686E-2</v>
      </c>
      <c r="V501" s="3">
        <f t="shared" ca="1" si="401"/>
        <v>5.4393305180937303E-2</v>
      </c>
      <c r="W501" s="3">
        <f t="shared" ca="1" si="402"/>
        <v>5.3986039178576063E-2</v>
      </c>
      <c r="X501" s="3">
        <f t="shared" ca="1" si="403"/>
        <v>5.3636526749003897E-2</v>
      </c>
      <c r="Y501" s="3">
        <f t="shared" ca="1" si="404"/>
        <v>5.3348223004270105E-2</v>
      </c>
      <c r="Z501" s="3">
        <f t="shared" ca="1" si="405"/>
        <v>5.3124082736677E-2</v>
      </c>
      <c r="AA501" s="3">
        <f t="shared" ca="1" si="406"/>
        <v>5.2966452823690738E-2</v>
      </c>
      <c r="AB501" s="3">
        <f t="shared" ca="1" si="407"/>
        <v>5.2877015429620117E-2</v>
      </c>
      <c r="AC501" s="3">
        <f t="shared" ca="1" si="408"/>
        <v>5.2856780944020638E-2</v>
      </c>
      <c r="AD501" s="3">
        <f t="shared" ca="1" si="409"/>
        <v>5.2906118196053342E-2</v>
      </c>
      <c r="AE501" s="3">
        <f t="shared" ca="1" si="410"/>
        <v>5.3024799495222902E-2</v>
      </c>
      <c r="AF501" s="3">
        <f t="shared" ca="1" si="411"/>
        <v>5.321203563825825E-2</v>
      </c>
      <c r="AG501" s="3">
        <f t="shared" ca="1" si="412"/>
        <v>5.3466482784303604E-2</v>
      </c>
      <c r="AH501" s="3">
        <f t="shared" ca="1" si="413"/>
        <v>5.3786213761241292E-2</v>
      </c>
      <c r="AI501" s="3">
        <f t="shared" ca="1" si="414"/>
        <v>5.4168652062115109E-2</v>
      </c>
      <c r="AJ501" s="3">
        <f t="shared" ca="1" si="415"/>
        <v>5.4610462319817969E-2</v>
      </c>
      <c r="AK501" s="3">
        <f t="shared" ca="1" si="416"/>
        <v>5.5107380537523003E-2</v>
      </c>
      <c r="AL501" s="3">
        <f t="shared" ca="1" si="417"/>
        <v>5.5653964290690854E-2</v>
      </c>
      <c r="AM501" s="3">
        <f t="shared" ca="1" si="418"/>
        <v>5.624326487754909E-2</v>
      </c>
      <c r="AN501" s="3">
        <f t="shared" ca="1" si="419"/>
        <v>5.6866482357948417E-2</v>
      </c>
      <c r="AO501" s="3">
        <f t="shared" ca="1" si="420"/>
        <v>5.7512757146411179E-2</v>
      </c>
      <c r="AP501" s="3">
        <f t="shared" ca="1" si="421"/>
        <v>5.8169348740440184E-2</v>
      </c>
      <c r="AQ501" s="3">
        <f t="shared" ca="1" si="422"/>
        <v>5.8822494479494336E-2</v>
      </c>
      <c r="AR501" s="3">
        <f t="shared" ca="1" si="423"/>
        <v>5.9459154470400566E-2</v>
      </c>
      <c r="AS501" s="3">
        <f t="shared" ca="1" si="424"/>
        <v>6.0069578064232354E-2</v>
      </c>
      <c r="AT501" s="3">
        <f t="shared" ca="1" si="425"/>
        <v>6.0650187068776049E-2</v>
      </c>
      <c r="AU501" s="3">
        <f t="shared" ca="1" si="426"/>
        <v>6.1205782006570668E-2</v>
      </c>
      <c r="AV501" s="3">
        <f t="shared" ca="1" si="427"/>
        <v>6.1749742619114895E-2</v>
      </c>
      <c r="AW501" s="3">
        <f t="shared" ca="1" si="428"/>
        <v>6.2300919017520238E-2</v>
      </c>
      <c r="AX501" s="3">
        <f t="shared" ca="1" si="429"/>
        <v>6.2876616346570047E-2</v>
      </c>
      <c r="AY501" s="3">
        <f t="shared" ca="1" si="430"/>
        <v>6.3483326490506864E-2</v>
      </c>
      <c r="AZ501" s="3">
        <f t="shared" ca="1" si="379"/>
        <v>6.4110809882743008E-2</v>
      </c>
      <c r="BC501" s="3">
        <f t="shared" ca="1" si="431"/>
        <v>0.67226733391749072</v>
      </c>
      <c r="BD501" s="3">
        <f t="shared" ca="1" si="431"/>
        <v>0.170624683229045</v>
      </c>
      <c r="BE501" s="3">
        <f t="shared" ca="1" si="431"/>
        <v>0.6787470736637804</v>
      </c>
    </row>
    <row r="502" spans="1:57" x14ac:dyDescent="0.2">
      <c r="A502" s="3">
        <f t="shared" si="380"/>
        <v>4.89999999999994</v>
      </c>
      <c r="B502" s="3">
        <f t="shared" ca="1" si="381"/>
        <v>7.1723756096373686E-2</v>
      </c>
      <c r="C502" s="3">
        <f t="shared" ca="1" si="382"/>
        <v>7.0428652099935679E-2</v>
      </c>
      <c r="D502" s="3">
        <f t="shared" ca="1" si="383"/>
        <v>6.9174425745095441E-2</v>
      </c>
      <c r="E502" s="3">
        <f t="shared" ca="1" si="384"/>
        <v>6.7965248314853094E-2</v>
      </c>
      <c r="F502" s="3">
        <f t="shared" ca="1" si="385"/>
        <v>6.6804375216811068E-2</v>
      </c>
      <c r="G502" s="3">
        <f t="shared" ca="1" si="386"/>
        <v>6.5693192884238569E-2</v>
      </c>
      <c r="H502" s="3">
        <f t="shared" ca="1" si="387"/>
        <v>6.4631646626056527E-2</v>
      </c>
      <c r="I502" s="3">
        <f t="shared" ca="1" si="388"/>
        <v>6.361881834387309E-2</v>
      </c>
      <c r="J502" s="3">
        <f t="shared" ca="1" si="389"/>
        <v>6.2653249943470574E-2</v>
      </c>
      <c r="K502" s="3">
        <f t="shared" ca="1" si="390"/>
        <v>6.1733065312916169E-2</v>
      </c>
      <c r="L502" s="3">
        <f t="shared" ca="1" si="391"/>
        <v>6.085604614950637E-2</v>
      </c>
      <c r="M502" s="3">
        <f t="shared" ca="1" si="392"/>
        <v>6.0019785256428995E-2</v>
      </c>
      <c r="N502" s="3">
        <f t="shared" ca="1" si="393"/>
        <v>5.9221962120498212E-2</v>
      </c>
      <c r="O502" s="3">
        <f t="shared" ca="1" si="394"/>
        <v>5.8460702698363405E-2</v>
      </c>
      <c r="P502" s="3">
        <f t="shared" ca="1" si="395"/>
        <v>5.7734933255866587E-2</v>
      </c>
      <c r="Q502" s="3">
        <f t="shared" ca="1" si="396"/>
        <v>5.7044633668621496E-2</v>
      </c>
      <c r="R502" s="3">
        <f t="shared" ca="1" si="397"/>
        <v>5.6390931575533147E-2</v>
      </c>
      <c r="S502" s="3">
        <f t="shared" ca="1" si="398"/>
        <v>5.5776031467188972E-2</v>
      </c>
      <c r="T502" s="3">
        <f t="shared" ca="1" si="399"/>
        <v>5.52030168254872E-2</v>
      </c>
      <c r="U502" s="3">
        <f t="shared" ca="1" si="400"/>
        <v>5.4675583652555509E-2</v>
      </c>
      <c r="V502" s="3">
        <f t="shared" ca="1" si="401"/>
        <v>5.4197759097181053E-2</v>
      </c>
      <c r="W502" s="3">
        <f t="shared" ca="1" si="402"/>
        <v>5.377363950644768E-2</v>
      </c>
      <c r="X502" s="3">
        <f t="shared" ca="1" si="403"/>
        <v>5.3407162142929454E-2</v>
      </c>
      <c r="Y502" s="3">
        <f t="shared" ca="1" si="404"/>
        <v>5.3101913863541808E-2</v>
      </c>
      <c r="Z502" s="3">
        <f t="shared" ca="1" si="405"/>
        <v>5.286097926838354E-2</v>
      </c>
      <c r="AA502" s="3">
        <f t="shared" ca="1" si="406"/>
        <v>5.2686834043581016E-2</v>
      </c>
      <c r="AB502" s="3">
        <f t="shared" ca="1" si="407"/>
        <v>5.2581289074164851E-2</v>
      </c>
      <c r="AC502" s="3">
        <f t="shared" ca="1" si="408"/>
        <v>5.2545484041156172E-2</v>
      </c>
      <c r="AD502" s="3">
        <f t="shared" ca="1" si="409"/>
        <v>5.2579917844550031E-2</v>
      </c>
      <c r="AE502" s="3">
        <f t="shared" ca="1" si="410"/>
        <v>5.2684493356641514E-2</v>
      </c>
      <c r="AF502" s="3">
        <f t="shared" ca="1" si="411"/>
        <v>5.2858551782939925E-2</v>
      </c>
      <c r="AG502" s="3">
        <f t="shared" ca="1" si="412"/>
        <v>5.3100878748286472E-2</v>
      </c>
      <c r="AH502" s="3">
        <f t="shared" ca="1" si="413"/>
        <v>5.3409674787153819E-2</v>
      </c>
      <c r="AI502" s="3">
        <f t="shared" ca="1" si="414"/>
        <v>5.3782488409914314E-2</v>
      </c>
      <c r="AJ502" s="3">
        <f t="shared" ca="1" si="415"/>
        <v>5.4216105325261443E-2</v>
      </c>
      <c r="AK502" s="3">
        <f t="shared" ca="1" si="416"/>
        <v>5.4706377037264553E-2</v>
      </c>
      <c r="AL502" s="3">
        <f t="shared" ca="1" si="417"/>
        <v>5.5247969470345465E-2</v>
      </c>
      <c r="AM502" s="3">
        <f t="shared" ca="1" si="418"/>
        <v>5.5834034780566949E-2</v>
      </c>
      <c r="AN502" s="3">
        <f t="shared" ca="1" si="419"/>
        <v>5.6455869149890432E-2</v>
      </c>
      <c r="AO502" s="3">
        <f t="shared" ca="1" si="420"/>
        <v>5.7102712169757479E-2</v>
      </c>
      <c r="AP502" s="3">
        <f t="shared" ca="1" si="421"/>
        <v>5.7761939243584262E-2</v>
      </c>
      <c r="AQ502" s="3">
        <f t="shared" ca="1" si="422"/>
        <v>5.8419938170616741E-2</v>
      </c>
      <c r="AR502" s="3">
        <f t="shared" ca="1" si="423"/>
        <v>5.9063870634135755E-2</v>
      </c>
      <c r="AS502" s="3">
        <f t="shared" ca="1" si="424"/>
        <v>5.9684245177258066E-2</v>
      </c>
      <c r="AT502" s="3">
        <f t="shared" ca="1" si="425"/>
        <v>6.0277787075206257E-2</v>
      </c>
      <c r="AU502" s="3">
        <f t="shared" ca="1" si="426"/>
        <v>6.0849604714079443E-2</v>
      </c>
      <c r="AV502" s="3">
        <f t="shared" ca="1" si="427"/>
        <v>6.1413324182946503E-2</v>
      </c>
      <c r="AW502" s="3">
        <f t="shared" ca="1" si="428"/>
        <v>6.1987902611108502E-2</v>
      </c>
      <c r="AX502" s="3">
        <f t="shared" ca="1" si="429"/>
        <v>6.2590568132951621E-2</v>
      </c>
      <c r="AY502" s="3">
        <f t="shared" ca="1" si="430"/>
        <v>6.3227619001624574E-2</v>
      </c>
      <c r="AZ502" s="3">
        <f t="shared" ca="1" si="379"/>
        <v>6.388874817183561E-2</v>
      </c>
      <c r="BC502" s="3">
        <f t="shared" ca="1" si="431"/>
        <v>-0.38317670334081289</v>
      </c>
      <c r="BD502" s="3">
        <f t="shared" ca="1" si="431"/>
        <v>-0.49685232186539352</v>
      </c>
      <c r="BE502" s="3">
        <f t="shared" ca="1" si="431"/>
        <v>2.3050634164779815E-2</v>
      </c>
    </row>
    <row r="503" spans="1:57" x14ac:dyDescent="0.2">
      <c r="A503" s="3">
        <f t="shared" si="380"/>
        <v>4.9099999999999397</v>
      </c>
      <c r="B503" s="3">
        <f t="shared" ca="1" si="381"/>
        <v>6.9687478235030451E-2</v>
      </c>
      <c r="C503" s="3">
        <f t="shared" ca="1" si="382"/>
        <v>6.8637823005992263E-2</v>
      </c>
      <c r="D503" s="3">
        <f t="shared" ca="1" si="383"/>
        <v>6.7609018560655723E-2</v>
      </c>
      <c r="E503" s="3">
        <f t="shared" ca="1" si="384"/>
        <v>6.6605921103175841E-2</v>
      </c>
      <c r="F503" s="3">
        <f t="shared" ca="1" si="385"/>
        <v>6.5632449072268548E-2</v>
      </c>
      <c r="G503" s="3">
        <f t="shared" ca="1" si="386"/>
        <v>6.4690658163127315E-2</v>
      </c>
      <c r="H503" s="3">
        <f t="shared" ca="1" si="387"/>
        <v>6.3781172626403024E-2</v>
      </c>
      <c r="I503" s="3">
        <f t="shared" ca="1" si="388"/>
        <v>6.2903758302798055E-2</v>
      </c>
      <c r="J503" s="3">
        <f t="shared" ca="1" si="389"/>
        <v>6.2057642363804774E-2</v>
      </c>
      <c r="K503" s="3">
        <f t="shared" ca="1" si="390"/>
        <v>6.1241634681196047E-2</v>
      </c>
      <c r="L503" s="3">
        <f t="shared" ca="1" si="391"/>
        <v>6.0454205476485022E-2</v>
      </c>
      <c r="M503" s="3">
        <f t="shared" ca="1" si="392"/>
        <v>5.9693641297282128E-2</v>
      </c>
      <c r="N503" s="3">
        <f t="shared" ca="1" si="393"/>
        <v>5.8958322476459532E-2</v>
      </c>
      <c r="O503" s="3">
        <f t="shared" ca="1" si="394"/>
        <v>5.8247082962103666E-2</v>
      </c>
      <c r="P503" s="3">
        <f t="shared" ca="1" si="395"/>
        <v>5.7559562276432691E-2</v>
      </c>
      <c r="Q503" s="3">
        <f t="shared" ca="1" si="396"/>
        <v>5.6896455733659188E-2</v>
      </c>
      <c r="R503" s="3">
        <f t="shared" ca="1" si="397"/>
        <v>5.6259605364555355E-2</v>
      </c>
      <c r="S503" s="3">
        <f t="shared" ca="1" si="398"/>
        <v>5.5651926512574522E-2</v>
      </c>
      <c r="T503" s="3">
        <f t="shared" ca="1" si="399"/>
        <v>5.5077208624562946E-2</v>
      </c>
      <c r="U503" s="3">
        <f t="shared" ca="1" si="400"/>
        <v>5.4539848483752144E-2</v>
      </c>
      <c r="V503" s="3">
        <f t="shared" ca="1" si="401"/>
        <v>5.4044569207876827E-2</v>
      </c>
      <c r="W503" s="3">
        <f t="shared" ca="1" si="402"/>
        <v>5.3596158940601372E-2</v>
      </c>
      <c r="X503" s="3">
        <f t="shared" ca="1" si="403"/>
        <v>5.3199243259953267E-2</v>
      </c>
      <c r="Y503" s="3">
        <f t="shared" ca="1" si="404"/>
        <v>5.2858094586343732E-2</v>
      </c>
      <c r="Z503" s="3">
        <f t="shared" ca="1" si="405"/>
        <v>5.257648116505638E-2</v>
      </c>
      <c r="AA503" s="3">
        <f t="shared" ca="1" si="406"/>
        <v>5.2357561346490084E-2</v>
      </c>
      <c r="AB503" s="3">
        <f t="shared" ca="1" si="407"/>
        <v>5.2203828605183182E-2</v>
      </c>
      <c r="AC503" s="3">
        <f t="shared" ca="1" si="408"/>
        <v>5.2117105786580853E-2</v>
      </c>
      <c r="AD503" s="3">
        <f t="shared" ca="1" si="409"/>
        <v>5.2098575728722361E-2</v>
      </c>
      <c r="AE503" s="3">
        <f t="shared" ca="1" si="410"/>
        <v>5.2148825720984032E-2</v>
      </c>
      <c r="AF503" s="3">
        <f t="shared" ca="1" si="411"/>
        <v>5.2267881216164928E-2</v>
      </c>
      <c r="AG503" s="3">
        <f t="shared" ca="1" si="412"/>
        <v>5.2455211126992189E-2</v>
      </c>
      <c r="AH503" s="3">
        <f t="shared" ca="1" si="413"/>
        <v>5.2709697498114605E-2</v>
      </c>
      <c r="AI503" s="3">
        <f t="shared" ca="1" si="414"/>
        <v>5.3029567635773593E-2</v>
      </c>
      <c r="AJ503" s="3">
        <f t="shared" ca="1" si="415"/>
        <v>5.3412282070336152E-2</v>
      </c>
      <c r="AK503" s="3">
        <f t="shared" ca="1" si="416"/>
        <v>5.3854361521100215E-2</v>
      </c>
      <c r="AL503" s="3">
        <f t="shared" ca="1" si="417"/>
        <v>5.4351133968997309E-2</v>
      </c>
      <c r="AM503" s="3">
        <f t="shared" ca="1" si="418"/>
        <v>5.4896406190581969E-2</v>
      </c>
      <c r="AN503" s="3">
        <f t="shared" ca="1" si="419"/>
        <v>5.5482124408393556E-2</v>
      </c>
      <c r="AO503" s="3">
        <f t="shared" ca="1" si="420"/>
        <v>5.6098181582743809E-2</v>
      </c>
      <c r="AP503" s="3">
        <f t="shared" ca="1" si="421"/>
        <v>5.6732623571410762E-2</v>
      </c>
      <c r="AQ503" s="3">
        <f t="shared" ca="1" si="422"/>
        <v>5.7372543513131855E-2</v>
      </c>
      <c r="AR503" s="3">
        <f t="shared" ca="1" si="423"/>
        <v>5.8005859677324662E-2</v>
      </c>
      <c r="AS503" s="3">
        <f t="shared" ca="1" si="424"/>
        <v>5.862389454202812E-2</v>
      </c>
      <c r="AT503" s="3">
        <f t="shared" ca="1" si="425"/>
        <v>5.9224230795194593E-2</v>
      </c>
      <c r="AU503" s="3">
        <f t="shared" ca="1" si="426"/>
        <v>5.9812837313534553E-2</v>
      </c>
      <c r="AV503" s="3">
        <f t="shared" ca="1" si="427"/>
        <v>6.0404137604470498E-2</v>
      </c>
      <c r="AW503" s="3">
        <f t="shared" ca="1" si="428"/>
        <v>6.1017745992292372E-2</v>
      </c>
      <c r="AX503" s="3">
        <f t="shared" ca="1" si="429"/>
        <v>6.1671365125946315E-2</v>
      </c>
      <c r="AY503" s="3">
        <f t="shared" ca="1" si="430"/>
        <v>6.2371656007906062E-2</v>
      </c>
      <c r="AZ503" s="3">
        <f t="shared" ca="1" si="379"/>
        <v>6.310873322005614E-2</v>
      </c>
      <c r="BC503" s="3">
        <f t="shared" ca="1" si="431"/>
        <v>-1.0334436118903749</v>
      </c>
      <c r="BD503" s="3">
        <f t="shared" ca="1" si="431"/>
        <v>-6.4525380219033757E-2</v>
      </c>
      <c r="BE503" s="3">
        <f t="shared" ca="1" si="431"/>
        <v>2.8811771107738</v>
      </c>
    </row>
    <row r="504" spans="1:57" x14ac:dyDescent="0.2">
      <c r="A504" s="3">
        <f t="shared" si="380"/>
        <v>4.9199999999999395</v>
      </c>
      <c r="B504" s="3">
        <f t="shared" ca="1" si="381"/>
        <v>7.0068570087261764E-2</v>
      </c>
      <c r="C504" s="3">
        <f t="shared" ca="1" si="382"/>
        <v>6.9081990439590873E-2</v>
      </c>
      <c r="D504" s="3">
        <f t="shared" ca="1" si="383"/>
        <v>6.8109602603361338E-2</v>
      </c>
      <c r="E504" s="3">
        <f t="shared" ca="1" si="384"/>
        <v>6.7156519986597885E-2</v>
      </c>
      <c r="F504" s="3">
        <f t="shared" ca="1" si="385"/>
        <v>6.6226896904261923E-2</v>
      </c>
      <c r="G504" s="3">
        <f t="shared" ca="1" si="386"/>
        <v>6.5323031227582942E-2</v>
      </c>
      <c r="H504" s="3">
        <f t="shared" ca="1" si="387"/>
        <v>6.4445798969404833E-2</v>
      </c>
      <c r="I504" s="3">
        <f t="shared" ca="1" si="388"/>
        <v>6.359522265657222E-2</v>
      </c>
      <c r="J504" s="3">
        <f t="shared" ca="1" si="389"/>
        <v>6.2770787461163172E-2</v>
      </c>
      <c r="K504" s="3">
        <f t="shared" ca="1" si="390"/>
        <v>6.1971562009982092E-2</v>
      </c>
      <c r="L504" s="3">
        <f t="shared" ca="1" si="391"/>
        <v>6.1196277873678658E-2</v>
      </c>
      <c r="M504" s="3">
        <f t="shared" ca="1" si="392"/>
        <v>6.0443488206834324E-2</v>
      </c>
      <c r="N504" s="3">
        <f t="shared" ca="1" si="393"/>
        <v>5.971184705180254E-2</v>
      </c>
      <c r="O504" s="3">
        <f t="shared" ca="1" si="394"/>
        <v>5.9000469173921287E-2</v>
      </c>
      <c r="P504" s="3">
        <f t="shared" ca="1" si="395"/>
        <v>5.8309280115945022E-2</v>
      </c>
      <c r="Q504" s="3">
        <f t="shared" ca="1" si="396"/>
        <v>5.7639263330266276E-2</v>
      </c>
      <c r="R504" s="3">
        <f t="shared" ca="1" si="397"/>
        <v>5.6992547889260094E-2</v>
      </c>
      <c r="S504" s="3">
        <f t="shared" ca="1" si="398"/>
        <v>5.6372332612003064E-2</v>
      </c>
      <c r="T504" s="3">
        <f t="shared" ca="1" si="399"/>
        <v>5.5782685527128305E-2</v>
      </c>
      <c r="U504" s="3">
        <f t="shared" ca="1" si="400"/>
        <v>5.5228276823243737E-2</v>
      </c>
      <c r="V504" s="3">
        <f t="shared" ca="1" si="401"/>
        <v>5.4714098224100026E-2</v>
      </c>
      <c r="W504" s="3">
        <f t="shared" ca="1" si="402"/>
        <v>5.4245202320835226E-2</v>
      </c>
      <c r="X504" s="3">
        <f t="shared" ca="1" si="403"/>
        <v>5.3826475672406816E-2</v>
      </c>
      <c r="Y504" s="3">
        <f t="shared" ca="1" si="404"/>
        <v>5.3462448944871288E-2</v>
      </c>
      <c r="Z504" s="3">
        <f t="shared" ca="1" si="405"/>
        <v>5.3157146729594547E-2</v>
      </c>
      <c r="AA504" s="3">
        <f t="shared" ca="1" si="406"/>
        <v>5.2913982760268381E-2</v>
      </c>
      <c r="AB504" s="3">
        <f t="shared" ca="1" si="407"/>
        <v>5.2735705832952888E-2</v>
      </c>
      <c r="AC504" s="3">
        <f t="shared" ca="1" si="408"/>
        <v>5.2624394693505418E-2</v>
      </c>
      <c r="AD504" s="3">
        <f t="shared" ca="1" si="409"/>
        <v>5.2581488848105894E-2</v>
      </c>
      <c r="AE504" s="3">
        <f t="shared" ca="1" si="410"/>
        <v>5.260783272033176E-2</v>
      </c>
      <c r="AF504" s="3">
        <f t="shared" ca="1" si="411"/>
        <v>5.2703708711599483E-2</v>
      </c>
      <c r="AG504" s="3">
        <f t="shared" ca="1" si="412"/>
        <v>5.2868841707483634E-2</v>
      </c>
      <c r="AH504" s="3">
        <f t="shared" ca="1" si="413"/>
        <v>5.3102367929038718E-2</v>
      </c>
      <c r="AI504" s="3">
        <f t="shared" ca="1" si="414"/>
        <v>5.3402766119407002E-2</v>
      </c>
      <c r="AJ504" s="3">
        <f t="shared" ca="1" si="415"/>
        <v>5.376774423901582E-2</v>
      </c>
      <c r="AK504" s="3">
        <f t="shared" ca="1" si="416"/>
        <v>5.4194064799733023E-2</v>
      </c>
      <c r="AL504" s="3">
        <f t="shared" ca="1" si="417"/>
        <v>5.4677290410795193E-2</v>
      </c>
      <c r="AM504" s="3">
        <f t="shared" ca="1" si="418"/>
        <v>5.5211455098166065E-2</v>
      </c>
      <c r="AN504" s="3">
        <f t="shared" ca="1" si="419"/>
        <v>5.5788727912044506E-2</v>
      </c>
      <c r="AO504" s="3">
        <f t="shared" ca="1" si="420"/>
        <v>5.6399228243837952E-2</v>
      </c>
      <c r="AP504" s="3">
        <f t="shared" ca="1" si="421"/>
        <v>5.7031245823904626E-2</v>
      </c>
      <c r="AQ504" s="3">
        <f t="shared" ca="1" si="422"/>
        <v>5.7672152875922034E-2</v>
      </c>
      <c r="AR504" s="3">
        <f t="shared" ca="1" si="423"/>
        <v>5.8310198122935919E-2</v>
      </c>
      <c r="AS504" s="3">
        <f t="shared" ca="1" si="424"/>
        <v>5.8937091567979265E-2</v>
      </c>
      <c r="AT504" s="3">
        <f t="shared" ca="1" si="425"/>
        <v>5.955084609380755E-2</v>
      </c>
      <c r="AU504" s="3">
        <f t="shared" ca="1" si="426"/>
        <v>6.0157862526813155E-2</v>
      </c>
      <c r="AV504" s="3">
        <f t="shared" ca="1" si="427"/>
        <v>6.0772931708820623E-2</v>
      </c>
      <c r="AW504" s="3">
        <f t="shared" ca="1" si="428"/>
        <v>6.1415894226015913E-2</v>
      </c>
      <c r="AX504" s="3">
        <f t="shared" ca="1" si="429"/>
        <v>6.2104497727116133E-2</v>
      </c>
      <c r="AY504" s="3">
        <f t="shared" ca="1" si="430"/>
        <v>6.2845339861992755E-2</v>
      </c>
      <c r="AZ504" s="3">
        <f t="shared" ca="1" si="379"/>
        <v>6.3628266967105745E-2</v>
      </c>
      <c r="BC504" s="3">
        <f t="shared" ca="1" si="431"/>
        <v>0.81018632319690997</v>
      </c>
      <c r="BD504" s="3">
        <f t="shared" ca="1" si="431"/>
        <v>-0.46545826356020203</v>
      </c>
      <c r="BE504" s="3">
        <f t="shared" ca="1" si="431"/>
        <v>0.59877879909037457</v>
      </c>
    </row>
    <row r="505" spans="1:57" x14ac:dyDescent="0.2">
      <c r="A505" s="3">
        <f t="shared" si="380"/>
        <v>4.9299999999999393</v>
      </c>
      <c r="B505" s="3">
        <f t="shared" ca="1" si="381"/>
        <v>6.999589269889589E-2</v>
      </c>
      <c r="C505" s="3">
        <f t="shared" ca="1" si="382"/>
        <v>6.9006083812752764E-2</v>
      </c>
      <c r="D505" s="3">
        <f t="shared" ca="1" si="383"/>
        <v>6.8035123255759888E-2</v>
      </c>
      <c r="E505" s="3">
        <f t="shared" ca="1" si="384"/>
        <v>6.7087866731617166E-2</v>
      </c>
      <c r="F505" s="3">
        <f t="shared" ca="1" si="385"/>
        <v>6.6168190075885203E-2</v>
      </c>
      <c r="G505" s="3">
        <f t="shared" ca="1" si="386"/>
        <v>6.5278119045910576E-2</v>
      </c>
      <c r="H505" s="3">
        <f t="shared" ca="1" si="387"/>
        <v>6.4418267033567095E-2</v>
      </c>
      <c r="I505" s="3">
        <f t="shared" ca="1" si="388"/>
        <v>6.3588398796488393E-2</v>
      </c>
      <c r="J505" s="3">
        <f t="shared" ca="1" si="389"/>
        <v>6.2787743040785063E-2</v>
      </c>
      <c r="K505" s="3">
        <f t="shared" ca="1" si="390"/>
        <v>6.2015112718533154E-2</v>
      </c>
      <c r="L505" s="3">
        <f t="shared" ca="1" si="391"/>
        <v>6.1268986373033407E-2</v>
      </c>
      <c r="M505" s="3">
        <f t="shared" ca="1" si="392"/>
        <v>6.0547669426246453E-2</v>
      </c>
      <c r="N505" s="3">
        <f t="shared" ca="1" si="393"/>
        <v>5.9849575290520353E-2</v>
      </c>
      <c r="O505" s="3">
        <f t="shared" ca="1" si="394"/>
        <v>5.9173585170868237E-2</v>
      </c>
      <c r="P505" s="3">
        <f t="shared" ca="1" si="395"/>
        <v>5.8519396191291678E-2</v>
      </c>
      <c r="Q505" s="3">
        <f t="shared" ca="1" si="396"/>
        <v>5.7887765438789512E-2</v>
      </c>
      <c r="R505" s="3">
        <f t="shared" ca="1" si="397"/>
        <v>5.7280594474377972E-2</v>
      </c>
      <c r="S505" s="3">
        <f t="shared" ca="1" si="398"/>
        <v>5.6700851013238081E-2</v>
      </c>
      <c r="T505" s="3">
        <f t="shared" ca="1" si="399"/>
        <v>5.6152367080619554E-2</v>
      </c>
      <c r="U505" s="3">
        <f t="shared" ca="1" si="400"/>
        <v>5.5639571692877414E-2</v>
      </c>
      <c r="V505" s="3">
        <f t="shared" ca="1" si="401"/>
        <v>5.5167210614965372E-2</v>
      </c>
      <c r="W505" s="3">
        <f t="shared" ca="1" si="402"/>
        <v>5.4740086334522174E-2</v>
      </c>
      <c r="X505" s="3">
        <f t="shared" ca="1" si="403"/>
        <v>5.4362831855087564E-2</v>
      </c>
      <c r="Y505" s="3">
        <f t="shared" ca="1" si="404"/>
        <v>5.4039721568729923E-2</v>
      </c>
      <c r="Z505" s="3">
        <f t="shared" ca="1" si="405"/>
        <v>5.3774521911999607E-2</v>
      </c>
      <c r="AA505" s="3">
        <f t="shared" ca="1" si="406"/>
        <v>5.3570387519003795E-2</v>
      </c>
      <c r="AB505" s="3">
        <f t="shared" ca="1" si="407"/>
        <v>5.34298080372601E-2</v>
      </c>
      <c r="AC505" s="3">
        <f t="shared" ca="1" si="408"/>
        <v>5.3354603646750522E-2</v>
      </c>
      <c r="AD505" s="3">
        <f t="shared" ca="1" si="409"/>
        <v>5.3345956049474771E-2</v>
      </c>
      <c r="AE505" s="3">
        <f t="shared" ca="1" si="410"/>
        <v>5.3404452317857655E-2</v>
      </c>
      <c r="AF505" s="3">
        <f t="shared" ca="1" si="411"/>
        <v>5.3530117300775573E-2</v>
      </c>
      <c r="AG505" s="3">
        <f t="shared" ca="1" si="412"/>
        <v>5.3722417339079613E-2</v>
      </c>
      <c r="AH505" s="3">
        <f t="shared" ca="1" si="413"/>
        <v>5.3980228293797811E-2</v>
      </c>
      <c r="AI505" s="3">
        <f t="shared" ca="1" si="414"/>
        <v>5.4301765783194407E-2</v>
      </c>
      <c r="AJ505" s="3">
        <f t="shared" ca="1" si="415"/>
        <v>5.4684470603365169E-2</v>
      </c>
      <c r="AK505" s="3">
        <f t="shared" ca="1" si="416"/>
        <v>5.5124832433820506E-2</v>
      </c>
      <c r="AL505" s="3">
        <f t="shared" ca="1" si="417"/>
        <v>5.5618133882882052E-2</v>
      </c>
      <c r="AM505" s="3">
        <f t="shared" ca="1" si="418"/>
        <v>5.6158121655845654E-2</v>
      </c>
      <c r="AN505" s="3">
        <f t="shared" ca="1" si="419"/>
        <v>5.6736673220996348E-2</v>
      </c>
      <c r="AO505" s="3">
        <f t="shared" ca="1" si="420"/>
        <v>5.7343620268024871E-2</v>
      </c>
      <c r="AP505" s="3">
        <f t="shared" ca="1" si="421"/>
        <v>5.7966982622474753E-2</v>
      </c>
      <c r="AQ505" s="3">
        <f t="shared" ca="1" si="422"/>
        <v>5.8593898138695248E-2</v>
      </c>
      <c r="AR505" s="3">
        <f t="shared" ca="1" si="423"/>
        <v>5.9212432653145519E-2</v>
      </c>
      <c r="AS505" s="3">
        <f t="shared" ca="1" si="424"/>
        <v>5.9814170065606687E-2</v>
      </c>
      <c r="AT505" s="3">
        <f t="shared" ca="1" si="425"/>
        <v>6.039703900709284E-2</v>
      </c>
      <c r="AU505" s="3">
        <f t="shared" ca="1" si="426"/>
        <v>6.0967356479730596E-2</v>
      </c>
      <c r="AV505" s="3">
        <f t="shared" ca="1" si="427"/>
        <v>6.1539763356654356E-2</v>
      </c>
      <c r="AW505" s="3">
        <f t="shared" ca="1" si="428"/>
        <v>6.2133808379061482E-2</v>
      </c>
      <c r="AX505" s="3">
        <f t="shared" ca="1" si="429"/>
        <v>6.2766767546750535E-2</v>
      </c>
      <c r="AY505" s="3">
        <f t="shared" ca="1" si="430"/>
        <v>6.3444656577492181E-2</v>
      </c>
      <c r="AZ505" s="3">
        <f t="shared" ca="1" si="379"/>
        <v>6.4156438472787319E-2</v>
      </c>
      <c r="BC505" s="3">
        <f t="shared" ca="1" si="431"/>
        <v>0.81432404365190347</v>
      </c>
      <c r="BD505" s="3">
        <f t="shared" ca="1" si="431"/>
        <v>1.1979693601893198</v>
      </c>
      <c r="BE505" s="3">
        <f t="shared" ca="1" si="431"/>
        <v>0.31689522464296171</v>
      </c>
    </row>
    <row r="506" spans="1:57" x14ac:dyDescent="0.2">
      <c r="A506" s="3">
        <f t="shared" si="380"/>
        <v>4.9399999999999391</v>
      </c>
      <c r="B506" s="3">
        <f t="shared" ca="1" si="381"/>
        <v>6.9484111600919121E-2</v>
      </c>
      <c r="C506" s="3">
        <f t="shared" ca="1" si="382"/>
        <v>6.8596437871014104E-2</v>
      </c>
      <c r="D506" s="3">
        <f t="shared" ca="1" si="383"/>
        <v>6.7721326683251579E-2</v>
      </c>
      <c r="E506" s="3">
        <f t="shared" ca="1" si="384"/>
        <v>6.686380149994485E-2</v>
      </c>
      <c r="F506" s="3">
        <f t="shared" ca="1" si="385"/>
        <v>6.6027885683003842E-2</v>
      </c>
      <c r="G506" s="3">
        <f t="shared" ca="1" si="386"/>
        <v>6.5215758944190225E-2</v>
      </c>
      <c r="H506" s="3">
        <f t="shared" ca="1" si="387"/>
        <v>6.4428198029882672E-2</v>
      </c>
      <c r="I506" s="3">
        <f t="shared" ca="1" si="388"/>
        <v>6.3665135833008438E-2</v>
      </c>
      <c r="J506" s="3">
        <f t="shared" ca="1" si="389"/>
        <v>6.29259704879752E-2</v>
      </c>
      <c r="K506" s="3">
        <f t="shared" ca="1" si="390"/>
        <v>6.2209685203517932E-2</v>
      </c>
      <c r="L506" s="3">
        <f t="shared" ca="1" si="391"/>
        <v>6.1514931479922805E-2</v>
      </c>
      <c r="M506" s="3">
        <f t="shared" ca="1" si="392"/>
        <v>6.0840193027021663E-2</v>
      </c>
      <c r="N506" s="3">
        <f t="shared" ca="1" si="393"/>
        <v>6.0184068646990545E-2</v>
      </c>
      <c r="O506" s="3">
        <f t="shared" ca="1" si="394"/>
        <v>5.954563196578893E-2</v>
      </c>
      <c r="P506" s="3">
        <f t="shared" ca="1" si="395"/>
        <v>5.8924777608172441E-2</v>
      </c>
      <c r="Q506" s="3">
        <f t="shared" ca="1" si="396"/>
        <v>5.8322462151266664E-2</v>
      </c>
      <c r="R506" s="3">
        <f t="shared" ca="1" si="397"/>
        <v>5.7740785451318034E-2</v>
      </c>
      <c r="S506" s="3">
        <f t="shared" ca="1" si="398"/>
        <v>5.7182909900062015E-2</v>
      </c>
      <c r="T506" s="3">
        <f t="shared" ca="1" si="399"/>
        <v>5.6652857294427268E-2</v>
      </c>
      <c r="U506" s="3">
        <f t="shared" ca="1" si="400"/>
        <v>5.61552412612248E-2</v>
      </c>
      <c r="V506" s="3">
        <f t="shared" ca="1" si="401"/>
        <v>5.5694987402157052E-2</v>
      </c>
      <c r="W506" s="3">
        <f t="shared" ca="1" si="402"/>
        <v>5.5277073910764876E-2</v>
      </c>
      <c r="X506" s="3">
        <f t="shared" ca="1" si="403"/>
        <v>5.4906306059238588E-2</v>
      </c>
      <c r="Y506" s="3">
        <f t="shared" ca="1" si="404"/>
        <v>5.4587127806481707E-2</v>
      </c>
      <c r="Z506" s="3">
        <f t="shared" ca="1" si="405"/>
        <v>5.4323473293773371E-2</v>
      </c>
      <c r="AA506" s="3">
        <f t="shared" ca="1" si="406"/>
        <v>5.4118663933096764E-2</v>
      </c>
      <c r="AB506" s="3">
        <f t="shared" ca="1" si="407"/>
        <v>5.3975356113520105E-2</v>
      </c>
      <c r="AC506" s="3">
        <f t="shared" ca="1" si="408"/>
        <v>5.3895537342823686E-2</v>
      </c>
      <c r="AD506" s="3">
        <f t="shared" ca="1" si="409"/>
        <v>5.3880557406327328E-2</v>
      </c>
      <c r="AE506" s="3">
        <f t="shared" ca="1" si="410"/>
        <v>5.3931171899715191E-2</v>
      </c>
      <c r="AF506" s="3">
        <f t="shared" ca="1" si="411"/>
        <v>5.4047573977919705E-2</v>
      </c>
      <c r="AG506" s="3">
        <f t="shared" ca="1" si="412"/>
        <v>5.4229397279202153E-2</v>
      </c>
      <c r="AH506" s="3">
        <f t="shared" ca="1" si="413"/>
        <v>5.4475683127706821E-2</v>
      </c>
      <c r="AI506" s="3">
        <f t="shared" ca="1" si="414"/>
        <v>5.4784809814470606E-2</v>
      </c>
      <c r="AJ506" s="3">
        <f t="shared" ca="1" si="415"/>
        <v>5.5154376736336955E-2</v>
      </c>
      <c r="AK506" s="3">
        <f t="shared" ca="1" si="416"/>
        <v>5.5581026475527429E-2</v>
      </c>
      <c r="AL506" s="3">
        <f t="shared" ca="1" si="417"/>
        <v>5.6060187371493396E-2</v>
      </c>
      <c r="AM506" s="3">
        <f t="shared" ca="1" si="418"/>
        <v>5.6585744602077673E-2</v>
      </c>
      <c r="AN506" s="3">
        <f t="shared" ca="1" si="419"/>
        <v>5.714971000969514E-2</v>
      </c>
      <c r="AO506" s="3">
        <f t="shared" ca="1" si="420"/>
        <v>5.7742053816697635E-2</v>
      </c>
      <c r="AP506" s="3">
        <f t="shared" ca="1" si="421"/>
        <v>5.835095253296347E-2</v>
      </c>
      <c r="AQ506" s="3">
        <f t="shared" ca="1" si="422"/>
        <v>5.8963736551608241E-2</v>
      </c>
      <c r="AR506" s="3">
        <f t="shared" ca="1" si="423"/>
        <v>5.9568715836610955E-2</v>
      </c>
      <c r="AS506" s="3">
        <f t="shared" ca="1" si="424"/>
        <v>6.0157774899970859E-2</v>
      </c>
      <c r="AT506" s="3">
        <f t="shared" ca="1" si="425"/>
        <v>6.072918400794991E-2</v>
      </c>
      <c r="AU506" s="3">
        <f t="shared" ca="1" si="426"/>
        <v>6.1289600893960225E-2</v>
      </c>
      <c r="AV506" s="3">
        <f t="shared" ca="1" si="427"/>
        <v>6.1853939503359823E-2</v>
      </c>
      <c r="AW506" s="3">
        <f t="shared" ca="1" si="428"/>
        <v>6.2441879014718656E-2</v>
      </c>
      <c r="AX506" s="3">
        <f t="shared" ca="1" si="429"/>
        <v>6.3070647451692816E-2</v>
      </c>
      <c r="AY506" s="3">
        <f t="shared" ca="1" si="430"/>
        <v>6.3746098450334771E-2</v>
      </c>
      <c r="AZ506" s="3">
        <f t="shared" ca="1" si="379"/>
        <v>6.4456919064438956E-2</v>
      </c>
      <c r="BC506" s="3">
        <f t="shared" ca="1" si="431"/>
        <v>0.53590204604180069</v>
      </c>
      <c r="BD506" s="3">
        <f t="shared" ca="1" si="431"/>
        <v>0.52961572888465192</v>
      </c>
      <c r="BE506" s="3">
        <f t="shared" ca="1" si="431"/>
        <v>1.3645332246254709</v>
      </c>
    </row>
    <row r="507" spans="1:57" x14ac:dyDescent="0.2">
      <c r="A507" s="3">
        <f t="shared" si="380"/>
        <v>4.9499999999999389</v>
      </c>
      <c r="B507" s="3">
        <f t="shared" ca="1" si="381"/>
        <v>6.9541521451224567E-2</v>
      </c>
      <c r="C507" s="3">
        <f t="shared" ca="1" si="382"/>
        <v>6.8653415136664619E-2</v>
      </c>
      <c r="D507" s="3">
        <f t="shared" ca="1" si="383"/>
        <v>6.7773849122684457E-2</v>
      </c>
      <c r="E507" s="3">
        <f t="shared" ca="1" si="384"/>
        <v>6.6908066212094039E-2</v>
      </c>
      <c r="F507" s="3">
        <f t="shared" ca="1" si="385"/>
        <v>6.606028940824249E-2</v>
      </c>
      <c r="G507" s="3">
        <f t="shared" ca="1" si="386"/>
        <v>6.5232904551836987E-2</v>
      </c>
      <c r="H507" s="3">
        <f t="shared" ca="1" si="387"/>
        <v>6.4426903825905352E-2</v>
      </c>
      <c r="I507" s="3">
        <f t="shared" ca="1" si="388"/>
        <v>6.3642440271057144E-2</v>
      </c>
      <c r="J507" s="3">
        <f t="shared" ca="1" si="389"/>
        <v>6.28791334530929E-2</v>
      </c>
      <c r="K507" s="3">
        <f t="shared" ca="1" si="390"/>
        <v>6.2136188877941645E-2</v>
      </c>
      <c r="L507" s="3">
        <f t="shared" ca="1" si="391"/>
        <v>6.141248309602125E-2</v>
      </c>
      <c r="M507" s="3">
        <f t="shared" ca="1" si="392"/>
        <v>6.0706730233602478E-2</v>
      </c>
      <c r="N507" s="3">
        <f t="shared" ca="1" si="393"/>
        <v>6.0017766609840296E-2</v>
      </c>
      <c r="O507" s="3">
        <f t="shared" ca="1" si="394"/>
        <v>5.9344910359765253E-2</v>
      </c>
      <c r="P507" s="3">
        <f t="shared" ca="1" si="395"/>
        <v>5.8688305635203025E-2</v>
      </c>
      <c r="Q507" s="3">
        <f t="shared" ca="1" si="396"/>
        <v>5.8049160466036601E-2</v>
      </c>
      <c r="R507" s="3">
        <f t="shared" ca="1" si="397"/>
        <v>5.7429824917897679E-2</v>
      </c>
      <c r="S507" s="3">
        <f t="shared" ca="1" si="398"/>
        <v>5.6833707947507216E-2</v>
      </c>
      <c r="T507" s="3">
        <f t="shared" ca="1" si="399"/>
        <v>5.6265073006776925E-2</v>
      </c>
      <c r="U507" s="3">
        <f t="shared" ca="1" si="400"/>
        <v>5.5728770224028237E-2</v>
      </c>
      <c r="V507" s="3">
        <f t="shared" ca="1" si="401"/>
        <v>5.5229956941623956E-2</v>
      </c>
      <c r="W507" s="3">
        <f t="shared" ca="1" si="402"/>
        <v>5.4773838976790563E-2</v>
      </c>
      <c r="X507" s="3">
        <f t="shared" ca="1" si="403"/>
        <v>5.436544580286122E-2</v>
      </c>
      <c r="Y507" s="3">
        <f t="shared" ca="1" si="404"/>
        <v>5.4009442894861023E-2</v>
      </c>
      <c r="Z507" s="3">
        <f t="shared" ca="1" si="405"/>
        <v>5.3709984066789417E-2</v>
      </c>
      <c r="AA507" s="3">
        <f t="shared" ca="1" si="406"/>
        <v>5.3470609494307632E-2</v>
      </c>
      <c r="AB507" s="3">
        <f t="shared" ca="1" si="407"/>
        <v>5.3294194306288033E-2</v>
      </c>
      <c r="AC507" s="3">
        <f t="shared" ca="1" si="408"/>
        <v>5.3182945339948218E-2</v>
      </c>
      <c r="AD507" s="3">
        <f t="shared" ca="1" si="409"/>
        <v>5.3138432459255446E-2</v>
      </c>
      <c r="AE507" s="3">
        <f t="shared" ca="1" si="410"/>
        <v>5.3161631765337759E-2</v>
      </c>
      <c r="AF507" s="3">
        <f t="shared" ca="1" si="411"/>
        <v>5.3252956685539247E-2</v>
      </c>
      <c r="AG507" s="3">
        <f t="shared" ca="1" si="412"/>
        <v>5.3412260105374094E-2</v>
      </c>
      <c r="AH507" s="3">
        <f t="shared" ca="1" si="413"/>
        <v>5.3638800742824545E-2</v>
      </c>
      <c r="AI507" s="3">
        <f t="shared" ca="1" si="414"/>
        <v>5.3931171466788198E-2</v>
      </c>
      <c r="AJ507" s="3">
        <f t="shared" ca="1" si="415"/>
        <v>5.4287182147424035E-2</v>
      </c>
      <c r="AK507" s="3">
        <f t="shared" ca="1" si="416"/>
        <v>5.4703680112761707E-2</v>
      </c>
      <c r="AL507" s="3">
        <f t="shared" ca="1" si="417"/>
        <v>5.5176291274739234E-2</v>
      </c>
      <c r="AM507" s="3">
        <f t="shared" ca="1" si="418"/>
        <v>5.5699091188306619E-2</v>
      </c>
      <c r="AN507" s="3">
        <f t="shared" ca="1" si="419"/>
        <v>5.6264278139707795E-2</v>
      </c>
      <c r="AO507" s="3">
        <f t="shared" ca="1" si="420"/>
        <v>5.6862013233517729E-2</v>
      </c>
      <c r="AP507" s="3">
        <f t="shared" ca="1" si="421"/>
        <v>5.7480682367566718E-2</v>
      </c>
      <c r="AQ507" s="3">
        <f t="shared" ca="1" si="422"/>
        <v>5.8107861492040364E-2</v>
      </c>
      <c r="AR507" s="3">
        <f t="shared" ca="1" si="423"/>
        <v>5.8732157814660041E-2</v>
      </c>
      <c r="AS507" s="3">
        <f t="shared" ca="1" si="424"/>
        <v>5.9345809266632264E-2</v>
      </c>
      <c r="AT507" s="3">
        <f t="shared" ca="1" si="425"/>
        <v>5.9947479717916204E-2</v>
      </c>
      <c r="AU507" s="3">
        <f t="shared" ca="1" si="426"/>
        <v>6.0544218266556801E-2</v>
      </c>
      <c r="AV507" s="3">
        <f t="shared" ca="1" si="427"/>
        <v>6.1151261063967247E-2</v>
      </c>
      <c r="AW507" s="3">
        <f t="shared" ca="1" si="428"/>
        <v>6.1788466144348353E-2</v>
      </c>
      <c r="AX507" s="3">
        <f t="shared" ca="1" si="429"/>
        <v>6.2473063259630784E-2</v>
      </c>
      <c r="AY507" s="3">
        <f t="shared" ca="1" si="430"/>
        <v>6.3210793673357649E-2</v>
      </c>
      <c r="AZ507" s="3">
        <f t="shared" ca="1" si="379"/>
        <v>6.3990096462081397E-2</v>
      </c>
      <c r="BC507" s="3">
        <f t="shared" ca="1" si="431"/>
        <v>-0.80109964382012411</v>
      </c>
      <c r="BD507" s="3">
        <f t="shared" ca="1" si="431"/>
        <v>-1.1698592721734524</v>
      </c>
      <c r="BE507" s="3">
        <f t="shared" ca="1" si="431"/>
        <v>-0.36680574449868697</v>
      </c>
    </row>
    <row r="508" spans="1:57" x14ac:dyDescent="0.2">
      <c r="A508" s="3">
        <f t="shared" si="380"/>
        <v>4.9599999999999387</v>
      </c>
      <c r="B508" s="3">
        <f t="shared" ca="1" si="381"/>
        <v>6.8823527251097139E-2</v>
      </c>
      <c r="C508" s="3">
        <f t="shared" ca="1" si="382"/>
        <v>6.8000363769936539E-2</v>
      </c>
      <c r="D508" s="3">
        <f t="shared" ca="1" si="383"/>
        <v>6.7182878717487307E-2</v>
      </c>
      <c r="E508" s="3">
        <f t="shared" ca="1" si="384"/>
        <v>6.6376355957727382E-2</v>
      </c>
      <c r="F508" s="3">
        <f t="shared" ca="1" si="385"/>
        <v>6.5585040379847637E-2</v>
      </c>
      <c r="G508" s="3">
        <f t="shared" ca="1" si="386"/>
        <v>6.4811346254307248E-2</v>
      </c>
      <c r="H508" s="3">
        <f t="shared" ca="1" si="387"/>
        <v>6.4056303409656318E-2</v>
      </c>
      <c r="I508" s="3">
        <f t="shared" ca="1" si="388"/>
        <v>6.3320107174513321E-2</v>
      </c>
      <c r="J508" s="3">
        <f t="shared" ca="1" si="389"/>
        <v>6.2602420678040144E-2</v>
      </c>
      <c r="K508" s="3">
        <f t="shared" ca="1" si="390"/>
        <v>6.1902493893071057E-2</v>
      </c>
      <c r="L508" s="3">
        <f t="shared" ca="1" si="391"/>
        <v>6.1219250642134196E-2</v>
      </c>
      <c r="M508" s="3">
        <f t="shared" ca="1" si="392"/>
        <v>6.0551457724602485E-2</v>
      </c>
      <c r="N508" s="3">
        <f t="shared" ca="1" si="393"/>
        <v>5.9898011231104088E-2</v>
      </c>
      <c r="O508" s="3">
        <f t="shared" ca="1" si="394"/>
        <v>5.9258296020753047E-2</v>
      </c>
      <c r="P508" s="3">
        <f t="shared" ca="1" si="395"/>
        <v>5.8632527925611293E-2</v>
      </c>
      <c r="Q508" s="3">
        <f t="shared" ca="1" si="396"/>
        <v>5.8021988518104195E-2</v>
      </c>
      <c r="R508" s="3">
        <f t="shared" ca="1" si="397"/>
        <v>5.7429100115013156E-2</v>
      </c>
      <c r="S508" s="3">
        <f t="shared" ca="1" si="398"/>
        <v>5.6857340254497027E-2</v>
      </c>
      <c r="T508" s="3">
        <f t="shared" ca="1" si="399"/>
        <v>5.6311036055033542E-2</v>
      </c>
      <c r="U508" s="3">
        <f t="shared" ca="1" si="400"/>
        <v>5.5795096165889999E-2</v>
      </c>
      <c r="V508" s="3">
        <f t="shared" ca="1" si="401"/>
        <v>5.5314731702402496E-2</v>
      </c>
      <c r="W508" s="3">
        <f t="shared" ca="1" si="402"/>
        <v>5.4875198151684755E-2</v>
      </c>
      <c r="X508" s="3">
        <f t="shared" ca="1" si="403"/>
        <v>5.4481571249164772E-2</v>
      </c>
      <c r="Y508" s="3">
        <f t="shared" ca="1" si="404"/>
        <v>5.4138560063773628E-2</v>
      </c>
      <c r="Z508" s="3">
        <f t="shared" ca="1" si="405"/>
        <v>5.3850360178702671E-2</v>
      </c>
      <c r="AA508" s="3">
        <f t="shared" ca="1" si="406"/>
        <v>5.3620552647466152E-2</v>
      </c>
      <c r="AB508" s="3">
        <f t="shared" ca="1" si="407"/>
        <v>5.3452053465185667E-2</v>
      </c>
      <c r="AC508" s="3">
        <f t="shared" ca="1" si="408"/>
        <v>5.3347110928152759E-2</v>
      </c>
      <c r="AD508" s="3">
        <f t="shared" ca="1" si="409"/>
        <v>5.3307337102170504E-2</v>
      </c>
      <c r="AE508" s="3">
        <f t="shared" ca="1" si="410"/>
        <v>5.3333750703802606E-2</v>
      </c>
      <c r="AF508" s="3">
        <f t="shared" ca="1" si="411"/>
        <v>5.3426807526954084E-2</v>
      </c>
      <c r="AG508" s="3">
        <f t="shared" ca="1" si="412"/>
        <v>5.3586401781976149E-2</v>
      </c>
      <c r="AH508" s="3">
        <f t="shared" ca="1" si="413"/>
        <v>5.3811831639021909E-2</v>
      </c>
      <c r="AI508" s="3">
        <f t="shared" ca="1" si="414"/>
        <v>5.4101726577411205E-2</v>
      </c>
      <c r="AJ508" s="3">
        <f t="shared" ca="1" si="415"/>
        <v>5.4453928940720826E-2</v>
      </c>
      <c r="AK508" s="3">
        <f t="shared" ca="1" si="416"/>
        <v>5.4865312773974523E-2</v>
      </c>
      <c r="AL508" s="3">
        <f t="shared" ca="1" si="417"/>
        <v>5.5331523532341817E-2</v>
      </c>
      <c r="AM508" s="3">
        <f t="shared" ca="1" si="418"/>
        <v>5.5846649183866788E-2</v>
      </c>
      <c r="AN508" s="3">
        <f t="shared" ca="1" si="419"/>
        <v>5.6402896662042706E-2</v>
      </c>
      <c r="AO508" s="3">
        <f t="shared" ca="1" si="420"/>
        <v>5.6990440438434722E-2</v>
      </c>
      <c r="AP508" s="3">
        <f t="shared" ca="1" si="421"/>
        <v>5.7597698636859894E-2</v>
      </c>
      <c r="AQ508" s="3">
        <f t="shared" ca="1" si="422"/>
        <v>5.8212315912959715E-2</v>
      </c>
      <c r="AR508" s="3">
        <f t="shared" ca="1" si="423"/>
        <v>5.8823019956359655E-2</v>
      </c>
      <c r="AS508" s="3">
        <f t="shared" ca="1" si="424"/>
        <v>5.9422225035815748E-2</v>
      </c>
      <c r="AT508" s="3">
        <f t="shared" ca="1" si="425"/>
        <v>6.0008810694855516E-2</v>
      </c>
      <c r="AU508" s="3">
        <f t="shared" ca="1" si="426"/>
        <v>6.0590038127637615E-2</v>
      </c>
      <c r="AV508" s="3">
        <f t="shared" ca="1" si="427"/>
        <v>6.1181284939274355E-2</v>
      </c>
      <c r="AW508" s="3">
        <f t="shared" ca="1" si="428"/>
        <v>6.1802406591702719E-2</v>
      </c>
      <c r="AX508" s="3">
        <f t="shared" ca="1" si="429"/>
        <v>6.2470454397764719E-2</v>
      </c>
      <c r="AY508" s="3">
        <f t="shared" ca="1" si="430"/>
        <v>6.3190876651051858E-2</v>
      </c>
      <c r="AZ508" s="3">
        <f t="shared" ca="1" si="379"/>
        <v>6.3951567469881204E-2</v>
      </c>
      <c r="BC508" s="3">
        <f t="shared" ca="1" si="431"/>
        <v>-2.285868089809906E-2</v>
      </c>
      <c r="BD508" s="3">
        <f t="shared" ca="1" si="431"/>
        <v>0.64488227155119748</v>
      </c>
      <c r="BE508" s="3">
        <f t="shared" ca="1" si="431"/>
        <v>0.96023748624283023</v>
      </c>
    </row>
    <row r="509" spans="1:57" x14ac:dyDescent="0.2">
      <c r="A509" s="3">
        <f t="shared" si="380"/>
        <v>4.9699999999999385</v>
      </c>
      <c r="B509" s="3">
        <f t="shared" ca="1" si="381"/>
        <v>6.8807410445406156E-2</v>
      </c>
      <c r="C509" s="3">
        <f t="shared" ca="1" si="382"/>
        <v>6.8065761265951458E-2</v>
      </c>
      <c r="D509" s="3">
        <f t="shared" ca="1" si="383"/>
        <v>6.7325182953958632E-2</v>
      </c>
      <c r="E509" s="3">
        <f t="shared" ca="1" si="384"/>
        <v>6.6591068373088244E-2</v>
      </c>
      <c r="F509" s="3">
        <f t="shared" ca="1" si="385"/>
        <v>6.586775275127224E-2</v>
      </c>
      <c r="G509" s="3">
        <f t="shared" ca="1" si="386"/>
        <v>6.5157747295058299E-2</v>
      </c>
      <c r="H509" s="3">
        <f t="shared" ca="1" si="387"/>
        <v>6.4462187893389686E-2</v>
      </c>
      <c r="I509" s="3">
        <f t="shared" ca="1" si="388"/>
        <v>6.3781380510422009E-2</v>
      </c>
      <c r="J509" s="3">
        <f t="shared" ca="1" si="389"/>
        <v>6.311510017877045E-2</v>
      </c>
      <c r="K509" s="3">
        <f t="shared" ca="1" si="390"/>
        <v>6.2462709716299789E-2</v>
      </c>
      <c r="L509" s="3">
        <f t="shared" ca="1" si="391"/>
        <v>6.1823248647689386E-2</v>
      </c>
      <c r="M509" s="3">
        <f t="shared" ca="1" si="392"/>
        <v>6.119560490940288E-2</v>
      </c>
      <c r="N509" s="3">
        <f t="shared" ca="1" si="393"/>
        <v>6.0578802824614982E-2</v>
      </c>
      <c r="O509" s="3">
        <f t="shared" ca="1" si="394"/>
        <v>5.9972362397667407E-2</v>
      </c>
      <c r="P509" s="3">
        <f t="shared" ca="1" si="395"/>
        <v>5.9376639500125575E-2</v>
      </c>
      <c r="Q509" s="3">
        <f t="shared" ca="1" si="396"/>
        <v>5.8793057543150527E-2</v>
      </c>
      <c r="R509" s="3">
        <f t="shared" ca="1" si="397"/>
        <v>5.8224179343300271E-2</v>
      </c>
      <c r="S509" s="3">
        <f t="shared" ca="1" si="398"/>
        <v>5.7673619243895233E-2</v>
      </c>
      <c r="T509" s="3">
        <f t="shared" ca="1" si="399"/>
        <v>5.7145836249087902E-2</v>
      </c>
      <c r="U509" s="3">
        <f t="shared" ca="1" si="400"/>
        <v>5.6645865756153123E-2</v>
      </c>
      <c r="V509" s="3">
        <f t="shared" ca="1" si="401"/>
        <v>5.6179040893359698E-2</v>
      </c>
      <c r="W509" s="3">
        <f t="shared" ca="1" si="402"/>
        <v>5.5750735071573861E-2</v>
      </c>
      <c r="X509" s="3">
        <f t="shared" ca="1" si="403"/>
        <v>5.5366138556975815E-2</v>
      </c>
      <c r="Y509" s="3">
        <f t="shared" ca="1" si="404"/>
        <v>5.5030072297929465E-2</v>
      </c>
      <c r="Z509" s="3">
        <f t="shared" ca="1" si="405"/>
        <v>5.4746841951012412E-2</v>
      </c>
      <c r="AA509" s="3">
        <f t="shared" ca="1" si="406"/>
        <v>5.4520137769380993E-2</v>
      </c>
      <c r="AB509" s="3">
        <f t="shared" ca="1" si="407"/>
        <v>5.4352984948283653E-2</v>
      </c>
      <c r="AC509" s="3">
        <f t="shared" ca="1" si="408"/>
        <v>5.424774157996224E-2</v>
      </c>
      <c r="AD509" s="3">
        <f t="shared" ca="1" si="409"/>
        <v>5.420613026234878E-2</v>
      </c>
      <c r="AE509" s="3">
        <f t="shared" ca="1" si="410"/>
        <v>5.4229280644486288E-2</v>
      </c>
      <c r="AF509" s="3">
        <f t="shared" ca="1" si="411"/>
        <v>5.4317759188027358E-2</v>
      </c>
      <c r="AG509" s="3">
        <f t="shared" ca="1" si="412"/>
        <v>5.4471569712728027E-2</v>
      </c>
      <c r="AH509" s="3">
        <f t="shared" ca="1" si="413"/>
        <v>5.4690118106098431E-2</v>
      </c>
      <c r="AI509" s="3">
        <f t="shared" ca="1" si="414"/>
        <v>5.4972138697161693E-2</v>
      </c>
      <c r="AJ509" s="3">
        <f t="shared" ca="1" si="415"/>
        <v>5.5315574509805066E-2</v>
      </c>
      <c r="AK509" s="3">
        <f t="shared" ca="1" si="416"/>
        <v>5.5717394484592286E-2</v>
      </c>
      <c r="AL509" s="3">
        <f t="shared" ca="1" si="417"/>
        <v>5.6173331799342752E-2</v>
      </c>
      <c r="AM509" s="3">
        <f t="shared" ca="1" si="418"/>
        <v>5.6677555081898853E-2</v>
      </c>
      <c r="AN509" s="3">
        <f t="shared" ca="1" si="419"/>
        <v>5.7222348329419158E-2</v>
      </c>
      <c r="AO509" s="3">
        <f t="shared" ca="1" si="420"/>
        <v>5.7797968079660041E-2</v>
      </c>
      <c r="AP509" s="3">
        <f t="shared" ca="1" si="421"/>
        <v>5.8392933734035861E-2</v>
      </c>
      <c r="AQ509" s="3">
        <f t="shared" ca="1" si="422"/>
        <v>5.8995028011194064E-2</v>
      </c>
      <c r="AR509" s="3">
        <f t="shared" ca="1" si="423"/>
        <v>5.9593168521798287E-2</v>
      </c>
      <c r="AS509" s="3">
        <f t="shared" ca="1" si="424"/>
        <v>6.0180014980895577E-2</v>
      </c>
      <c r="AT509" s="3">
        <f t="shared" ca="1" si="425"/>
        <v>6.0754730856053846E-2</v>
      </c>
      <c r="AU509" s="3">
        <f t="shared" ca="1" si="426"/>
        <v>6.1324856346718304E-2</v>
      </c>
      <c r="AV509" s="3">
        <f t="shared" ca="1" si="427"/>
        <v>6.1905975953202248E-2</v>
      </c>
      <c r="AW509" s="3">
        <f t="shared" ca="1" si="428"/>
        <v>6.2518007369863474E-2</v>
      </c>
      <c r="AX509" s="3">
        <f t="shared" ca="1" si="429"/>
        <v>6.3177889501859208E-2</v>
      </c>
      <c r="AY509" s="3">
        <f t="shared" ca="1" si="430"/>
        <v>6.3890840955084807E-2</v>
      </c>
      <c r="AZ509" s="3">
        <f t="shared" ca="1" si="379"/>
        <v>6.4644316186996884E-2</v>
      </c>
      <c r="BC509" s="3">
        <f t="shared" ca="1" si="431"/>
        <v>1.1263318666287594</v>
      </c>
      <c r="BD509" s="3">
        <f t="shared" ca="1" si="431"/>
        <v>0.5340186012091479</v>
      </c>
      <c r="BE509" s="3">
        <f t="shared" ca="1" si="431"/>
        <v>1.1241203719947546</v>
      </c>
    </row>
    <row r="510" spans="1:57" x14ac:dyDescent="0.2">
      <c r="A510" s="3">
        <f t="shared" si="380"/>
        <v>4.9799999999999383</v>
      </c>
      <c r="B510" s="3">
        <f t="shared" ca="1" si="381"/>
        <v>6.8962604654150911E-2</v>
      </c>
      <c r="C510" s="3">
        <f t="shared" ca="1" si="382"/>
        <v>6.8166014779637685E-2</v>
      </c>
      <c r="D510" s="3">
        <f t="shared" ca="1" si="383"/>
        <v>6.7373181361693027E-2</v>
      </c>
      <c r="E510" s="3">
        <f t="shared" ca="1" si="384"/>
        <v>6.6589436825236617E-2</v>
      </c>
      <c r="F510" s="3">
        <f t="shared" ca="1" si="385"/>
        <v>6.5819037803683686E-2</v>
      </c>
      <c r="G510" s="3">
        <f t="shared" ca="1" si="386"/>
        <v>6.5064423556951856E-2</v>
      </c>
      <c r="H510" s="3">
        <f t="shared" ca="1" si="387"/>
        <v>6.4326667060675705E-2</v>
      </c>
      <c r="I510" s="3">
        <f t="shared" ca="1" si="388"/>
        <v>6.3606015874701563E-2</v>
      </c>
      <c r="J510" s="3">
        <f t="shared" ca="1" si="389"/>
        <v>6.2902187888724787E-2</v>
      </c>
      <c r="K510" s="3">
        <f t="shared" ca="1" si="390"/>
        <v>6.221448975757838E-2</v>
      </c>
      <c r="L510" s="3">
        <f t="shared" ca="1" si="391"/>
        <v>6.1541907751587001E-2</v>
      </c>
      <c r="M510" s="3">
        <f t="shared" ca="1" si="392"/>
        <v>6.0883282021009427E-2</v>
      </c>
      <c r="N510" s="3">
        <f t="shared" ca="1" si="393"/>
        <v>6.0237596194615828E-2</v>
      </c>
      <c r="O510" s="3">
        <f t="shared" ca="1" si="394"/>
        <v>5.960433645465639E-2</v>
      </c>
      <c r="P510" s="3">
        <f t="shared" ca="1" si="395"/>
        <v>5.8983829682979987E-2</v>
      </c>
      <c r="Q510" s="3">
        <f t="shared" ca="1" si="396"/>
        <v>5.8377472037499455E-2</v>
      </c>
      <c r="R510" s="3">
        <f t="shared" ca="1" si="397"/>
        <v>5.7787797695452378E-2</v>
      </c>
      <c r="S510" s="3">
        <f t="shared" ca="1" si="398"/>
        <v>5.7218388641726327E-2</v>
      </c>
      <c r="T510" s="3">
        <f t="shared" ca="1" si="399"/>
        <v>5.6673666598190515E-2</v>
      </c>
      <c r="U510" s="3">
        <f t="shared" ca="1" si="400"/>
        <v>5.6158624550221109E-2</v>
      </c>
      <c r="V510" s="3">
        <f t="shared" ca="1" si="401"/>
        <v>5.567854849203132E-2</v>
      </c>
      <c r="W510" s="3">
        <f t="shared" ca="1" si="402"/>
        <v>5.5238760625175201E-2</v>
      </c>
      <c r="X510" s="3">
        <f t="shared" ca="1" si="403"/>
        <v>5.4844396628354039E-2</v>
      </c>
      <c r="Y510" s="3">
        <f t="shared" ca="1" si="404"/>
        <v>5.4500220228038958E-2</v>
      </c>
      <c r="Z510" s="3">
        <f t="shared" ca="1" si="405"/>
        <v>5.4210478071514211E-2</v>
      </c>
      <c r="AA510" s="3">
        <f t="shared" ca="1" si="406"/>
        <v>5.3978800546383224E-2</v>
      </c>
      <c r="AB510" s="3">
        <f t="shared" ca="1" si="407"/>
        <v>5.3808152994733037E-2</v>
      </c>
      <c r="AC510" s="3">
        <f t="shared" ca="1" si="408"/>
        <v>5.3700834254274701E-2</v>
      </c>
      <c r="AD510" s="3">
        <f t="shared" ca="1" si="409"/>
        <v>5.3658508397871479E-2</v>
      </c>
      <c r="AE510" s="3">
        <f t="shared" ca="1" si="410"/>
        <v>5.3682246936546364E-2</v>
      </c>
      <c r="AF510" s="3">
        <f t="shared" ca="1" si="411"/>
        <v>5.3772557913327967E-2</v>
      </c>
      <c r="AG510" s="3">
        <f t="shared" ca="1" si="412"/>
        <v>5.3929385654331495E-2</v>
      </c>
      <c r="AH510" s="3">
        <f t="shared" ca="1" si="413"/>
        <v>5.4152074641866325E-2</v>
      </c>
      <c r="AI510" s="3">
        <f t="shared" ca="1" si="414"/>
        <v>5.4439294906066318E-2</v>
      </c>
      <c r="AJ510" s="3">
        <f t="shared" ca="1" si="415"/>
        <v>5.4788920970229069E-2</v>
      </c>
      <c r="AK510" s="3">
        <f t="shared" ca="1" si="416"/>
        <v>5.519784746179579E-2</v>
      </c>
      <c r="AL510" s="3">
        <f t="shared" ca="1" si="417"/>
        <v>5.5661726074774036E-2</v>
      </c>
      <c r="AM510" s="3">
        <f t="shared" ca="1" si="418"/>
        <v>5.6174636959677136E-2</v>
      </c>
      <c r="AN510" s="3">
        <f t="shared" ca="1" si="419"/>
        <v>5.6728772212174775E-2</v>
      </c>
      <c r="AO510" s="3">
        <f t="shared" ca="1" si="420"/>
        <v>5.7314301755237967E-2</v>
      </c>
      <c r="AP510" s="3">
        <f t="shared" ca="1" si="421"/>
        <v>5.7919677938381833E-2</v>
      </c>
      <c r="AQ510" s="3">
        <f t="shared" ca="1" si="422"/>
        <v>5.8532653515215735E-2</v>
      </c>
      <c r="AR510" s="3">
        <f t="shared" ca="1" si="423"/>
        <v>5.9142168062741821E-2</v>
      </c>
      <c r="AS510" s="3">
        <f t="shared" ca="1" si="424"/>
        <v>5.974095844664843E-2</v>
      </c>
      <c r="AT510" s="3">
        <f t="shared" ca="1" si="425"/>
        <v>6.0328302894964096E-2</v>
      </c>
      <c r="AU510" s="3">
        <f t="shared" ca="1" si="426"/>
        <v>6.0911850105014154E-2</v>
      </c>
      <c r="AV510" s="3">
        <f t="shared" ca="1" si="427"/>
        <v>6.1507219513852601E-2</v>
      </c>
      <c r="AW510" s="3">
        <f t="shared" ca="1" si="428"/>
        <v>6.213421849025122E-2</v>
      </c>
      <c r="AX510" s="3">
        <f t="shared" ca="1" si="429"/>
        <v>6.2809502120877519E-2</v>
      </c>
      <c r="AY510" s="3">
        <f t="shared" ca="1" si="430"/>
        <v>6.3537886059262721E-2</v>
      </c>
      <c r="AZ510" s="3">
        <f t="shared" ca="1" si="379"/>
        <v>6.4306219725752595E-2</v>
      </c>
      <c r="BC510" s="3">
        <f t="shared" ca="1" si="431"/>
        <v>-0.63095291129592379</v>
      </c>
      <c r="BD510" s="3">
        <f t="shared" ca="1" si="431"/>
        <v>-0.52778430324455794</v>
      </c>
      <c r="BE510" s="3">
        <f t="shared" ca="1" si="431"/>
        <v>-0.8168581365697003</v>
      </c>
    </row>
    <row r="511" spans="1:57" x14ac:dyDescent="0.2">
      <c r="A511" s="3">
        <f t="shared" si="380"/>
        <v>4.989999999999938</v>
      </c>
      <c r="B511" s="3">
        <f t="shared" ca="1" si="381"/>
        <v>6.9459628206424498E-2</v>
      </c>
      <c r="C511" s="3">
        <f t="shared" ca="1" si="382"/>
        <v>6.8703270604203823E-2</v>
      </c>
      <c r="D511" s="3">
        <f t="shared" ca="1" si="383"/>
        <v>6.7940782810109554E-2</v>
      </c>
      <c r="E511" s="3">
        <f t="shared" ca="1" si="384"/>
        <v>6.7177970846384313E-2</v>
      </c>
      <c r="F511" s="3">
        <f t="shared" ca="1" si="385"/>
        <v>6.6419547284063823E-2</v>
      </c>
      <c r="G511" s="3">
        <f t="shared" ca="1" si="386"/>
        <v>6.5668414016281429E-2</v>
      </c>
      <c r="H511" s="3">
        <f t="shared" ca="1" si="387"/>
        <v>6.4926115594722431E-2</v>
      </c>
      <c r="I511" s="3">
        <f t="shared" ca="1" si="388"/>
        <v>6.4193375599331109E-2</v>
      </c>
      <c r="J511" s="3">
        <f t="shared" ca="1" si="389"/>
        <v>6.3470389195660129E-2</v>
      </c>
      <c r="K511" s="3">
        <f t="shared" ca="1" si="390"/>
        <v>6.275694133286365E-2</v>
      </c>
      <c r="L511" s="3">
        <f t="shared" ca="1" si="391"/>
        <v>6.2052499535454053E-2</v>
      </c>
      <c r="M511" s="3">
        <f t="shared" ca="1" si="392"/>
        <v>6.1356390708500665E-2</v>
      </c>
      <c r="N511" s="3">
        <f t="shared" ca="1" si="393"/>
        <v>6.066809232299477E-2</v>
      </c>
      <c r="O511" s="3">
        <f t="shared" ca="1" si="394"/>
        <v>5.9987591234921929E-2</v>
      </c>
      <c r="P511" s="3">
        <f t="shared" ca="1" si="395"/>
        <v>5.9315719770323259E-2</v>
      </c>
      <c r="Q511" s="3">
        <f t="shared" ca="1" si="396"/>
        <v>5.8654381205321321E-2</v>
      </c>
      <c r="R511" s="3">
        <f t="shared" ca="1" si="397"/>
        <v>5.8006615402630454E-2</v>
      </c>
      <c r="S511" s="3">
        <f t="shared" ca="1" si="398"/>
        <v>5.7376506289407776E-2</v>
      </c>
      <c r="T511" s="3">
        <f t="shared" ca="1" si="399"/>
        <v>5.6768972601826298E-2</v>
      </c>
      <c r="U511" s="3">
        <f t="shared" ca="1" si="400"/>
        <v>5.6189499218099799E-2</v>
      </c>
      <c r="V511" s="3">
        <f t="shared" ca="1" si="401"/>
        <v>5.5643859316060161E-2</v>
      </c>
      <c r="W511" s="3">
        <f t="shared" ca="1" si="402"/>
        <v>5.5137858219565315E-2</v>
      </c>
      <c r="X511" s="3">
        <f t="shared" ca="1" si="403"/>
        <v>5.467711136632878E-2</v>
      </c>
      <c r="Y511" s="3">
        <f t="shared" ca="1" si="404"/>
        <v>5.4266859624360279E-2</v>
      </c>
      <c r="Z511" s="3">
        <f t="shared" ca="1" si="405"/>
        <v>5.3911825013704937E-2</v>
      </c>
      <c r="AA511" s="3">
        <f t="shared" ca="1" si="406"/>
        <v>5.3616112455840491E-2</v>
      </c>
      <c r="AB511" s="3">
        <f t="shared" ca="1" si="407"/>
        <v>5.3383161850844622E-2</v>
      </c>
      <c r="AC511" s="3">
        <f t="shared" ca="1" si="408"/>
        <v>5.3215747195666199E-2</v>
      </c>
      <c r="AD511" s="3">
        <f t="shared" ca="1" si="409"/>
        <v>5.3116008445020117E-2</v>
      </c>
      <c r="AE511" s="3">
        <f t="shared" ca="1" si="410"/>
        <v>5.308549336547666E-2</v>
      </c>
      <c r="AF511" s="3">
        <f t="shared" ca="1" si="411"/>
        <v>5.3125185959119532E-2</v>
      </c>
      <c r="AG511" s="3">
        <f t="shared" ca="1" si="412"/>
        <v>5.3235505419371332E-2</v>
      </c>
      <c r="AH511" s="3">
        <f t="shared" ca="1" si="413"/>
        <v>5.3416269164646292E-2</v>
      </c>
      <c r="AI511" s="3">
        <f t="shared" ca="1" si="414"/>
        <v>5.3666617241334404E-2</v>
      </c>
      <c r="AJ511" s="3">
        <f t="shared" ca="1" si="415"/>
        <v>5.3984889955072377E-2</v>
      </c>
      <c r="AK511" s="3">
        <f t="shared" ca="1" si="416"/>
        <v>5.4368441875944494E-2</v>
      </c>
      <c r="AL511" s="3">
        <f t="shared" ca="1" si="417"/>
        <v>5.4813377473455535E-2</v>
      </c>
      <c r="AM511" s="3">
        <f t="shared" ca="1" si="418"/>
        <v>5.5314222751485974E-2</v>
      </c>
      <c r="AN511" s="3">
        <f t="shared" ca="1" si="419"/>
        <v>5.5863612409130091E-2</v>
      </c>
      <c r="AO511" s="3">
        <f t="shared" ca="1" si="420"/>
        <v>5.6452164545010675E-2</v>
      </c>
      <c r="AP511" s="3">
        <f t="shared" ca="1" si="421"/>
        <v>5.706879959766023E-2</v>
      </c>
      <c r="AQ511" s="3">
        <f t="shared" ca="1" si="422"/>
        <v>5.7701775793456971E-2</v>
      </c>
      <c r="AR511" s="3">
        <f t="shared" ca="1" si="423"/>
        <v>5.8340590178607002E-2</v>
      </c>
      <c r="AS511" s="3">
        <f t="shared" ca="1" si="424"/>
        <v>5.8978591920815768E-2</v>
      </c>
      <c r="AT511" s="3">
        <f t="shared" ca="1" si="425"/>
        <v>5.9615708282500214E-2</v>
      </c>
      <c r="AU511" s="3">
        <f t="shared" ca="1" si="426"/>
        <v>6.0260229386822413E-2</v>
      </c>
      <c r="AV511" s="3">
        <f t="shared" ca="1" si="427"/>
        <v>6.0928341101509929E-2</v>
      </c>
      <c r="AW511" s="3">
        <f t="shared" ca="1" si="428"/>
        <v>6.1640271399069864E-2</v>
      </c>
      <c r="AX511" s="3">
        <f t="shared" ca="1" si="429"/>
        <v>6.2412923564181925E-2</v>
      </c>
      <c r="AY511" s="3">
        <f t="shared" ca="1" si="430"/>
        <v>6.3251240655497684E-2</v>
      </c>
      <c r="AZ511" s="3">
        <f t="shared" ca="1" si="379"/>
        <v>6.414202503718533E-2</v>
      </c>
      <c r="BC511" s="3">
        <f t="shared" ca="1" si="431"/>
        <v>-0.31784588348753218</v>
      </c>
      <c r="BD511" s="3">
        <f t="shared" ca="1" si="431"/>
        <v>-1.8853386162869628</v>
      </c>
      <c r="BE511" s="3">
        <f t="shared" ca="1" si="431"/>
        <v>-9.8559247261964522E-2</v>
      </c>
    </row>
    <row r="512" spans="1:57" x14ac:dyDescent="0.2">
      <c r="A512" s="3">
        <f t="shared" si="380"/>
        <v>4.9999999999999378</v>
      </c>
      <c r="B512" s="3">
        <f t="shared" ca="1" si="381"/>
        <v>7.1095322919206755E-2</v>
      </c>
      <c r="C512" s="3">
        <f t="shared" ca="1" si="382"/>
        <v>7.0315295683138199E-2</v>
      </c>
      <c r="D512" s="3">
        <f t="shared" ca="1" si="383"/>
        <v>6.9525835951132861E-2</v>
      </c>
      <c r="E512" s="3">
        <f t="shared" ca="1" si="384"/>
        <v>6.8732967701822939E-2</v>
      </c>
      <c r="F512" s="3">
        <f t="shared" ca="1" si="385"/>
        <v>6.7941604290037233E-2</v>
      </c>
      <c r="G512" s="3">
        <f t="shared" ca="1" si="386"/>
        <v>6.7154855133242222E-2</v>
      </c>
      <c r="H512" s="3">
        <f t="shared" ca="1" si="387"/>
        <v>6.6374481160315552E-2</v>
      </c>
      <c r="I512" s="3">
        <f t="shared" ca="1" si="388"/>
        <v>6.5601426708675317E-2</v>
      </c>
      <c r="J512" s="3">
        <f t="shared" ca="1" si="389"/>
        <v>6.4836108952361499E-2</v>
      </c>
      <c r="K512" s="3">
        <f t="shared" ca="1" si="390"/>
        <v>6.4078535906307382E-2</v>
      </c>
      <c r="L512" s="3">
        <f t="shared" ca="1" si="391"/>
        <v>6.3328401171486262E-2</v>
      </c>
      <c r="M512" s="3">
        <f t="shared" ca="1" si="392"/>
        <v>6.25852632617869E-2</v>
      </c>
      <c r="N512" s="3">
        <f t="shared" ca="1" si="393"/>
        <v>6.1848838339312665E-2</v>
      </c>
      <c r="O512" s="3">
        <f t="shared" ca="1" si="394"/>
        <v>6.1119358741454341E-2</v>
      </c>
      <c r="P512" s="3">
        <f t="shared" ca="1" si="395"/>
        <v>6.0397906984186317E-2</v>
      </c>
      <c r="Q512" s="3">
        <f t="shared" ca="1" si="396"/>
        <v>5.9686638145446905E-2</v>
      </c>
      <c r="R512" s="3">
        <f t="shared" ca="1" si="397"/>
        <v>5.8988842410823757E-2</v>
      </c>
      <c r="S512" s="3">
        <f t="shared" ca="1" si="398"/>
        <v>5.8308850263444907E-2</v>
      </c>
      <c r="T512" s="3">
        <f t="shared" ca="1" si="399"/>
        <v>5.7651822063618532E-2</v>
      </c>
      <c r="U512" s="3">
        <f t="shared" ca="1" si="400"/>
        <v>5.7023479200472328E-2</v>
      </c>
      <c r="V512" s="3">
        <f t="shared" ca="1" si="401"/>
        <v>5.642982666649126E-2</v>
      </c>
      <c r="W512" s="3">
        <f t="shared" ca="1" si="402"/>
        <v>5.587689755283199E-2</v>
      </c>
      <c r="X512" s="3">
        <f t="shared" ca="1" si="403"/>
        <v>5.5370531716131481E-2</v>
      </c>
      <c r="Y512" s="3">
        <f t="shared" ca="1" si="404"/>
        <v>5.4916191842823189E-2</v>
      </c>
      <c r="Z512" s="3">
        <f t="shared" ca="1" si="405"/>
        <v>5.4518820021196082E-2</v>
      </c>
      <c r="AA512" s="3">
        <f t="shared" ca="1" si="406"/>
        <v>5.4182740419345232E-2</v>
      </c>
      <c r="AB512" s="3">
        <f t="shared" ca="1" si="407"/>
        <v>5.3911612219624559E-2</v>
      </c>
      <c r="AC512" s="3">
        <f t="shared" ca="1" si="408"/>
        <v>5.3708429304933761E-2</v>
      </c>
      <c r="AD512" s="3">
        <f t="shared" ca="1" si="409"/>
        <v>5.3575552231573946E-2</v>
      </c>
      <c r="AE512" s="3">
        <f t="shared" ca="1" si="410"/>
        <v>5.3514749727993548E-2</v>
      </c>
      <c r="AF512" s="3">
        <f t="shared" ca="1" si="411"/>
        <v>5.3527226445757081E-2</v>
      </c>
      <c r="AG512" s="3">
        <f t="shared" ca="1" si="412"/>
        <v>5.3613621119231201E-2</v>
      </c>
      <c r="AH512" s="3">
        <f t="shared" ca="1" si="413"/>
        <v>5.3773968756798692E-2</v>
      </c>
      <c r="AI512" s="3">
        <f t="shared" ca="1" si="414"/>
        <v>5.4007624048688044E-2</v>
      </c>
      <c r="AJ512" s="3">
        <f t="shared" ca="1" si="415"/>
        <v>5.4313137678341838E-2</v>
      </c>
      <c r="AK512" s="3">
        <f t="shared" ca="1" si="416"/>
        <v>5.4688068727405205E-2</v>
      </c>
      <c r="AL512" s="3">
        <f t="shared" ca="1" si="417"/>
        <v>5.5128719014698242E-2</v>
      </c>
      <c r="AM512" s="3">
        <f t="shared" ca="1" si="418"/>
        <v>5.5629805044730411E-2</v>
      </c>
      <c r="AN512" s="3">
        <f t="shared" ca="1" si="419"/>
        <v>5.6184148943725823E-2</v>
      </c>
      <c r="AO512" s="3">
        <f t="shared" ca="1" si="420"/>
        <v>5.6782562096487021E-2</v>
      </c>
      <c r="AP512" s="3">
        <f t="shared" ca="1" si="421"/>
        <v>5.7414178490499644E-2</v>
      </c>
      <c r="AQ512" s="3">
        <f t="shared" ca="1" si="422"/>
        <v>5.8067507577100136E-2</v>
      </c>
      <c r="AR512" s="3">
        <f t="shared" ca="1" si="423"/>
        <v>5.8732349680615525E-2</v>
      </c>
      <c r="AS512" s="3">
        <f t="shared" ca="1" si="424"/>
        <v>5.9402411717676462E-2</v>
      </c>
      <c r="AT512" s="3">
        <f t="shared" ca="1" si="425"/>
        <v>6.0078014545177964E-2</v>
      </c>
      <c r="AU512" s="3">
        <f t="shared" ca="1" si="426"/>
        <v>6.0767832924476281E-2</v>
      </c>
      <c r="AV512" s="3">
        <f t="shared" ca="1" si="427"/>
        <v>6.1488360949694468E-2</v>
      </c>
      <c r="AW512" s="3">
        <f t="shared" ca="1" si="428"/>
        <v>6.2259988461221168E-2</v>
      </c>
      <c r="AX512" s="3">
        <f t="shared" ca="1" si="429"/>
        <v>6.3099609238151153E-2</v>
      </c>
      <c r="AY512" s="3">
        <f t="shared" ca="1" si="430"/>
        <v>6.4012034967291048E-2</v>
      </c>
      <c r="AZ512" s="3">
        <f t="shared" ca="1" si="379"/>
        <v>6.4983516258770385E-2</v>
      </c>
      <c r="BC512" s="3">
        <f t="shared" ca="1" si="431"/>
        <v>1.1974227065653089</v>
      </c>
      <c r="BD512" s="3">
        <f t="shared" ca="1" si="431"/>
        <v>-1.4931298105878188</v>
      </c>
      <c r="BE512" s="3">
        <f t="shared" ca="1" si="431"/>
        <v>-0.73623824493295409</v>
      </c>
    </row>
    <row r="513" spans="1:57" x14ac:dyDescent="0.2">
      <c r="A513" s="3">
        <f t="shared" si="380"/>
        <v>5.0099999999999376</v>
      </c>
      <c r="B513" s="3">
        <f t="shared" ca="1" si="381"/>
        <v>6.9805854295265521E-2</v>
      </c>
      <c r="C513" s="3">
        <f t="shared" ca="1" si="382"/>
        <v>6.902611023298752E-2</v>
      </c>
      <c r="D513" s="3">
        <f t="shared" ca="1" si="383"/>
        <v>6.8240394079280731E-2</v>
      </c>
      <c r="E513" s="3">
        <f t="shared" ca="1" si="384"/>
        <v>6.745452972720925E-2</v>
      </c>
      <c r="F513" s="3">
        <f t="shared" ca="1" si="385"/>
        <v>6.6673213751699989E-2</v>
      </c>
      <c r="G513" s="3">
        <f t="shared" ca="1" si="386"/>
        <v>6.5899345573104007E-2</v>
      </c>
      <c r="H513" s="3">
        <f t="shared" ca="1" si="387"/>
        <v>6.5134484886591196E-2</v>
      </c>
      <c r="I513" s="3">
        <f t="shared" ca="1" si="388"/>
        <v>6.4379379113567961E-2</v>
      </c>
      <c r="J513" s="3">
        <f t="shared" ca="1" si="389"/>
        <v>6.3634249759201705E-2</v>
      </c>
      <c r="K513" s="3">
        <f t="shared" ca="1" si="390"/>
        <v>6.2898910265912739E-2</v>
      </c>
      <c r="L513" s="3">
        <f t="shared" ca="1" si="391"/>
        <v>6.2172862723276663E-2</v>
      </c>
      <c r="M513" s="3">
        <f t="shared" ca="1" si="392"/>
        <v>6.1455479697141796E-2</v>
      </c>
      <c r="N513" s="3">
        <f t="shared" ca="1" si="393"/>
        <v>6.0746298478023715E-2</v>
      </c>
      <c r="O513" s="3">
        <f t="shared" ca="1" si="394"/>
        <v>6.0045379280383226E-2</v>
      </c>
      <c r="P513" s="3">
        <f t="shared" ca="1" si="395"/>
        <v>5.9353637143859897E-2</v>
      </c>
      <c r="Q513" s="3">
        <f t="shared" ca="1" si="396"/>
        <v>5.867306122012321E-2</v>
      </c>
      <c r="R513" s="3">
        <f t="shared" ca="1" si="397"/>
        <v>5.8006774243790311E-2</v>
      </c>
      <c r="S513" s="3">
        <f t="shared" ca="1" si="398"/>
        <v>5.7358935456817695E-2</v>
      </c>
      <c r="T513" s="3">
        <f t="shared" ca="1" si="399"/>
        <v>5.673452904287854E-2</v>
      </c>
      <c r="U513" s="3">
        <f t="shared" ca="1" si="400"/>
        <v>5.6139095109583495E-2</v>
      </c>
      <c r="V513" s="3">
        <f t="shared" ca="1" si="401"/>
        <v>5.5578452684617773E-2</v>
      </c>
      <c r="W513" s="3">
        <f t="shared" ca="1" si="402"/>
        <v>5.5058444860963493E-2</v>
      </c>
      <c r="X513" s="3">
        <f t="shared" ca="1" si="403"/>
        <v>5.4584718163665356E-2</v>
      </c>
      <c r="Y513" s="3">
        <f t="shared" ca="1" si="404"/>
        <v>5.4162539364071186E-2</v>
      </c>
      <c r="Z513" s="3">
        <f t="shared" ca="1" si="405"/>
        <v>5.379665290377552E-2</v>
      </c>
      <c r="AA513" s="3">
        <f t="shared" ca="1" si="406"/>
        <v>5.3491184499698183E-2</v>
      </c>
      <c r="AB513" s="3">
        <f t="shared" ca="1" si="407"/>
        <v>5.3249594930037107E-2</v>
      </c>
      <c r="AC513" s="3">
        <f t="shared" ca="1" si="408"/>
        <v>5.3074680279449754E-2</v>
      </c>
      <c r="AD513" s="3">
        <f t="shared" ca="1" si="409"/>
        <v>5.2968604014523545E-2</v>
      </c>
      <c r="AE513" s="3">
        <f t="shared" ca="1" si="410"/>
        <v>5.2932938120831372E-2</v>
      </c>
      <c r="AF513" s="3">
        <f t="shared" ca="1" si="411"/>
        <v>5.2968690178742076E-2</v>
      </c>
      <c r="AG513" s="3">
        <f t="shared" ca="1" si="412"/>
        <v>5.3076300726041109E-2</v>
      </c>
      <c r="AH513" s="3">
        <f t="shared" ca="1" si="413"/>
        <v>5.3255604603651467E-2</v>
      </c>
      <c r="AI513" s="3">
        <f t="shared" ca="1" si="414"/>
        <v>5.3505753361813728E-2</v>
      </c>
      <c r="AJ513" s="3">
        <f t="shared" ca="1" si="415"/>
        <v>5.38250902459457E-2</v>
      </c>
      <c r="AK513" s="3">
        <f t="shared" ca="1" si="416"/>
        <v>5.4210961007502716E-2</v>
      </c>
      <c r="AL513" s="3">
        <f t="shared" ca="1" si="417"/>
        <v>5.4659446979140699E-2</v>
      </c>
      <c r="AM513" s="3">
        <f t="shared" ca="1" si="418"/>
        <v>5.5165037406022382E-2</v>
      </c>
      <c r="AN513" s="3">
        <f t="shared" ca="1" si="419"/>
        <v>5.5720324260176937E-2</v>
      </c>
      <c r="AO513" s="3">
        <f t="shared" ca="1" si="420"/>
        <v>5.6315894919336418E-2</v>
      </c>
      <c r="AP513" s="3">
        <f t="shared" ca="1" si="421"/>
        <v>5.6940679974953917E-2</v>
      </c>
      <c r="AQ513" s="3">
        <f t="shared" ca="1" si="422"/>
        <v>5.7583023445881634E-2</v>
      </c>
      <c r="AR513" s="3">
        <f t="shared" ca="1" si="423"/>
        <v>5.8232612325477856E-2</v>
      </c>
      <c r="AS513" s="3">
        <f t="shared" ca="1" si="424"/>
        <v>5.8883094297703747E-2</v>
      </c>
      <c r="AT513" s="3">
        <f t="shared" ca="1" si="425"/>
        <v>5.9534765936300978E-2</v>
      </c>
      <c r="AU513" s="3">
        <f t="shared" ca="1" si="426"/>
        <v>6.0196267414078242E-2</v>
      </c>
      <c r="AV513" s="3">
        <f t="shared" ca="1" si="427"/>
        <v>6.0883980425878059E-2</v>
      </c>
      <c r="AW513" s="3">
        <f t="shared" ca="1" si="428"/>
        <v>6.1618035553995559E-2</v>
      </c>
      <c r="AX513" s="3">
        <f t="shared" ca="1" si="429"/>
        <v>6.2414896936109597E-2</v>
      </c>
      <c r="AY513" s="3">
        <f t="shared" ca="1" si="430"/>
        <v>6.3278818781032267E-2</v>
      </c>
      <c r="AZ513" s="3">
        <f t="shared" ca="1" si="379"/>
        <v>6.4194961515990093E-2</v>
      </c>
      <c r="BC513" s="3">
        <f t="shared" ca="1" si="431"/>
        <v>-1.243246920436798</v>
      </c>
      <c r="BD513" s="3">
        <f t="shared" ca="1" si="431"/>
        <v>0.94833160411190676</v>
      </c>
      <c r="BE513" s="3">
        <f t="shared" ca="1" si="431"/>
        <v>0.28859221114118849</v>
      </c>
    </row>
    <row r="514" spans="1:57" x14ac:dyDescent="0.2">
      <c r="A514" s="3">
        <f t="shared" si="380"/>
        <v>5.0199999999999374</v>
      </c>
      <c r="B514" s="3">
        <f t="shared" ca="1" si="381"/>
        <v>7.0697110448518022E-2</v>
      </c>
      <c r="C514" s="3">
        <f t="shared" ca="1" si="382"/>
        <v>6.9837148433491356E-2</v>
      </c>
      <c r="D514" s="3">
        <f t="shared" ca="1" si="383"/>
        <v>6.8981219583382589E-2</v>
      </c>
      <c r="E514" s="3">
        <f t="shared" ca="1" si="384"/>
        <v>6.8134722795065827E-2</v>
      </c>
      <c r="F514" s="3">
        <f t="shared" ca="1" si="385"/>
        <v>6.7301913422486634E-2</v>
      </c>
      <c r="G514" s="3">
        <f t="shared" ca="1" si="386"/>
        <v>6.6485256487413602E-2</v>
      </c>
      <c r="H514" s="3">
        <f t="shared" ca="1" si="387"/>
        <v>6.5685885960927573E-2</v>
      </c>
      <c r="I514" s="3">
        <f t="shared" ca="1" si="388"/>
        <v>6.4904127796630851E-2</v>
      </c>
      <c r="J514" s="3">
        <f t="shared" ca="1" si="389"/>
        <v>6.4139783276010248E-2</v>
      </c>
      <c r="K514" s="3">
        <f t="shared" ca="1" si="390"/>
        <v>6.3392246753460196E-2</v>
      </c>
      <c r="L514" s="3">
        <f t="shared" ca="1" si="391"/>
        <v>6.2660604341690573E-2</v>
      </c>
      <c r="M514" s="3">
        <f t="shared" ca="1" si="392"/>
        <v>6.1943818223303082E-2</v>
      </c>
      <c r="N514" s="3">
        <f t="shared" ca="1" si="393"/>
        <v>6.1241022375463465E-2</v>
      </c>
      <c r="O514" s="3">
        <f t="shared" ca="1" si="394"/>
        <v>6.0551880405899268E-2</v>
      </c>
      <c r="P514" s="3">
        <f t="shared" ca="1" si="395"/>
        <v>5.9876915332181327E-2</v>
      </c>
      <c r="Q514" s="3">
        <f t="shared" ca="1" si="396"/>
        <v>5.9217725772481078E-2</v>
      </c>
      <c r="R514" s="3">
        <f t="shared" ca="1" si="397"/>
        <v>5.8577042357905937E-2</v>
      </c>
      <c r="S514" s="3">
        <f t="shared" ca="1" si="398"/>
        <v>5.7958628413796391E-2</v>
      </c>
      <c r="T514" s="3">
        <f t="shared" ca="1" si="399"/>
        <v>5.7367067268357774E-2</v>
      </c>
      <c r="U514" s="3">
        <f t="shared" ca="1" si="400"/>
        <v>5.6807493077282827E-2</v>
      </c>
      <c r="V514" s="3">
        <f t="shared" ca="1" si="401"/>
        <v>5.6285314246054312E-2</v>
      </c>
      <c r="W514" s="3">
        <f t="shared" ca="1" si="402"/>
        <v>5.5805959226076257E-2</v>
      </c>
      <c r="X514" s="3">
        <f t="shared" ca="1" si="403"/>
        <v>5.5374656582396029E-2</v>
      </c>
      <c r="Y514" s="3">
        <f t="shared" ca="1" si="404"/>
        <v>5.4996252559908448E-2</v>
      </c>
      <c r="Z514" s="3">
        <f t="shared" ca="1" si="405"/>
        <v>5.4675069360688784E-2</v>
      </c>
      <c r="AA514" s="3">
        <f t="shared" ca="1" si="406"/>
        <v>5.4414809674686822E-2</v>
      </c>
      <c r="AB514" s="3">
        <f t="shared" ca="1" si="407"/>
        <v>5.4218511311327558E-2</v>
      </c>
      <c r="AC514" s="3">
        <f t="shared" ca="1" si="408"/>
        <v>5.4088547994461597E-2</v>
      </c>
      <c r="AD514" s="3">
        <f t="shared" ca="1" si="409"/>
        <v>5.4026661531164227E-2</v>
      </c>
      <c r="AE514" s="3">
        <f t="shared" ca="1" si="410"/>
        <v>5.4034002580831207E-2</v>
      </c>
      <c r="AF514" s="3">
        <f t="shared" ca="1" si="411"/>
        <v>5.4111157053392797E-2</v>
      </c>
      <c r="AG514" s="3">
        <f t="shared" ca="1" si="412"/>
        <v>5.4258142673900445E-2</v>
      </c>
      <c r="AH514" s="3">
        <f t="shared" ca="1" si="413"/>
        <v>5.4474369479631607E-2</v>
      </c>
      <c r="AI514" s="3">
        <f t="shared" ca="1" si="414"/>
        <v>5.4758561218143022E-2</v>
      </c>
      <c r="AJ514" s="3">
        <f t="shared" ca="1" si="415"/>
        <v>5.5108629002249207E-2</v>
      </c>
      <c r="AK514" s="3">
        <f t="shared" ca="1" si="416"/>
        <v>5.552148053336102E-2</v>
      </c>
      <c r="AL514" s="3">
        <f t="shared" ca="1" si="417"/>
        <v>5.599275194577135E-2</v>
      </c>
      <c r="AM514" s="3">
        <f t="shared" ca="1" si="418"/>
        <v>5.6516480590664032E-2</v>
      </c>
      <c r="AN514" s="3">
        <f t="shared" ca="1" si="419"/>
        <v>5.7084803832080595E-2</v>
      </c>
      <c r="AO514" s="3">
        <f t="shared" ca="1" si="420"/>
        <v>5.7687860876168146E-2</v>
      </c>
      <c r="AP514" s="3">
        <f t="shared" ca="1" si="421"/>
        <v>5.8314155100883017E-2</v>
      </c>
      <c r="AQ514" s="3">
        <f t="shared" ca="1" si="422"/>
        <v>5.8951641557888255E-2</v>
      </c>
      <c r="AR514" s="3">
        <f t="shared" ca="1" si="423"/>
        <v>5.9589670414804188E-2</v>
      </c>
      <c r="AS514" s="3">
        <f t="shared" ca="1" si="424"/>
        <v>6.0221606245177625E-2</v>
      </c>
      <c r="AT514" s="3">
        <f t="shared" ca="1" si="425"/>
        <v>6.0847496556753797E-2</v>
      </c>
      <c r="AU514" s="3">
        <f t="shared" ca="1" si="426"/>
        <v>6.1475720800843986E-2</v>
      </c>
      <c r="AV514" s="3">
        <f t="shared" ca="1" si="427"/>
        <v>6.2122320759098716E-2</v>
      </c>
      <c r="AW514" s="3">
        <f t="shared" ca="1" si="428"/>
        <v>6.2806939771317932E-2</v>
      </c>
      <c r="AX514" s="3">
        <f t="shared" ca="1" si="429"/>
        <v>6.354538520029783E-2</v>
      </c>
      <c r="AY514" s="3">
        <f t="shared" ca="1" si="430"/>
        <v>6.4341118546022577E-2</v>
      </c>
      <c r="AZ514" s="3">
        <f t="shared" ca="1" si="379"/>
        <v>6.5178143973184638E-2</v>
      </c>
      <c r="BC514" s="3">
        <f t="shared" ca="1" si="431"/>
        <v>1.4416819109819077</v>
      </c>
      <c r="BD514" s="3">
        <f t="shared" ca="1" si="431"/>
        <v>0.94913366905661967</v>
      </c>
      <c r="BE514" s="3">
        <f t="shared" ca="1" si="431"/>
        <v>-0.66794482542364619</v>
      </c>
    </row>
    <row r="515" spans="1:57" x14ac:dyDescent="0.2">
      <c r="A515" s="3">
        <f t="shared" si="380"/>
        <v>5.0299999999999372</v>
      </c>
      <c r="B515" s="3">
        <f t="shared" ca="1" si="381"/>
        <v>7.0298675894445994E-2</v>
      </c>
      <c r="C515" s="3">
        <f t="shared" ca="1" si="382"/>
        <v>6.9328194307544139E-2</v>
      </c>
      <c r="D515" s="3">
        <f t="shared" ca="1" si="383"/>
        <v>6.8374348797852008E-2</v>
      </c>
      <c r="E515" s="3">
        <f t="shared" ca="1" si="384"/>
        <v>6.7442020860238955E-2</v>
      </c>
      <c r="F515" s="3">
        <f t="shared" ca="1" si="385"/>
        <v>6.6534932682798184E-2</v>
      </c>
      <c r="G515" s="3">
        <f t="shared" ca="1" si="386"/>
        <v>6.5655022980886754E-2</v>
      </c>
      <c r="H515" s="3">
        <f t="shared" ca="1" si="387"/>
        <v>6.4802908005303181E-2</v>
      </c>
      <c r="I515" s="3">
        <f t="shared" ca="1" si="388"/>
        <v>6.3978400185409193E-2</v>
      </c>
      <c r="J515" s="3">
        <f t="shared" ca="1" si="389"/>
        <v>6.3180788520405137E-2</v>
      </c>
      <c r="K515" s="3">
        <f t="shared" ca="1" si="390"/>
        <v>6.2408956257563826E-2</v>
      </c>
      <c r="L515" s="3">
        <f t="shared" ca="1" si="391"/>
        <v>6.16614815632828E-2</v>
      </c>
      <c r="M515" s="3">
        <f t="shared" ca="1" si="392"/>
        <v>6.0936824296996164E-2</v>
      </c>
      <c r="N515" s="3">
        <f t="shared" ca="1" si="393"/>
        <v>6.0233623175333179E-2</v>
      </c>
      <c r="O515" s="3">
        <f t="shared" ca="1" si="394"/>
        <v>5.9551053209662447E-2</v>
      </c>
      <c r="P515" s="3">
        <f t="shared" ca="1" si="395"/>
        <v>5.8889153343938558E-2</v>
      </c>
      <c r="Q515" s="3">
        <f t="shared" ca="1" si="396"/>
        <v>5.8249039550115685E-2</v>
      </c>
      <c r="R515" s="3">
        <f t="shared" ca="1" si="397"/>
        <v>5.7632958198210446E-2</v>
      </c>
      <c r="S515" s="3">
        <f t="shared" ca="1" si="398"/>
        <v>5.704418451685131E-2</v>
      </c>
      <c r="T515" s="3">
        <f t="shared" ca="1" si="399"/>
        <v>5.648680879552781E-2</v>
      </c>
      <c r="U515" s="3">
        <f t="shared" ca="1" si="400"/>
        <v>5.5965467063290128E-2</v>
      </c>
      <c r="V515" s="3">
        <f t="shared" ca="1" si="401"/>
        <v>5.5485064941712112E-2</v>
      </c>
      <c r="W515" s="3">
        <f t="shared" ca="1" si="402"/>
        <v>5.5050524092932353E-2</v>
      </c>
      <c r="X515" s="3">
        <f t="shared" ca="1" si="403"/>
        <v>5.4666562989352796E-2</v>
      </c>
      <c r="Y515" s="3">
        <f t="shared" ca="1" si="404"/>
        <v>5.4337515233834982E-2</v>
      </c>
      <c r="Z515" s="3">
        <f t="shared" ca="1" si="405"/>
        <v>5.4067188691866948E-2</v>
      </c>
      <c r="AA515" s="3">
        <f t="shared" ca="1" si="406"/>
        <v>5.38587709462734E-2</v>
      </c>
      <c r="AB515" s="3">
        <f t="shared" ca="1" si="407"/>
        <v>5.3714784768546783E-2</v>
      </c>
      <c r="AC515" s="3">
        <f t="shared" ca="1" si="408"/>
        <v>5.3637089454437771E-2</v>
      </c>
      <c r="AD515" s="3">
        <f t="shared" ca="1" si="409"/>
        <v>5.3626913076857276E-2</v>
      </c>
      <c r="AE515" s="3">
        <f t="shared" ca="1" si="410"/>
        <v>5.36848928808197E-2</v>
      </c>
      <c r="AF515" s="3">
        <f t="shared" ca="1" si="411"/>
        <v>5.3811101001651866E-2</v>
      </c>
      <c r="AG515" s="3">
        <f t="shared" ca="1" si="412"/>
        <v>5.4005040230534047E-2</v>
      </c>
      <c r="AH515" s="3">
        <f t="shared" ca="1" si="413"/>
        <v>5.4265603659798427E-2</v>
      </c>
      <c r="AI515" s="3">
        <f t="shared" ca="1" si="414"/>
        <v>5.4590995066400541E-2</v>
      </c>
      <c r="AJ515" s="3">
        <f t="shared" ca="1" si="415"/>
        <v>5.4978601230883856E-2</v>
      </c>
      <c r="AK515" s="3">
        <f t="shared" ca="1" si="416"/>
        <v>5.5424799580329399E-2</v>
      </c>
      <c r="AL515" s="3">
        <f t="shared" ca="1" si="417"/>
        <v>5.5924688835435769E-2</v>
      </c>
      <c r="AM515" s="3">
        <f t="shared" ca="1" si="418"/>
        <v>5.647176231780876E-2</v>
      </c>
      <c r="AN515" s="3">
        <f t="shared" ca="1" si="419"/>
        <v>5.7057610830911348E-2</v>
      </c>
      <c r="AO515" s="3">
        <f t="shared" ca="1" si="420"/>
        <v>5.7671833747148515E-2</v>
      </c>
      <c r="AP515" s="3">
        <f t="shared" ca="1" si="421"/>
        <v>5.8302415914587E-2</v>
      </c>
      <c r="AQ515" s="3">
        <f t="shared" ca="1" si="422"/>
        <v>5.8936832379210782E-2</v>
      </c>
      <c r="AR515" s="3">
        <f t="shared" ca="1" si="423"/>
        <v>5.9564005475889741E-2</v>
      </c>
      <c r="AS515" s="3">
        <f t="shared" ca="1" si="424"/>
        <v>6.0176925267325723E-2</v>
      </c>
      <c r="AT515" s="3">
        <f t="shared" ca="1" si="425"/>
        <v>6.0775297880838533E-2</v>
      </c>
      <c r="AU515" s="3">
        <f t="shared" ca="1" si="426"/>
        <v>6.1367148381089205E-2</v>
      </c>
      <c r="AV515" s="3">
        <f t="shared" ca="1" si="427"/>
        <v>6.196808360863125E-2</v>
      </c>
      <c r="AW515" s="3">
        <f t="shared" ca="1" si="428"/>
        <v>6.2597164188802693E-2</v>
      </c>
      <c r="AX515" s="3">
        <f t="shared" ca="1" si="429"/>
        <v>6.3269445909519231E-2</v>
      </c>
      <c r="AY515" s="3">
        <f t="shared" ca="1" si="430"/>
        <v>6.3987498209544011E-2</v>
      </c>
      <c r="AZ515" s="3">
        <f t="shared" ca="1" si="379"/>
        <v>6.4734318611139111E-2</v>
      </c>
      <c r="BC515" s="3">
        <f t="shared" ca="1" si="431"/>
        <v>-0.8010649731740962</v>
      </c>
      <c r="BD515" s="3">
        <f t="shared" ca="1" si="431"/>
        <v>0.98501995064432002</v>
      </c>
      <c r="BE515" s="3">
        <f t="shared" ca="1" si="431"/>
        <v>-1.0192843445322062</v>
      </c>
    </row>
    <row r="516" spans="1:57" x14ac:dyDescent="0.2">
      <c r="A516" s="3">
        <f t="shared" si="380"/>
        <v>5.039999999999937</v>
      </c>
      <c r="B516" s="3">
        <f t="shared" ca="1" si="381"/>
        <v>6.9898241329193853E-2</v>
      </c>
      <c r="C516" s="3">
        <f t="shared" ca="1" si="382"/>
        <v>6.8837567804851021E-2</v>
      </c>
      <c r="D516" s="3">
        <f t="shared" ca="1" si="383"/>
        <v>6.7803721558269428E-2</v>
      </c>
      <c r="E516" s="3">
        <f t="shared" ca="1" si="384"/>
        <v>6.6801165143722474E-2</v>
      </c>
      <c r="F516" s="3">
        <f t="shared" ca="1" si="385"/>
        <v>6.5833186497325599E-2</v>
      </c>
      <c r="G516" s="3">
        <f t="shared" ca="1" si="386"/>
        <v>6.4901296976432613E-2</v>
      </c>
      <c r="H516" s="3">
        <f t="shared" ca="1" si="387"/>
        <v>6.400569397216635E-2</v>
      </c>
      <c r="I516" s="3">
        <f t="shared" ca="1" si="388"/>
        <v>6.3145775191172746E-2</v>
      </c>
      <c r="J516" s="3">
        <f t="shared" ca="1" si="389"/>
        <v>6.2320416150554767E-2</v>
      </c>
      <c r="K516" s="3">
        <f t="shared" ca="1" si="390"/>
        <v>6.1528087830365528E-2</v>
      </c>
      <c r="L516" s="3">
        <f t="shared" ca="1" si="391"/>
        <v>6.0766959339838882E-2</v>
      </c>
      <c r="M516" s="3">
        <f t="shared" ca="1" si="392"/>
        <v>6.0035087133179697E-2</v>
      </c>
      <c r="N516" s="3">
        <f t="shared" ca="1" si="393"/>
        <v>5.9330713576450068E-2</v>
      </c>
      <c r="O516" s="3">
        <f t="shared" ca="1" si="394"/>
        <v>5.8652623951800258E-2</v>
      </c>
      <c r="P516" s="3">
        <f t="shared" ca="1" si="395"/>
        <v>5.8000471934802331E-2</v>
      </c>
      <c r="Q516" s="3">
        <f t="shared" ca="1" si="396"/>
        <v>5.7374989595581495E-2</v>
      </c>
      <c r="R516" s="3">
        <f t="shared" ca="1" si="397"/>
        <v>5.6778037743036885E-2</v>
      </c>
      <c r="S516" s="3">
        <f t="shared" ca="1" si="398"/>
        <v>5.6212502186930628E-2</v>
      </c>
      <c r="T516" s="3">
        <f t="shared" ca="1" si="399"/>
        <v>5.5682078852963675E-2</v>
      </c>
      <c r="U516" s="3">
        <f t="shared" ca="1" si="400"/>
        <v>5.5191004327084084E-2</v>
      </c>
      <c r="V516" s="3">
        <f t="shared" ca="1" si="401"/>
        <v>5.4743780143535384E-2</v>
      </c>
      <c r="W516" s="3">
        <f t="shared" ca="1" si="402"/>
        <v>5.4344919885808897E-2</v>
      </c>
      <c r="X516" s="3">
        <f t="shared" ca="1" si="403"/>
        <v>5.3998730659359145E-2</v>
      </c>
      <c r="Y516" s="3">
        <f t="shared" ca="1" si="404"/>
        <v>5.3709132167809058E-2</v>
      </c>
      <c r="Z516" s="3">
        <f t="shared" ca="1" si="405"/>
        <v>5.3479516701334426E-2</v>
      </c>
      <c r="AA516" s="3">
        <f t="shared" ca="1" si="406"/>
        <v>5.3312655513704489E-2</v>
      </c>
      <c r="AB516" s="3">
        <f t="shared" ca="1" si="407"/>
        <v>5.3210655127361541E-2</v>
      </c>
      <c r="AC516" s="3">
        <f t="shared" ca="1" si="408"/>
        <v>5.3174959200520781E-2</v>
      </c>
      <c r="AD516" s="3">
        <f t="shared" ca="1" si="409"/>
        <v>5.3206380855010164E-2</v>
      </c>
      <c r="AE516" s="3">
        <f t="shared" ca="1" si="410"/>
        <v>5.3305142690944052E-2</v>
      </c>
      <c r="AF516" s="3">
        <f t="shared" ca="1" si="411"/>
        <v>5.347090182254622E-2</v>
      </c>
      <c r="AG516" s="3">
        <f t="shared" ca="1" si="412"/>
        <v>5.3702744843590028E-2</v>
      </c>
      <c r="AH516" s="3">
        <f t="shared" ca="1" si="413"/>
        <v>5.3999146617635024E-2</v>
      </c>
      <c r="AI516" s="3">
        <f t="shared" ca="1" si="414"/>
        <v>5.4357889640487898E-2</v>
      </c>
      <c r="AJ516" s="3">
        <f t="shared" ca="1" si="415"/>
        <v>5.4775935018265644E-2</v>
      </c>
      <c r="AK516" s="3">
        <f t="shared" ca="1" si="416"/>
        <v>5.5249228537619911E-2</v>
      </c>
      <c r="AL516" s="3">
        <f t="shared" ca="1" si="417"/>
        <v>5.5772430150021098E-2</v>
      </c>
      <c r="AM516" s="3">
        <f t="shared" ca="1" si="418"/>
        <v>5.633858787356269E-2</v>
      </c>
      <c r="AN516" s="3">
        <f t="shared" ca="1" si="419"/>
        <v>5.6938844862351595E-2</v>
      </c>
      <c r="AO516" s="3">
        <f t="shared" ca="1" si="420"/>
        <v>5.7562359857813473E-2</v>
      </c>
      <c r="AP516" s="3">
        <f t="shared" ca="1" si="421"/>
        <v>5.8196698725295426E-2</v>
      </c>
      <c r="AQ516" s="3">
        <f t="shared" ca="1" si="422"/>
        <v>5.8828956325246685E-2</v>
      </c>
      <c r="AR516" s="3">
        <f t="shared" ca="1" si="423"/>
        <v>5.9447727002910546E-2</v>
      </c>
      <c r="AS516" s="3">
        <f t="shared" ca="1" si="424"/>
        <v>6.0045725749438048E-2</v>
      </c>
      <c r="AT516" s="3">
        <f t="shared" ca="1" si="425"/>
        <v>6.0622415828284808E-2</v>
      </c>
      <c r="AU516" s="3">
        <f t="shared" ca="1" si="426"/>
        <v>6.1185565083058439E-2</v>
      </c>
      <c r="AV516" s="3">
        <f t="shared" ca="1" si="427"/>
        <v>6.1750441234433878E-2</v>
      </c>
      <c r="AW516" s="3">
        <f t="shared" ca="1" si="428"/>
        <v>6.2335617592764625E-2</v>
      </c>
      <c r="AX516" s="3">
        <f t="shared" ca="1" si="429"/>
        <v>6.2955494338044815E-2</v>
      </c>
      <c r="AY516" s="3">
        <f t="shared" ca="1" si="430"/>
        <v>6.3611845332878142E-2</v>
      </c>
      <c r="AZ516" s="3">
        <f t="shared" ca="1" si="379"/>
        <v>6.4287030846227985E-2</v>
      </c>
      <c r="BC516" s="3">
        <f t="shared" ca="1" si="431"/>
        <v>-0.79236391974415099</v>
      </c>
      <c r="BD516" s="3">
        <f t="shared" ca="1" si="431"/>
        <v>0.76909234651191749</v>
      </c>
      <c r="BE516" s="3">
        <f t="shared" ca="1" si="431"/>
        <v>-0.84629711546214104</v>
      </c>
    </row>
    <row r="517" spans="1:57" x14ac:dyDescent="0.2">
      <c r="A517" s="3">
        <f t="shared" si="380"/>
        <v>5.0499999999999368</v>
      </c>
      <c r="B517" s="3">
        <f t="shared" ca="1" si="381"/>
        <v>6.9689085727961009E-2</v>
      </c>
      <c r="C517" s="3">
        <f t="shared" ca="1" si="382"/>
        <v>6.8616947730200467E-2</v>
      </c>
      <c r="D517" s="3">
        <f t="shared" ca="1" si="383"/>
        <v>6.7570339173752575E-2</v>
      </c>
      <c r="E517" s="3">
        <f t="shared" ca="1" si="384"/>
        <v>6.6553805892514736E-2</v>
      </c>
      <c r="F517" s="3">
        <f t="shared" ca="1" si="385"/>
        <v>6.5570704234951704E-2</v>
      </c>
      <c r="G517" s="3">
        <f t="shared" ca="1" si="386"/>
        <v>6.4622620896828187E-2</v>
      </c>
      <c r="H517" s="3">
        <f t="shared" ca="1" si="387"/>
        <v>6.3709837018778054E-2</v>
      </c>
      <c r="I517" s="3">
        <f t="shared" ca="1" si="388"/>
        <v>6.2831838135991497E-2</v>
      </c>
      <c r="J517" s="3">
        <f t="shared" ca="1" si="389"/>
        <v>6.198758883421919E-2</v>
      </c>
      <c r="K517" s="3">
        <f t="shared" ca="1" si="390"/>
        <v>6.1175650416943242E-2</v>
      </c>
      <c r="L517" s="3">
        <f t="shared" ca="1" si="391"/>
        <v>6.0394285575720123E-2</v>
      </c>
      <c r="M517" s="3">
        <f t="shared" ca="1" si="392"/>
        <v>5.9641650027066277E-2</v>
      </c>
      <c r="N517" s="3">
        <f t="shared" ca="1" si="393"/>
        <v>5.8916092445351197E-2</v>
      </c>
      <c r="O517" s="3">
        <f t="shared" ca="1" si="394"/>
        <v>5.8216510999171113E-2</v>
      </c>
      <c r="P517" s="3">
        <f t="shared" ca="1" si="395"/>
        <v>5.7542676649494216E-2</v>
      </c>
      <c r="Q517" s="3">
        <f t="shared" ca="1" si="396"/>
        <v>5.6895440057878555E-2</v>
      </c>
      <c r="R517" s="3">
        <f t="shared" ca="1" si="397"/>
        <v>5.6276778921398395E-2</v>
      </c>
      <c r="S517" s="3">
        <f t="shared" ca="1" si="398"/>
        <v>5.5689692058498677E-2</v>
      </c>
      <c r="T517" s="3">
        <f t="shared" ca="1" si="399"/>
        <v>5.5137983455953055E-2</v>
      </c>
      <c r="U517" s="3">
        <f t="shared" ca="1" si="400"/>
        <v>5.4625992690170502E-2</v>
      </c>
      <c r="V517" s="3">
        <f t="shared" ca="1" si="401"/>
        <v>5.4158319654685483E-2</v>
      </c>
      <c r="W517" s="3">
        <f t="shared" ca="1" si="402"/>
        <v>5.3739572315023618E-2</v>
      </c>
      <c r="X517" s="3">
        <f t="shared" ca="1" si="403"/>
        <v>5.3374148885493772E-2</v>
      </c>
      <c r="Y517" s="3">
        <f t="shared" ca="1" si="404"/>
        <v>5.3066057663406371E-2</v>
      </c>
      <c r="Z517" s="3">
        <f t="shared" ca="1" si="405"/>
        <v>5.2818777874997683E-2</v>
      </c>
      <c r="AA517" s="3">
        <f t="shared" ca="1" si="406"/>
        <v>5.2635166973029182E-2</v>
      </c>
      <c r="AB517" s="3">
        <f t="shared" ca="1" si="407"/>
        <v>5.2517417769570876E-2</v>
      </c>
      <c r="AC517" s="3">
        <f t="shared" ca="1" si="408"/>
        <v>5.2467060825479132E-2</v>
      </c>
      <c r="AD517" s="3">
        <f t="shared" ca="1" si="409"/>
        <v>5.2484996844070188E-2</v>
      </c>
      <c r="AE517" s="3">
        <f t="shared" ca="1" si="410"/>
        <v>5.2571536299481886E-2</v>
      </c>
      <c r="AF517" s="3">
        <f t="shared" ca="1" si="411"/>
        <v>5.2726423787756473E-2</v>
      </c>
      <c r="AG517" s="3">
        <f t="shared" ca="1" si="412"/>
        <v>5.2948832191080659E-2</v>
      </c>
      <c r="AH517" s="3">
        <f t="shared" ca="1" si="413"/>
        <v>5.3237320609641425E-2</v>
      </c>
      <c r="AI517" s="3">
        <f t="shared" ca="1" si="414"/>
        <v>5.3589752696678643E-2</v>
      </c>
      <c r="AJ517" s="3">
        <f t="shared" ca="1" si="415"/>
        <v>5.4003166291010346E-2</v>
      </c>
      <c r="AK517" s="3">
        <f t="shared" ca="1" si="416"/>
        <v>5.447357792273045E-2</v>
      </c>
      <c r="AL517" s="3">
        <f t="shared" ca="1" si="417"/>
        <v>5.4995711169843024E-2</v>
      </c>
      <c r="AM517" s="3">
        <f t="shared" ca="1" si="418"/>
        <v>5.5562671226459956E-2</v>
      </c>
      <c r="AN517" s="3">
        <f t="shared" ca="1" si="419"/>
        <v>5.6165656264147226E-2</v>
      </c>
      <c r="AO517" s="3">
        <f t="shared" ca="1" si="420"/>
        <v>5.6793887352763937E-2</v>
      </c>
      <c r="AP517" s="3">
        <f t="shared" ca="1" si="421"/>
        <v>5.7435014677328831E-2</v>
      </c>
      <c r="AQ517" s="3">
        <f t="shared" ca="1" si="422"/>
        <v>5.807625648312216E-2</v>
      </c>
      <c r="AR517" s="3">
        <f t="shared" ca="1" si="423"/>
        <v>5.8706382710569729E-2</v>
      </c>
      <c r="AS517" s="3">
        <f t="shared" ca="1" si="424"/>
        <v>5.9318336449873069E-2</v>
      </c>
      <c r="AT517" s="3">
        <f t="shared" ca="1" si="425"/>
        <v>5.9911840339927434E-2</v>
      </c>
      <c r="AU517" s="3">
        <f t="shared" ca="1" si="426"/>
        <v>6.0494905891758079E-2</v>
      </c>
      <c r="AV517" s="3">
        <f t="shared" ca="1" si="427"/>
        <v>6.1082961268706847E-2</v>
      </c>
      <c r="AW517" s="3">
        <f t="shared" ca="1" si="428"/>
        <v>6.1694591626731549E-2</v>
      </c>
      <c r="AX517" s="3">
        <f t="shared" ca="1" si="429"/>
        <v>6.2344041264987583E-2</v>
      </c>
      <c r="AY517" s="3">
        <f t="shared" ca="1" si="430"/>
        <v>6.3032794162823994E-2</v>
      </c>
      <c r="AZ517" s="3">
        <f t="shared" ca="1" si="379"/>
        <v>6.3743287279080116E-2</v>
      </c>
      <c r="BC517" s="3">
        <f t="shared" ca="1" si="431"/>
        <v>-0.91403582948591655</v>
      </c>
      <c r="BD517" s="3">
        <f t="shared" ca="1" si="431"/>
        <v>-0.6607690816729388</v>
      </c>
      <c r="BE517" s="3">
        <f t="shared" ca="1" si="431"/>
        <v>-0.34697702602219049</v>
      </c>
    </row>
    <row r="518" spans="1:57" x14ac:dyDescent="0.2">
      <c r="A518" s="3">
        <f t="shared" si="380"/>
        <v>5.0599999999999365</v>
      </c>
      <c r="B518" s="3">
        <f t="shared" ca="1" si="381"/>
        <v>7.0024209301945403E-2</v>
      </c>
      <c r="C518" s="3">
        <f t="shared" ca="1" si="382"/>
        <v>6.8934472425548246E-2</v>
      </c>
      <c r="D518" s="3">
        <f t="shared" ca="1" si="383"/>
        <v>6.7870577773487539E-2</v>
      </c>
      <c r="E518" s="3">
        <f t="shared" ca="1" si="384"/>
        <v>6.6837075240383736E-2</v>
      </c>
      <c r="F518" s="3">
        <f t="shared" ca="1" si="385"/>
        <v>6.5837310804016697E-2</v>
      </c>
      <c r="G518" s="3">
        <f t="shared" ca="1" si="386"/>
        <v>6.4872867745228602E-2</v>
      </c>
      <c r="H518" s="3">
        <f t="shared" ca="1" si="387"/>
        <v>6.39440321141896E-2</v>
      </c>
      <c r="I518" s="3">
        <f t="shared" ca="1" si="388"/>
        <v>6.3050298377880745E-2</v>
      </c>
      <c r="J518" s="3">
        <f t="shared" ca="1" si="389"/>
        <v>6.2190641294240588E-2</v>
      </c>
      <c r="K518" s="3">
        <f t="shared" ca="1" si="390"/>
        <v>6.1363633633802706E-2</v>
      </c>
      <c r="L518" s="3">
        <f t="shared" ca="1" si="391"/>
        <v>6.0567552862490527E-2</v>
      </c>
      <c r="M518" s="3">
        <f t="shared" ca="1" si="392"/>
        <v>5.9800575178496525E-2</v>
      </c>
      <c r="N518" s="3">
        <f t="shared" ca="1" si="393"/>
        <v>5.9061076774504943E-2</v>
      </c>
      <c r="O518" s="3">
        <f t="shared" ca="1" si="394"/>
        <v>5.8347989871981532E-2</v>
      </c>
      <c r="P518" s="3">
        <f t="shared" ca="1" si="395"/>
        <v>5.7661123821855918E-2</v>
      </c>
      <c r="Q518" s="3">
        <f t="shared" ca="1" si="396"/>
        <v>5.7001368921498388E-2</v>
      </c>
      <c r="R518" s="3">
        <f t="shared" ca="1" si="397"/>
        <v>5.6370740757013066E-2</v>
      </c>
      <c r="S518" s="3">
        <f t="shared" ca="1" si="398"/>
        <v>5.5772272135020041E-2</v>
      </c>
      <c r="T518" s="3">
        <f t="shared" ca="1" si="399"/>
        <v>5.5209796080398048E-2</v>
      </c>
      <c r="U518" s="3">
        <f t="shared" ca="1" si="400"/>
        <v>5.4687676145838089E-2</v>
      </c>
      <c r="V518" s="3">
        <f t="shared" ca="1" si="401"/>
        <v>5.4210531583065005E-2</v>
      </c>
      <c r="W518" s="3">
        <f t="shared" ca="1" si="402"/>
        <v>5.3782985752619701E-2</v>
      </c>
      <c r="X518" s="3">
        <f t="shared" ca="1" si="403"/>
        <v>5.3409449005806575E-2</v>
      </c>
      <c r="Y518" s="3">
        <f t="shared" ca="1" si="404"/>
        <v>5.3093939278915599E-2</v>
      </c>
      <c r="Z518" s="3">
        <f t="shared" ca="1" si="405"/>
        <v>5.2839943797946716E-2</v>
      </c>
      <c r="AA518" s="3">
        <f t="shared" ca="1" si="406"/>
        <v>5.2650327294910884E-2</v>
      </c>
      <c r="AB518" s="3">
        <f t="shared" ca="1" si="407"/>
        <v>5.2527289962210677E-2</v>
      </c>
      <c r="AC518" s="3">
        <f t="shared" ca="1" si="408"/>
        <v>5.2472370355365131E-2</v>
      </c>
      <c r="AD518" s="3">
        <f t="shared" ca="1" si="409"/>
        <v>5.2486477843474023E-2</v>
      </c>
      <c r="AE518" s="3">
        <f t="shared" ca="1" si="410"/>
        <v>5.256993184529915E-2</v>
      </c>
      <c r="AF518" s="3">
        <f t="shared" ca="1" si="411"/>
        <v>5.2722485493277682E-2</v>
      </c>
      <c r="AG518" s="3">
        <f t="shared" ca="1" si="412"/>
        <v>5.2943318995418535E-2</v>
      </c>
      <c r="AH518" s="3">
        <f t="shared" ca="1" si="413"/>
        <v>5.3230996705396785E-2</v>
      </c>
      <c r="AI518" s="3">
        <f t="shared" ca="1" si="414"/>
        <v>5.3583384423835416E-2</v>
      </c>
      <c r="AJ518" s="3">
        <f t="shared" ca="1" si="415"/>
        <v>5.3997517680912883E-2</v>
      </c>
      <c r="AK518" s="3">
        <f t="shared" ca="1" si="416"/>
        <v>5.4469404686271761E-2</v>
      </c>
      <c r="AL518" s="3">
        <f t="shared" ca="1" si="417"/>
        <v>5.4993753593884045E-2</v>
      </c>
      <c r="AM518" s="3">
        <f t="shared" ca="1" si="418"/>
        <v>5.5563647809153412E-2</v>
      </c>
      <c r="AN518" s="3">
        <f t="shared" ca="1" si="419"/>
        <v>5.6170261745768946E-2</v>
      </c>
      <c r="AO518" s="3">
        <f t="shared" ca="1" si="420"/>
        <v>5.6802800320292522E-2</v>
      </c>
      <c r="AP518" s="3">
        <f t="shared" ca="1" si="421"/>
        <v>5.744891989716229E-2</v>
      </c>
      <c r="AQ518" s="3">
        <f t="shared" ca="1" si="422"/>
        <v>5.8095884229141102E-2</v>
      </c>
      <c r="AR518" s="3">
        <f t="shared" ca="1" si="423"/>
        <v>5.8732560980359179E-2</v>
      </c>
      <c r="AS518" s="3">
        <f t="shared" ca="1" si="424"/>
        <v>5.9352043044040931E-2</v>
      </c>
      <c r="AT518" s="3">
        <f t="shared" ca="1" si="425"/>
        <v>5.9954233198805336E-2</v>
      </c>
      <c r="AU518" s="3">
        <f t="shared" ca="1" si="426"/>
        <v>6.0547306037044848E-2</v>
      </c>
      <c r="AV518" s="3">
        <f t="shared" ca="1" si="427"/>
        <v>6.114676827127153E-2</v>
      </c>
      <c r="AW518" s="3">
        <f t="shared" ca="1" si="428"/>
        <v>6.1771134626963209E-2</v>
      </c>
      <c r="AX518" s="3">
        <f t="shared" ca="1" si="429"/>
        <v>6.243441192083278E-2</v>
      </c>
      <c r="AY518" s="3">
        <f t="shared" ca="1" si="430"/>
        <v>6.3137722658881831E-2</v>
      </c>
      <c r="AZ518" s="3">
        <f t="shared" ca="1" si="379"/>
        <v>6.3863441920474606E-2</v>
      </c>
      <c r="BC518" s="3">
        <f t="shared" ca="1" si="431"/>
        <v>0.12141235976508113</v>
      </c>
      <c r="BD518" s="3">
        <f t="shared" ca="1" si="431"/>
        <v>-0.34887387768679901</v>
      </c>
      <c r="BE518" s="3">
        <f t="shared" ca="1" si="431"/>
        <v>-0.32503139457992702</v>
      </c>
    </row>
    <row r="519" spans="1:57" x14ac:dyDescent="0.2">
      <c r="A519" s="3">
        <f t="shared" si="380"/>
        <v>5.0699999999999363</v>
      </c>
      <c r="B519" s="3">
        <f t="shared" ca="1" si="381"/>
        <v>6.9633268309657659E-2</v>
      </c>
      <c r="C519" s="3">
        <f t="shared" ca="1" si="382"/>
        <v>6.8621536910038611E-2</v>
      </c>
      <c r="D519" s="3">
        <f t="shared" ca="1" si="383"/>
        <v>6.7631536342798879E-2</v>
      </c>
      <c r="E519" s="3">
        <f t="shared" ca="1" si="384"/>
        <v>6.6667900568127894E-2</v>
      </c>
      <c r="F519" s="3">
        <f t="shared" ca="1" si="385"/>
        <v>6.5734045625709961E-2</v>
      </c>
      <c r="G519" s="3">
        <f t="shared" ca="1" si="386"/>
        <v>6.483163184142797E-2</v>
      </c>
      <c r="H519" s="3">
        <f t="shared" ca="1" si="387"/>
        <v>6.3961030548907519E-2</v>
      </c>
      <c r="I519" s="3">
        <f t="shared" ca="1" si="388"/>
        <v>6.3121825465202522E-2</v>
      </c>
      <c r="J519" s="3">
        <f t="shared" ca="1" si="389"/>
        <v>6.2313081839810776E-2</v>
      </c>
      <c r="K519" s="3">
        <f t="shared" ca="1" si="390"/>
        <v>6.1533464269937686E-2</v>
      </c>
      <c r="L519" s="3">
        <f t="shared" ca="1" si="391"/>
        <v>6.0781345403493899E-2</v>
      </c>
      <c r="M519" s="3">
        <f t="shared" ca="1" si="392"/>
        <v>6.0055002354554778E-2</v>
      </c>
      <c r="N519" s="3">
        <f t="shared" ca="1" si="393"/>
        <v>5.9352919258284467E-2</v>
      </c>
      <c r="O519" s="3">
        <f t="shared" ca="1" si="394"/>
        <v>5.8674142769234161E-2</v>
      </c>
      <c r="P519" s="3">
        <f t="shared" ca="1" si="395"/>
        <v>5.801860094668599E-2</v>
      </c>
      <c r="Q519" s="3">
        <f t="shared" ca="1" si="396"/>
        <v>5.7387303982360936E-2</v>
      </c>
      <c r="R519" s="3">
        <f t="shared" ca="1" si="397"/>
        <v>5.6782385566849933E-2</v>
      </c>
      <c r="S519" s="3">
        <f t="shared" ca="1" si="398"/>
        <v>5.6206992689420913E-2</v>
      </c>
      <c r="T519" s="3">
        <f t="shared" ca="1" si="399"/>
        <v>5.5665067605295264E-2</v>
      </c>
      <c r="U519" s="3">
        <f t="shared" ca="1" si="400"/>
        <v>5.5161078044558297E-2</v>
      </c>
      <c r="V519" s="3">
        <f t="shared" ca="1" si="401"/>
        <v>5.4699742831335788E-2</v>
      </c>
      <c r="W519" s="3">
        <f t="shared" ca="1" si="402"/>
        <v>5.4285780949497583E-2</v>
      </c>
      <c r="X519" s="3">
        <f t="shared" ca="1" si="403"/>
        <v>5.3923695130857402E-2</v>
      </c>
      <c r="Y519" s="3">
        <f t="shared" ca="1" si="404"/>
        <v>5.3617593211374485E-2</v>
      </c>
      <c r="Z519" s="3">
        <f t="shared" ca="1" si="405"/>
        <v>5.3371050695876263E-2</v>
      </c>
      <c r="AA519" s="3">
        <f t="shared" ca="1" si="406"/>
        <v>5.3187019891118903E-2</v>
      </c>
      <c r="AB519" s="3">
        <f t="shared" ca="1" si="407"/>
        <v>5.3067788675598214E-2</v>
      </c>
      <c r="AC519" s="3">
        <f t="shared" ca="1" si="408"/>
        <v>5.30149839063924E-2</v>
      </c>
      <c r="AD519" s="3">
        <f t="shared" ca="1" si="409"/>
        <v>5.302960391743565E-2</v>
      </c>
      <c r="AE519" s="3">
        <f t="shared" ca="1" si="410"/>
        <v>5.311205735742322E-2</v>
      </c>
      <c r="AF519" s="3">
        <f t="shared" ca="1" si="411"/>
        <v>5.3262186164449811E-2</v>
      </c>
      <c r="AG519" s="3">
        <f t="shared" ca="1" si="412"/>
        <v>5.347925812437393E-2</v>
      </c>
      <c r="AH519" s="3">
        <f t="shared" ca="1" si="413"/>
        <v>5.3761923075710732E-2</v>
      </c>
      <c r="AI519" s="3">
        <f t="shared" ca="1" si="414"/>
        <v>5.4108129170819932E-2</v>
      </c>
      <c r="AJ519" s="3">
        <f t="shared" ca="1" si="415"/>
        <v>5.4514989804478241E-2</v>
      </c>
      <c r="AK519" s="3">
        <f t="shared" ca="1" si="416"/>
        <v>5.4978585017279334E-2</v>
      </c>
      <c r="AL519" s="3">
        <f t="shared" ca="1" si="417"/>
        <v>5.5493687705343714E-2</v>
      </c>
      <c r="AM519" s="3">
        <f t="shared" ca="1" si="418"/>
        <v>5.6053439739457527E-2</v>
      </c>
      <c r="AN519" s="3">
        <f t="shared" ca="1" si="419"/>
        <v>5.6649072220998631E-2</v>
      </c>
      <c r="AO519" s="3">
        <f t="shared" ca="1" si="420"/>
        <v>5.7269854653360076E-2</v>
      </c>
      <c r="AP519" s="3">
        <f t="shared" ca="1" si="421"/>
        <v>5.7903530660434757E-2</v>
      </c>
      <c r="AQ519" s="3">
        <f t="shared" ca="1" si="422"/>
        <v>5.8537490840266625E-2</v>
      </c>
      <c r="AR519" s="3">
        <f t="shared" ca="1" si="423"/>
        <v>5.916078191575079E-2</v>
      </c>
      <c r="AS519" s="3">
        <f t="shared" ca="1" si="424"/>
        <v>5.9766727483342594E-2</v>
      </c>
      <c r="AT519" s="3">
        <f t="shared" ca="1" si="425"/>
        <v>6.0355490413691697E-2</v>
      </c>
      <c r="AU519" s="3">
        <f t="shared" ca="1" si="426"/>
        <v>6.0935486983387896E-2</v>
      </c>
      <c r="AV519" s="3">
        <f t="shared" ca="1" si="427"/>
        <v>6.1522379767994517E-2</v>
      </c>
      <c r="AW519" s="3">
        <f t="shared" ca="1" si="428"/>
        <v>6.2134690014944247E-2</v>
      </c>
      <c r="AX519" s="3">
        <f t="shared" ca="1" si="429"/>
        <v>6.2786264872163447E-2</v>
      </c>
      <c r="AY519" s="3">
        <f t="shared" ca="1" si="430"/>
        <v>6.3477951657657739E-2</v>
      </c>
      <c r="AZ519" s="3">
        <f t="shared" ca="1" si="379"/>
        <v>6.4192131736277427E-2</v>
      </c>
      <c r="BC519" s="3">
        <f t="shared" ca="1" si="431"/>
        <v>0.55946141437962549</v>
      </c>
      <c r="BD519" s="3">
        <f t="shared" ca="1" si="431"/>
        <v>0.58812101693044738</v>
      </c>
      <c r="BE519" s="3">
        <f t="shared" ca="1" si="431"/>
        <v>1.0940533422831074</v>
      </c>
    </row>
    <row r="520" spans="1:57" x14ac:dyDescent="0.2">
      <c r="A520" s="3">
        <f t="shared" si="380"/>
        <v>5.0799999999999361</v>
      </c>
      <c r="B520" s="3">
        <f t="shared" ca="1" si="381"/>
        <v>6.9869884136553762E-2</v>
      </c>
      <c r="C520" s="3">
        <f t="shared" ca="1" si="382"/>
        <v>6.8989759701843886E-2</v>
      </c>
      <c r="D520" s="3">
        <f t="shared" ca="1" si="383"/>
        <v>6.812237224239899E-2</v>
      </c>
      <c r="E520" s="3">
        <f t="shared" ca="1" si="384"/>
        <v>6.7272618107870052E-2</v>
      </c>
      <c r="F520" s="3">
        <f t="shared" ca="1" si="385"/>
        <v>6.6444162143474456E-2</v>
      </c>
      <c r="G520" s="3">
        <f t="shared" ca="1" si="386"/>
        <v>6.5638920488870003E-2</v>
      </c>
      <c r="H520" s="3">
        <f t="shared" ca="1" si="387"/>
        <v>6.4857528444436027E-2</v>
      </c>
      <c r="I520" s="3">
        <f t="shared" ca="1" si="388"/>
        <v>6.4099837606094917E-2</v>
      </c>
      <c r="J520" s="3">
        <f t="shared" ca="1" si="389"/>
        <v>6.3365182345571897E-2</v>
      </c>
      <c r="K520" s="3">
        <f t="shared" ca="1" si="390"/>
        <v>6.2652497757816422E-2</v>
      </c>
      <c r="L520" s="3">
        <f t="shared" ca="1" si="391"/>
        <v>6.1960430391370142E-2</v>
      </c>
      <c r="M520" s="3">
        <f t="shared" ca="1" si="392"/>
        <v>6.128753702068919E-2</v>
      </c>
      <c r="N520" s="3">
        <f t="shared" ca="1" si="393"/>
        <v>6.063258845719563E-2</v>
      </c>
      <c r="O520" s="3">
        <f t="shared" ca="1" si="394"/>
        <v>5.9994924477997362E-2</v>
      </c>
      <c r="P520" s="3">
        <f t="shared" ca="1" si="395"/>
        <v>5.9374770478414884E-2</v>
      </c>
      <c r="Q520" s="3">
        <f t="shared" ca="1" si="396"/>
        <v>5.8773435112688496E-2</v>
      </c>
      <c r="R520" s="3">
        <f t="shared" ca="1" si="397"/>
        <v>5.8193348701425091E-2</v>
      </c>
      <c r="S520" s="3">
        <f t="shared" ca="1" si="398"/>
        <v>5.7637950921460235E-2</v>
      </c>
      <c r="T520" s="3">
        <f t="shared" ca="1" si="399"/>
        <v>5.711147176126493E-2</v>
      </c>
      <c r="U520" s="3">
        <f t="shared" ca="1" si="400"/>
        <v>5.6618661640184836E-2</v>
      </c>
      <c r="V520" s="3">
        <f t="shared" ca="1" si="401"/>
        <v>5.6164517479731127E-2</v>
      </c>
      <c r="W520" s="3">
        <f t="shared" ca="1" si="402"/>
        <v>5.5754032426212116E-2</v>
      </c>
      <c r="X520" s="3">
        <f t="shared" ca="1" si="403"/>
        <v>5.5391980146299945E-2</v>
      </c>
      <c r="Y520" s="3">
        <f t="shared" ca="1" si="404"/>
        <v>5.5082736947172209E-2</v>
      </c>
      <c r="Z520" s="3">
        <f t="shared" ca="1" si="405"/>
        <v>5.4830145202368077E-2</v>
      </c>
      <c r="AA520" s="3">
        <f t="shared" ca="1" si="406"/>
        <v>5.4637423399581803E-2</v>
      </c>
      <c r="AB520" s="3">
        <f t="shared" ca="1" si="407"/>
        <v>5.4507125719677675E-2</v>
      </c>
      <c r="AC520" s="3">
        <f t="shared" ca="1" si="408"/>
        <v>5.4441145938524456E-2</v>
      </c>
      <c r="AD520" s="3">
        <f t="shared" ca="1" si="409"/>
        <v>5.4440749964158659E-2</v>
      </c>
      <c r="AE520" s="3">
        <f t="shared" ca="1" si="410"/>
        <v>5.4506614270689382E-2</v>
      </c>
      <c r="AF520" s="3">
        <f t="shared" ca="1" si="411"/>
        <v>5.4638848181278607E-2</v>
      </c>
      <c r="AG520" s="3">
        <f t="shared" ca="1" si="412"/>
        <v>5.4836985621740157E-2</v>
      </c>
      <c r="AH520" s="3">
        <f t="shared" ca="1" si="413"/>
        <v>5.509994045673311E-2</v>
      </c>
      <c r="AI520" s="3">
        <f t="shared" ca="1" si="414"/>
        <v>5.5425921704577059E-2</v>
      </c>
      <c r="AJ520" s="3">
        <f t="shared" ca="1" si="415"/>
        <v>5.5812299107939924E-2</v>
      </c>
      <c r="AK520" s="3">
        <f t="shared" ca="1" si="416"/>
        <v>5.6255403000556356E-2</v>
      </c>
      <c r="AL520" s="3">
        <f t="shared" ca="1" si="417"/>
        <v>5.6750249499125931E-2</v>
      </c>
      <c r="AM520" s="3">
        <f t="shared" ca="1" si="418"/>
        <v>5.7290217508229324E-2</v>
      </c>
      <c r="AN520" s="3">
        <f t="shared" ca="1" si="419"/>
        <v>5.7866773578881918E-2</v>
      </c>
      <c r="AO520" s="3">
        <f t="shared" ca="1" si="420"/>
        <v>5.8469430858726315E-2</v>
      </c>
      <c r="AP520" s="3">
        <f t="shared" ca="1" si="421"/>
        <v>5.908619962679261E-2</v>
      </c>
      <c r="AQ520" s="3">
        <f t="shared" ca="1" si="422"/>
        <v>5.9704776974641431E-2</v>
      </c>
      <c r="AR520" s="3">
        <f t="shared" ca="1" si="423"/>
        <v>6.0314568320787992E-2</v>
      </c>
      <c r="AS520" s="3">
        <f t="shared" ca="1" si="424"/>
        <v>6.0909307156660493E-2</v>
      </c>
      <c r="AT520" s="3">
        <f t="shared" ca="1" si="425"/>
        <v>6.1489594680748515E-2</v>
      </c>
      <c r="AU520" s="3">
        <f t="shared" ca="1" si="426"/>
        <v>6.2064265741382178E-2</v>
      </c>
      <c r="AV520" s="3">
        <f t="shared" ca="1" si="427"/>
        <v>6.264931439432006E-2</v>
      </c>
      <c r="AW520" s="3">
        <f t="shared" ca="1" si="428"/>
        <v>6.3263443689100807E-2</v>
      </c>
      <c r="AX520" s="3">
        <f t="shared" ca="1" si="429"/>
        <v>6.3920517398445939E-2</v>
      </c>
      <c r="AY520" s="3">
        <f t="shared" ca="1" si="430"/>
        <v>6.4621291885800694E-2</v>
      </c>
      <c r="AZ520" s="3">
        <f t="shared" ca="1" si="379"/>
        <v>6.5348331584365954E-2</v>
      </c>
      <c r="BC520" s="3">
        <f t="shared" ca="1" si="431"/>
        <v>1.8900760475112275</v>
      </c>
      <c r="BD520" s="3">
        <f t="shared" ca="1" si="431"/>
        <v>0.44163630499051898</v>
      </c>
      <c r="BE520" s="3">
        <f t="shared" ca="1" si="431"/>
        <v>1.6871769612327103</v>
      </c>
    </row>
    <row r="521" spans="1:57" x14ac:dyDescent="0.2">
      <c r="A521" s="3">
        <f t="shared" si="380"/>
        <v>5.0899999999999359</v>
      </c>
      <c r="B521" s="3">
        <f t="shared" ca="1" si="381"/>
        <v>6.9091876238787805E-2</v>
      </c>
      <c r="C521" s="3">
        <f t="shared" ca="1" si="382"/>
        <v>6.8243449938507769E-2</v>
      </c>
      <c r="D521" s="3">
        <f t="shared" ca="1" si="383"/>
        <v>6.7409326670439321E-2</v>
      </c>
      <c r="E521" s="3">
        <f t="shared" ca="1" si="384"/>
        <v>6.659425068837134E-2</v>
      </c>
      <c r="F521" s="3">
        <f t="shared" ca="1" si="385"/>
        <v>6.5801721569573937E-2</v>
      </c>
      <c r="G521" s="3">
        <f t="shared" ca="1" si="386"/>
        <v>6.503349721689429E-2</v>
      </c>
      <c r="H521" s="3">
        <f t="shared" ca="1" si="387"/>
        <v>6.4290062762062616E-2</v>
      </c>
      <c r="I521" s="3">
        <f t="shared" ca="1" si="388"/>
        <v>6.3571123491091786E-2</v>
      </c>
      <c r="J521" s="3">
        <f t="shared" ca="1" si="389"/>
        <v>6.2875868711799662E-2</v>
      </c>
      <c r="K521" s="3">
        <f t="shared" ca="1" si="390"/>
        <v>6.2203089871292333E-2</v>
      </c>
      <c r="L521" s="3">
        <f t="shared" ca="1" si="391"/>
        <v>6.1551293320292313E-2</v>
      </c>
      <c r="M521" s="3">
        <f t="shared" ca="1" si="392"/>
        <v>6.0918901420308903E-2</v>
      </c>
      <c r="N521" s="3">
        <f t="shared" ca="1" si="393"/>
        <v>6.0304557574302919E-2</v>
      </c>
      <c r="O521" s="3">
        <f t="shared" ca="1" si="394"/>
        <v>5.970748055256344E-2</v>
      </c>
      <c r="P521" s="3">
        <f t="shared" ca="1" si="395"/>
        <v>5.912777889533382E-2</v>
      </c>
      <c r="Q521" s="3">
        <f t="shared" ca="1" si="396"/>
        <v>5.8566645469078464E-2</v>
      </c>
      <c r="R521" s="3">
        <f t="shared" ca="1" si="397"/>
        <v>5.8026392931926102E-2</v>
      </c>
      <c r="S521" s="3">
        <f t="shared" ca="1" si="398"/>
        <v>5.7510339335548451E-2</v>
      </c>
      <c r="T521" s="3">
        <f t="shared" ca="1" si="399"/>
        <v>5.7022588087141175E-2</v>
      </c>
      <c r="U521" s="3">
        <f t="shared" ca="1" si="400"/>
        <v>5.6567757989827647E-2</v>
      </c>
      <c r="V521" s="3">
        <f t="shared" ca="1" si="401"/>
        <v>5.6150709770160366E-2</v>
      </c>
      <c r="W521" s="3">
        <f t="shared" ca="1" si="402"/>
        <v>5.5776296458689353E-2</v>
      </c>
      <c r="X521" s="3">
        <f t="shared" ca="1" si="403"/>
        <v>5.5449148394027238E-2</v>
      </c>
      <c r="Y521" s="3">
        <f t="shared" ca="1" si="404"/>
        <v>5.5173496108874683E-2</v>
      </c>
      <c r="Z521" s="3">
        <f t="shared" ca="1" si="405"/>
        <v>5.4953034618081986E-2</v>
      </c>
      <c r="AA521" s="3">
        <f t="shared" ca="1" si="406"/>
        <v>5.479083437906495E-2</v>
      </c>
      <c r="AB521" s="3">
        <f t="shared" ca="1" si="407"/>
        <v>5.4689301673739629E-2</v>
      </c>
      <c r="AC521" s="3">
        <f t="shared" ca="1" si="408"/>
        <v>5.4650182996226454E-2</v>
      </c>
      <c r="AD521" s="3">
        <f t="shared" ca="1" si="409"/>
        <v>5.467459762004534E-2</v>
      </c>
      <c r="AE521" s="3">
        <f t="shared" ca="1" si="410"/>
        <v>5.4763075622267135E-2</v>
      </c>
      <c r="AF521" s="3">
        <f t="shared" ca="1" si="411"/>
        <v>5.491557947257375E-2</v>
      </c>
      <c r="AG521" s="3">
        <f t="shared" ca="1" si="412"/>
        <v>5.5131494980812927E-2</v>
      </c>
      <c r="AH521" s="3">
        <f t="shared" ca="1" si="413"/>
        <v>5.5409585760938851E-2</v>
      </c>
      <c r="AI521" s="3">
        <f t="shared" ca="1" si="414"/>
        <v>5.5747907393224466E-2</v>
      </c>
      <c r="AJ521" s="3">
        <f t="shared" ca="1" si="415"/>
        <v>5.6143671633488761E-2</v>
      </c>
      <c r="AK521" s="3">
        <f t="shared" ca="1" si="416"/>
        <v>5.6593044753510992E-2</v>
      </c>
      <c r="AL521" s="3">
        <f t="shared" ca="1" si="417"/>
        <v>5.709087175318895E-2</v>
      </c>
      <c r="AM521" s="3">
        <f t="shared" ca="1" si="418"/>
        <v>5.7630354325569566E-2</v>
      </c>
      <c r="AN521" s="3">
        <f t="shared" ca="1" si="419"/>
        <v>5.8202780421552837E-2</v>
      </c>
      <c r="AO521" s="3">
        <f t="shared" ca="1" si="420"/>
        <v>5.8797493079603545E-2</v>
      </c>
      <c r="AP521" s="3">
        <f t="shared" ca="1" si="421"/>
        <v>5.9402355817011407E-2</v>
      </c>
      <c r="AQ521" s="3">
        <f t="shared" ca="1" si="422"/>
        <v>6.0004959049250656E-2</v>
      </c>
      <c r="AR521" s="3">
        <f t="shared" ca="1" si="423"/>
        <v>6.0594653700798536E-2</v>
      </c>
      <c r="AS521" s="3">
        <f t="shared" ca="1" si="424"/>
        <v>6.1165169513068274E-2</v>
      </c>
      <c r="AT521" s="3">
        <f t="shared" ca="1" si="425"/>
        <v>6.1717131403622269E-2</v>
      </c>
      <c r="AU521" s="3">
        <f t="shared" ca="1" si="426"/>
        <v>6.2259376837054896E-2</v>
      </c>
      <c r="AV521" s="3">
        <f t="shared" ca="1" si="427"/>
        <v>6.2807814142113075E-2</v>
      </c>
      <c r="AW521" s="3">
        <f t="shared" ca="1" si="428"/>
        <v>6.3380910653250022E-2</v>
      </c>
      <c r="AX521" s="3">
        <f t="shared" ca="1" si="429"/>
        <v>6.3992130402750175E-2</v>
      </c>
      <c r="AY521" s="3">
        <f t="shared" ca="1" si="430"/>
        <v>6.4641730066311465E-2</v>
      </c>
      <c r="AZ521" s="3">
        <f t="shared" ca="1" si="379"/>
        <v>6.5311963832111505E-2</v>
      </c>
      <c r="BC521" s="3">
        <f t="shared" ca="1" si="431"/>
        <v>-3.2729106699354027E-2</v>
      </c>
      <c r="BD521" s="3">
        <f t="shared" ca="1" si="431"/>
        <v>1.1289964025460071</v>
      </c>
      <c r="BE521" s="3">
        <f t="shared" ca="1" si="431"/>
        <v>0.71111213187898592</v>
      </c>
    </row>
    <row r="522" spans="1:57" x14ac:dyDescent="0.2">
      <c r="A522" s="3">
        <f t="shared" si="380"/>
        <v>5.0999999999999357</v>
      </c>
      <c r="B522" s="3">
        <f t="shared" ca="1" si="381"/>
        <v>6.9653264637919349E-2</v>
      </c>
      <c r="C522" s="3">
        <f t="shared" ca="1" si="382"/>
        <v>6.8766807834945196E-2</v>
      </c>
      <c r="D522" s="3">
        <f t="shared" ca="1" si="383"/>
        <v>6.7899173075508454E-2</v>
      </c>
      <c r="E522" s="3">
        <f t="shared" ca="1" si="384"/>
        <v>6.7054908822488934E-2</v>
      </c>
      <c r="F522" s="3">
        <f t="shared" ca="1" si="385"/>
        <v>6.6237306094226997E-2</v>
      </c>
      <c r="G522" s="3">
        <f t="shared" ca="1" si="386"/>
        <v>6.5447921286517205E-2</v>
      </c>
      <c r="H522" s="3">
        <f t="shared" ca="1" si="387"/>
        <v>6.4687046008010132E-2</v>
      </c>
      <c r="I522" s="3">
        <f t="shared" ca="1" si="388"/>
        <v>6.3954195828124019E-2</v>
      </c>
      <c r="J522" s="3">
        <f t="shared" ca="1" si="389"/>
        <v>6.3248371587485336E-2</v>
      </c>
      <c r="K522" s="3">
        <f t="shared" ca="1" si="390"/>
        <v>6.2568177722752097E-2</v>
      </c>
      <c r="L522" s="3">
        <f t="shared" ca="1" si="391"/>
        <v>6.1911937070919881E-2</v>
      </c>
      <c r="M522" s="3">
        <f t="shared" ca="1" si="392"/>
        <v>6.1277894289035593E-2</v>
      </c>
      <c r="N522" s="3">
        <f t="shared" ca="1" si="393"/>
        <v>6.0664522068026437E-2</v>
      </c>
      <c r="O522" s="3">
        <f t="shared" ca="1" si="394"/>
        <v>6.0070874822792247E-2</v>
      </c>
      <c r="P522" s="3">
        <f t="shared" ca="1" si="395"/>
        <v>5.9496900828240037E-2</v>
      </c>
      <c r="Q522" s="3">
        <f t="shared" ca="1" si="396"/>
        <v>5.8943633693959031E-2</v>
      </c>
      <c r="R522" s="3">
        <f t="shared" ca="1" si="397"/>
        <v>5.8413224904740817E-2</v>
      </c>
      <c r="S522" s="3">
        <f t="shared" ca="1" si="398"/>
        <v>5.7908827356365808E-2</v>
      </c>
      <c r="T522" s="3">
        <f t="shared" ca="1" si="399"/>
        <v>5.7434374342450155E-2</v>
      </c>
      <c r="U522" s="3">
        <f t="shared" ca="1" si="400"/>
        <v>5.6994309526714963E-2</v>
      </c>
      <c r="V522" s="3">
        <f t="shared" ca="1" si="401"/>
        <v>5.6593313930732823E-2</v>
      </c>
      <c r="W522" s="3">
        <f t="shared" ca="1" si="402"/>
        <v>5.6236056973444207E-2</v>
      </c>
      <c r="X522" s="3">
        <f t="shared" ca="1" si="403"/>
        <v>5.5926982184868641E-2</v>
      </c>
      <c r="Y522" s="3">
        <f t="shared" ca="1" si="404"/>
        <v>5.5670130859940374E-2</v>
      </c>
      <c r="Z522" s="3">
        <f t="shared" ca="1" si="405"/>
        <v>5.5469007209783795E-2</v>
      </c>
      <c r="AA522" s="3">
        <f t="shared" ca="1" si="406"/>
        <v>5.5326490232557632E-2</v>
      </c>
      <c r="AB522" s="3">
        <f t="shared" ca="1" si="407"/>
        <v>5.5244794891968443E-2</v>
      </c>
      <c r="AC522" s="3">
        <f t="shared" ca="1" si="408"/>
        <v>5.5225476981727729E-2</v>
      </c>
      <c r="AD522" s="3">
        <f t="shared" ca="1" si="409"/>
        <v>5.526946571398314E-2</v>
      </c>
      <c r="AE522" s="3">
        <f t="shared" ca="1" si="410"/>
        <v>5.5377101328033203E-2</v>
      </c>
      <c r="AF522" s="3">
        <f t="shared" ca="1" si="411"/>
        <v>5.5548155983224767E-2</v>
      </c>
      <c r="AG522" s="3">
        <f t="shared" ca="1" si="412"/>
        <v>5.57818238991395E-2</v>
      </c>
      <c r="AH522" s="3">
        <f t="shared" ca="1" si="413"/>
        <v>5.6076674943674611E-2</v>
      </c>
      <c r="AI522" s="3">
        <f t="shared" ca="1" si="414"/>
        <v>5.6430567736475111E-2</v>
      </c>
      <c r="AJ522" s="3">
        <f t="shared" ca="1" si="415"/>
        <v>5.6840512493403696E-2</v>
      </c>
      <c r="AK522" s="3">
        <f t="shared" ca="1" si="416"/>
        <v>5.730246785158203E-2</v>
      </c>
      <c r="AL522" s="3">
        <f t="shared" ca="1" si="417"/>
        <v>5.7811064140606265E-2</v>
      </c>
      <c r="AM522" s="3">
        <f t="shared" ca="1" si="418"/>
        <v>5.8359282382612697E-2</v>
      </c>
      <c r="AN522" s="3">
        <f t="shared" ca="1" si="419"/>
        <v>5.8938188666599466E-2</v>
      </c>
      <c r="AO522" s="3">
        <f t="shared" ca="1" si="420"/>
        <v>5.9536912957197027E-2</v>
      </c>
      <c r="AP522" s="3">
        <f t="shared" ca="1" si="421"/>
        <v>6.0143129380062568E-2</v>
      </c>
      <c r="AQ522" s="3">
        <f t="shared" ca="1" si="422"/>
        <v>6.0744279286619643E-2</v>
      </c>
      <c r="AR522" s="3">
        <f t="shared" ca="1" si="423"/>
        <v>6.1329616690582754E-2</v>
      </c>
      <c r="AS522" s="3">
        <f t="shared" ca="1" si="424"/>
        <v>6.1892824701126677E-2</v>
      </c>
      <c r="AT522" s="3">
        <f t="shared" ca="1" si="425"/>
        <v>6.2434508101225188E-2</v>
      </c>
      <c r="AU522" s="3">
        <f t="shared" ca="1" si="426"/>
        <v>6.2963461773266186E-2</v>
      </c>
      <c r="AV522" s="3">
        <f t="shared" ca="1" si="427"/>
        <v>6.349546188761819E-2</v>
      </c>
      <c r="AW522" s="3">
        <f t="shared" ca="1" si="428"/>
        <v>6.4048693351536748E-2</v>
      </c>
      <c r="AX522" s="3">
        <f t="shared" ca="1" si="429"/>
        <v>6.4636175026317744E-2</v>
      </c>
      <c r="AY522" s="3">
        <f t="shared" ca="1" si="430"/>
        <v>6.525762425716107E-2</v>
      </c>
      <c r="AZ522" s="3">
        <f t="shared" ca="1" si="379"/>
        <v>6.5895060382695672E-2</v>
      </c>
      <c r="BC522" s="3">
        <f t="shared" ca="1" si="431"/>
        <v>0.84662111148578401</v>
      </c>
      <c r="BD522" s="3">
        <f t="shared" ca="1" si="431"/>
        <v>0.36887256974306926</v>
      </c>
      <c r="BE522" s="3">
        <f t="shared" ca="1" si="431"/>
        <v>-0.34756188250716313</v>
      </c>
    </row>
    <row r="523" spans="1:57" x14ac:dyDescent="0.2">
      <c r="A523" s="3">
        <f t="shared" si="380"/>
        <v>5.1099999999999355</v>
      </c>
      <c r="B523" s="3">
        <f t="shared" ca="1" si="381"/>
        <v>6.9128949597922498E-2</v>
      </c>
      <c r="C523" s="3">
        <f t="shared" ca="1" si="382"/>
        <v>6.8322417227159149E-2</v>
      </c>
      <c r="D523" s="3">
        <f t="shared" ca="1" si="383"/>
        <v>6.7531436926774241E-2</v>
      </c>
      <c r="E523" s="3">
        <f t="shared" ca="1" si="384"/>
        <v>6.6760589764662107E-2</v>
      </c>
      <c r="F523" s="3">
        <f t="shared" ca="1" si="385"/>
        <v>6.6013186992554887E-2</v>
      </c>
      <c r="G523" s="3">
        <f t="shared" ca="1" si="386"/>
        <v>6.5290812310157972E-2</v>
      </c>
      <c r="H523" s="3">
        <f t="shared" ca="1" si="387"/>
        <v>6.4593792530456037E-2</v>
      </c>
      <c r="I523" s="3">
        <f t="shared" ca="1" si="388"/>
        <v>6.3921682182544709E-2</v>
      </c>
      <c r="J523" s="3">
        <f t="shared" ca="1" si="389"/>
        <v>6.3273522320277956E-2</v>
      </c>
      <c r="K523" s="3">
        <f t="shared" ca="1" si="390"/>
        <v>6.2647959091084129E-2</v>
      </c>
      <c r="L523" s="3">
        <f t="shared" ca="1" si="391"/>
        <v>6.2043360585701174E-2</v>
      </c>
      <c r="M523" s="3">
        <f t="shared" ca="1" si="392"/>
        <v>6.1458022547846179E-2</v>
      </c>
      <c r="N523" s="3">
        <f t="shared" ca="1" si="393"/>
        <v>6.0890475734829606E-2</v>
      </c>
      <c r="O523" s="3">
        <f t="shared" ca="1" si="394"/>
        <v>6.0339838939247124E-2</v>
      </c>
      <c r="P523" s="3">
        <f t="shared" ca="1" si="395"/>
        <v>5.9806128842122608E-2</v>
      </c>
      <c r="Q523" s="3">
        <f t="shared" ca="1" si="396"/>
        <v>5.9290448409124868E-2</v>
      </c>
      <c r="R523" s="3">
        <f t="shared" ca="1" si="397"/>
        <v>5.8795016523341279E-2</v>
      </c>
      <c r="S523" s="3">
        <f t="shared" ca="1" si="398"/>
        <v>5.8323049476791171E-2</v>
      </c>
      <c r="T523" s="3">
        <f t="shared" ca="1" si="399"/>
        <v>5.7878539000278728E-2</v>
      </c>
      <c r="U523" s="3">
        <f t="shared" ca="1" si="400"/>
        <v>5.7465982178095239E-2</v>
      </c>
      <c r="V523" s="3">
        <f t="shared" ca="1" si="401"/>
        <v>5.7090108899984789E-2</v>
      </c>
      <c r="W523" s="3">
        <f t="shared" ca="1" si="402"/>
        <v>5.6755633560622638E-2</v>
      </c>
      <c r="X523" s="3">
        <f t="shared" ca="1" si="403"/>
        <v>5.6467041484135734E-2</v>
      </c>
      <c r="Y523" s="3">
        <f t="shared" ca="1" si="404"/>
        <v>5.6228413347656721E-2</v>
      </c>
      <c r="Z523" s="3">
        <f t="shared" ca="1" si="405"/>
        <v>5.604329119675746E-2</v>
      </c>
      <c r="AA523" s="3">
        <f t="shared" ca="1" si="406"/>
        <v>5.5914591224444553E-2</v>
      </c>
      <c r="AB523" s="3">
        <f t="shared" ca="1" si="407"/>
        <v>5.5844565739855086E-2</v>
      </c>
      <c r="AC523" s="3">
        <f t="shared" ca="1" si="408"/>
        <v>5.5834808500356346E-2</v>
      </c>
      <c r="AD523" s="3">
        <f t="shared" ca="1" si="409"/>
        <v>5.5886287312479722E-2</v>
      </c>
      <c r="AE523" s="3">
        <f t="shared" ca="1" si="410"/>
        <v>5.5999381219584157E-2</v>
      </c>
      <c r="AF523" s="3">
        <f t="shared" ca="1" si="411"/>
        <v>5.6173900696366838E-2</v>
      </c>
      <c r="AG523" s="3">
        <f t="shared" ca="1" si="412"/>
        <v>5.6409076980311522E-2</v>
      </c>
      <c r="AH523" s="3">
        <f t="shared" ca="1" si="413"/>
        <v>5.6703514780251034E-2</v>
      </c>
      <c r="AI523" s="3">
        <f t="shared" ca="1" si="414"/>
        <v>5.7055104314899865E-2</v>
      </c>
      <c r="AJ523" s="3">
        <f t="shared" ca="1" si="415"/>
        <v>5.746088278955442E-2</v>
      </c>
      <c r="AK523" s="3">
        <f t="shared" ca="1" si="416"/>
        <v>5.7916829717249874E-2</v>
      </c>
      <c r="AL523" s="3">
        <f t="shared" ca="1" si="417"/>
        <v>5.8417589288552563E-2</v>
      </c>
      <c r="AM523" s="3">
        <f t="shared" ca="1" si="418"/>
        <v>5.8956150482152331E-2</v>
      </c>
      <c r="AN523" s="3">
        <f t="shared" ca="1" si="419"/>
        <v>5.9523586352190794E-2</v>
      </c>
      <c r="AO523" s="3">
        <f t="shared" ca="1" si="420"/>
        <v>6.0109042914392119E-2</v>
      </c>
      <c r="AP523" s="3">
        <f t="shared" ca="1" si="421"/>
        <v>6.0700234360616605E-2</v>
      </c>
      <c r="AQ523" s="3">
        <f t="shared" ca="1" si="422"/>
        <v>6.1284682672586903E-2</v>
      </c>
      <c r="AR523" s="3">
        <f t="shared" ca="1" si="423"/>
        <v>6.1851774610109218E-2</v>
      </c>
      <c r="AS523" s="3">
        <f t="shared" ca="1" si="424"/>
        <v>6.239537583135691E-2</v>
      </c>
      <c r="AT523" s="3">
        <f t="shared" ca="1" si="425"/>
        <v>6.2916299187046762E-2</v>
      </c>
      <c r="AU523" s="3">
        <f t="shared" ca="1" si="426"/>
        <v>6.3423523837120757E-2</v>
      </c>
      <c r="AV523" s="3">
        <f t="shared" ca="1" si="427"/>
        <v>6.393291943947664E-2</v>
      </c>
      <c r="AW523" s="3">
        <f t="shared" ca="1" si="428"/>
        <v>6.4462613870580443E-2</v>
      </c>
      <c r="AX523" s="3">
        <f t="shared" ca="1" si="429"/>
        <v>6.5025407588833337E-2</v>
      </c>
      <c r="AY523" s="3">
        <f t="shared" ca="1" si="430"/>
        <v>6.5620713349840126E-2</v>
      </c>
      <c r="AZ523" s="3">
        <f t="shared" ca="1" si="379"/>
        <v>6.6230641935107054E-2</v>
      </c>
      <c r="BC523" s="3">
        <f t="shared" ca="1" si="431"/>
        <v>0.5834722897633533</v>
      </c>
      <c r="BD523" s="3">
        <f t="shared" ca="1" si="431"/>
        <v>0.87088968156845059</v>
      </c>
      <c r="BE523" s="3">
        <f t="shared" ca="1" si="431"/>
        <v>1.2041689753467333</v>
      </c>
    </row>
    <row r="524" spans="1:57" x14ac:dyDescent="0.2">
      <c r="A524" s="3">
        <f t="shared" si="380"/>
        <v>5.1199999999999353</v>
      </c>
      <c r="B524" s="3">
        <f t="shared" ca="1" si="381"/>
        <v>7.0251929667275892E-2</v>
      </c>
      <c r="C524" s="3">
        <f t="shared" ca="1" si="382"/>
        <v>6.9464355578314249E-2</v>
      </c>
      <c r="D524" s="3">
        <f t="shared" ca="1" si="383"/>
        <v>6.8687483609976882E-2</v>
      </c>
      <c r="E524" s="3">
        <f t="shared" ca="1" si="384"/>
        <v>6.7926120796509101E-2</v>
      </c>
      <c r="F524" s="3">
        <f t="shared" ca="1" si="385"/>
        <v>6.7183792373214105E-2</v>
      </c>
      <c r="G524" s="3">
        <f t="shared" ca="1" si="386"/>
        <v>6.6462303110485496E-2</v>
      </c>
      <c r="H524" s="3">
        <f t="shared" ca="1" si="387"/>
        <v>6.5762208709517822E-2</v>
      </c>
      <c r="I524" s="3">
        <f t="shared" ca="1" si="388"/>
        <v>6.5083296292924045E-2</v>
      </c>
      <c r="J524" s="3">
        <f t="shared" ca="1" si="389"/>
        <v>6.442484076650537E-2</v>
      </c>
      <c r="K524" s="3">
        <f t="shared" ca="1" si="390"/>
        <v>6.3785723668088865E-2</v>
      </c>
      <c r="L524" s="3">
        <f t="shared" ca="1" si="391"/>
        <v>6.3164552067582272E-2</v>
      </c>
      <c r="M524" s="3">
        <f t="shared" ca="1" si="392"/>
        <v>6.2559866543736062E-2</v>
      </c>
      <c r="N524" s="3">
        <f t="shared" ca="1" si="393"/>
        <v>6.197044965523911E-2</v>
      </c>
      <c r="O524" s="3">
        <f t="shared" ca="1" si="394"/>
        <v>6.1395678261720252E-2</v>
      </c>
      <c r="P524" s="3">
        <f t="shared" ca="1" si="395"/>
        <v>6.0835831078088418E-2</v>
      </c>
      <c r="Q524" s="3">
        <f t="shared" ca="1" si="396"/>
        <v>6.0292273995705206E-2</v>
      </c>
      <c r="R524" s="3">
        <f t="shared" ca="1" si="397"/>
        <v>5.9767486824681582E-2</v>
      </c>
      <c r="S524" s="3">
        <f t="shared" ca="1" si="398"/>
        <v>5.9264942762863655E-2</v>
      </c>
      <c r="T524" s="3">
        <f t="shared" ca="1" si="399"/>
        <v>5.8788885486680244E-2</v>
      </c>
      <c r="U524" s="3">
        <f t="shared" ca="1" si="400"/>
        <v>5.8344059018713715E-2</v>
      </c>
      <c r="V524" s="3">
        <f t="shared" ca="1" si="401"/>
        <v>5.7935435647799863E-2</v>
      </c>
      <c r="W524" s="3">
        <f t="shared" ca="1" si="402"/>
        <v>5.7567968289485079E-2</v>
      </c>
      <c r="X524" s="3">
        <f t="shared" ca="1" si="403"/>
        <v>5.7246377622534463E-2</v>
      </c>
      <c r="Y524" s="3">
        <f t="shared" ca="1" si="404"/>
        <v>5.6974977284092961E-2</v>
      </c>
      <c r="Z524" s="3">
        <f t="shared" ca="1" si="405"/>
        <v>5.6757540750156828E-2</v>
      </c>
      <c r="AA524" s="3">
        <f t="shared" ca="1" si="406"/>
        <v>5.6597215020361101E-2</v>
      </c>
      <c r="AB524" s="3">
        <f t="shared" ca="1" si="407"/>
        <v>5.6496483370406803E-2</v>
      </c>
      <c r="AC524" s="3">
        <f t="shared" ca="1" si="408"/>
        <v>5.6457171142700505E-2</v>
      </c>
      <c r="AD524" s="3">
        <f t="shared" ca="1" si="409"/>
        <v>5.6480478351119745E-2</v>
      </c>
      <c r="AE524" s="3">
        <f t="shared" ca="1" si="410"/>
        <v>5.6567016442078621E-2</v>
      </c>
      <c r="AF524" s="3">
        <f t="shared" ca="1" si="411"/>
        <v>5.6716827788444592E-2</v>
      </c>
      <c r="AG524" s="3">
        <f t="shared" ca="1" si="412"/>
        <v>5.6929374210833099E-2</v>
      </c>
      <c r="AH524" s="3">
        <f t="shared" ca="1" si="413"/>
        <v>5.7203488802944166E-2</v>
      </c>
      <c r="AI524" s="3">
        <f t="shared" ca="1" si="414"/>
        <v>5.7537286899137979E-2</v>
      </c>
      <c r="AJ524" s="3">
        <f t="shared" ca="1" si="415"/>
        <v>5.7928026180643126E-2</v>
      </c>
      <c r="AK524" s="3">
        <f t="shared" ca="1" si="416"/>
        <v>5.8371900504878359E-2</v>
      </c>
      <c r="AL524" s="3">
        <f t="shared" ca="1" si="417"/>
        <v>5.8863761414060786E-2</v>
      </c>
      <c r="AM524" s="3">
        <f t="shared" ca="1" si="418"/>
        <v>5.9396799432374497E-2</v>
      </c>
      <c r="AN524" s="3">
        <f t="shared" ca="1" si="419"/>
        <v>5.9962288369592512E-2</v>
      </c>
      <c r="AO524" s="3">
        <f t="shared" ca="1" si="420"/>
        <v>6.0549584381603808E-2</v>
      </c>
      <c r="AP524" s="3">
        <f t="shared" ca="1" si="421"/>
        <v>6.1146636146522611E-2</v>
      </c>
      <c r="AQ524" s="3">
        <f t="shared" ca="1" si="422"/>
        <v>6.1741240927455456E-2</v>
      </c>
      <c r="AR524" s="3">
        <f t="shared" ca="1" si="423"/>
        <v>6.2323112835127314E-2</v>
      </c>
      <c r="AS524" s="3">
        <f t="shared" ca="1" si="424"/>
        <v>6.2886494195853876E-2</v>
      </c>
      <c r="AT524" s="3">
        <f t="shared" ca="1" si="425"/>
        <v>6.3432599061060121E-2</v>
      </c>
      <c r="AU524" s="3">
        <f t="shared" ca="1" si="426"/>
        <v>6.3970782661210521E-2</v>
      </c>
      <c r="AV524" s="3">
        <f t="shared" ca="1" si="427"/>
        <v>6.4517198740134563E-2</v>
      </c>
      <c r="AW524" s="3">
        <f t="shared" ca="1" si="428"/>
        <v>6.5090108524835585E-2</v>
      </c>
      <c r="AX524" s="3">
        <f t="shared" ca="1" si="429"/>
        <v>6.570228595585495E-2</v>
      </c>
      <c r="AY524" s="3">
        <f t="shared" ca="1" si="430"/>
        <v>6.6353040728620735E-2</v>
      </c>
      <c r="AZ524" s="3">
        <f t="shared" ca="1" si="379"/>
        <v>6.7024794128836482E-2</v>
      </c>
      <c r="BC524" s="3">
        <f t="shared" ca="1" si="431"/>
        <v>1.1866738918764437</v>
      </c>
      <c r="BD524" s="3">
        <f t="shared" ca="1" si="431"/>
        <v>-0.95914645533635845</v>
      </c>
      <c r="BE524" s="3">
        <f t="shared" ca="1" si="431"/>
        <v>-7.3415158518249868E-2</v>
      </c>
    </row>
    <row r="525" spans="1:57" x14ac:dyDescent="0.2">
      <c r="A525" s="3">
        <f t="shared" si="380"/>
        <v>5.1299999999999351</v>
      </c>
      <c r="B525" s="3">
        <f t="shared" ca="1" si="381"/>
        <v>7.0057143813216177E-2</v>
      </c>
      <c r="C525" s="3">
        <f t="shared" ca="1" si="382"/>
        <v>6.9379244326955358E-2</v>
      </c>
      <c r="D525" s="3">
        <f t="shared" ca="1" si="383"/>
        <v>6.8701751184004595E-2</v>
      </c>
      <c r="E525" s="3">
        <f t="shared" ca="1" si="384"/>
        <v>6.8029842830764312E-2</v>
      </c>
      <c r="F525" s="3">
        <f t="shared" ca="1" si="385"/>
        <v>6.7367404313310855E-2</v>
      </c>
      <c r="G525" s="3">
        <f t="shared" ca="1" si="386"/>
        <v>6.67166073145362E-2</v>
      </c>
      <c r="H525" s="3">
        <f t="shared" ca="1" si="387"/>
        <v>6.6078382183410667E-2</v>
      </c>
      <c r="I525" s="3">
        <f t="shared" ca="1" si="388"/>
        <v>6.5452894346692839E-2</v>
      </c>
      <c r="J525" s="3">
        <f t="shared" ca="1" si="389"/>
        <v>6.4839798278359964E-2</v>
      </c>
      <c r="K525" s="3">
        <f t="shared" ca="1" si="390"/>
        <v>6.4238356663872967E-2</v>
      </c>
      <c r="L525" s="3">
        <f t="shared" ca="1" si="391"/>
        <v>6.3647561354886417E-2</v>
      </c>
      <c r="M525" s="3">
        <f t="shared" ca="1" si="392"/>
        <v>6.3066343589970791E-2</v>
      </c>
      <c r="N525" s="3">
        <f t="shared" ca="1" si="393"/>
        <v>6.2493883539966211E-2</v>
      </c>
      <c r="O525" s="3">
        <f t="shared" ca="1" si="394"/>
        <v>6.1929961896331438E-2</v>
      </c>
      <c r="P525" s="3">
        <f t="shared" ca="1" si="395"/>
        <v>6.1375265111156346E-2</v>
      </c>
      <c r="Q525" s="3">
        <f t="shared" ca="1" si="396"/>
        <v>6.0831567646981693E-2</v>
      </c>
      <c r="R525" s="3">
        <f t="shared" ca="1" si="397"/>
        <v>6.0301755845977807E-2</v>
      </c>
      <c r="S525" s="3">
        <f t="shared" ca="1" si="398"/>
        <v>5.9789705398073309E-2</v>
      </c>
      <c r="T525" s="3">
        <f t="shared" ca="1" si="399"/>
        <v>5.9300057510634677E-2</v>
      </c>
      <c r="U525" s="3">
        <f t="shared" ca="1" si="400"/>
        <v>5.8837948739211124E-2</v>
      </c>
      <c r="V525" s="3">
        <f t="shared" ca="1" si="401"/>
        <v>5.8408739379625471E-2</v>
      </c>
      <c r="W525" s="3">
        <f t="shared" ca="1" si="402"/>
        <v>5.8017766490430313E-2</v>
      </c>
      <c r="X525" s="3">
        <f t="shared" ca="1" si="403"/>
        <v>5.767013174259613E-2</v>
      </c>
      <c r="Y525" s="3">
        <f t="shared" ca="1" si="404"/>
        <v>5.737052738814815E-2</v>
      </c>
      <c r="Z525" s="3">
        <f t="shared" ca="1" si="405"/>
        <v>5.7123104006490816E-2</v>
      </c>
      <c r="AA525" s="3">
        <f t="shared" ca="1" si="406"/>
        <v>5.6931385092546062E-2</v>
      </c>
      <c r="AB525" s="3">
        <f t="shared" ca="1" si="407"/>
        <v>5.6798230586408101E-2</v>
      </c>
      <c r="AC525" s="3">
        <f t="shared" ca="1" si="408"/>
        <v>5.6725843113428619E-2</v>
      </c>
      <c r="AD525" s="3">
        <f t="shared" ca="1" si="409"/>
        <v>5.6715800584205271E-2</v>
      </c>
      <c r="AE525" s="3">
        <f t="shared" ca="1" si="410"/>
        <v>5.6769092523569327E-2</v>
      </c>
      <c r="AF525" s="3">
        <f t="shared" ca="1" si="411"/>
        <v>5.6886138861717457E-2</v>
      </c>
      <c r="AG525" s="3">
        <f t="shared" ca="1" si="412"/>
        <v>5.7066777643891273E-2</v>
      </c>
      <c r="AH525" s="3">
        <f t="shared" ca="1" si="413"/>
        <v>5.7310215968733272E-2</v>
      </c>
      <c r="AI525" s="3">
        <f t="shared" ca="1" si="414"/>
        <v>5.7614939878914806E-2</v>
      </c>
      <c r="AJ525" s="3">
        <f t="shared" ca="1" si="415"/>
        <v>5.7978573094425417E-2</v>
      </c>
      <c r="AK525" s="3">
        <f t="shared" ca="1" si="416"/>
        <v>5.8397669362672516E-2</v>
      </c>
      <c r="AL525" s="3">
        <f t="shared" ca="1" si="417"/>
        <v>5.8867433146860576E-2</v>
      </c>
      <c r="AM525" s="3">
        <f t="shared" ca="1" si="418"/>
        <v>5.9381402186330416E-2</v>
      </c>
      <c r="AN525" s="3">
        <f t="shared" ca="1" si="419"/>
        <v>5.9931196919636866E-2</v>
      </c>
      <c r="AO525" s="3">
        <f t="shared" ca="1" si="420"/>
        <v>6.0506529815215225E-2</v>
      </c>
      <c r="AP525" s="3">
        <f t="shared" ca="1" si="421"/>
        <v>6.1095730538796002E-2</v>
      </c>
      <c r="AQ525" s="3">
        <f t="shared" ca="1" si="422"/>
        <v>6.1687018361720011E-2</v>
      </c>
      <c r="AR525" s="3">
        <f t="shared" ca="1" si="423"/>
        <v>6.2270581417435224E-2</v>
      </c>
      <c r="AS525" s="3">
        <f t="shared" ca="1" si="424"/>
        <v>6.2841184876510706E-2</v>
      </c>
      <c r="AT525" s="3">
        <f t="shared" ca="1" si="425"/>
        <v>6.3400589173935665E-2</v>
      </c>
      <c r="AU525" s="3">
        <f t="shared" ca="1" si="426"/>
        <v>6.3958669456464959E-2</v>
      </c>
      <c r="AV525" s="3">
        <f t="shared" ca="1" si="427"/>
        <v>6.4532006224611679E-2</v>
      </c>
      <c r="AW525" s="3">
        <f t="shared" ca="1" si="428"/>
        <v>6.5139136544008269E-2</v>
      </c>
      <c r="AX525" s="3">
        <f t="shared" ca="1" si="429"/>
        <v>6.5792951991949664E-2</v>
      </c>
      <c r="AY525" s="3">
        <f t="shared" ca="1" si="430"/>
        <v>6.6492813160434441E-2</v>
      </c>
      <c r="AZ525" s="3">
        <f t="shared" ref="AZ525:AZ588" ca="1" si="432">AZ524+AZ$2*$B$7+(AZ$3*$BC525+AZ$4*$BD525+AZ$5*$BE525)*SQRT($B$7)+(AZ524-AY524)/(AZ$11-AY$11)*$B$7</f>
        <v>6.7221463798675413E-2</v>
      </c>
      <c r="BC525" s="3">
        <f t="shared" ca="1" si="431"/>
        <v>0.35338652304533724</v>
      </c>
      <c r="BD525" s="3">
        <f t="shared" ca="1" si="431"/>
        <v>-0.41874735384101314</v>
      </c>
      <c r="BE525" s="3">
        <f t="shared" ca="1" si="431"/>
        <v>1.1687070923401368</v>
      </c>
    </row>
    <row r="526" spans="1:57" x14ac:dyDescent="0.2">
      <c r="A526" s="3">
        <f t="shared" ref="A526:A589" si="433">A525+0.01</f>
        <v>5.1399999999999348</v>
      </c>
      <c r="B526" s="3">
        <f t="shared" ref="B526:B589" ca="1" si="434">B525+B$2*$B$7+(B$3*$BC526+B$4*$BD526+B$5*$BE526)*SQRT($B$7)+(C525-B525)/(C$11-B$11)*$B$7</f>
        <v>7.002772742945812E-2</v>
      </c>
      <c r="C526" s="3">
        <f t="shared" ref="C526:C589" ca="1" si="435">C525+C$2*$B$7+(C$3*$BC526+C$4*$BD526+C$5*$BE526)*SQRT($B$7)+(D525-C525)/(D$11-C$11)*$B$7</f>
        <v>6.9205936136292542E-2</v>
      </c>
      <c r="D526" s="3">
        <f t="shared" ref="D526:D589" ca="1" si="436">D525+D$2*$B$7+(D$3*$BC526+D$4*$BD526+D$5*$BE526)*SQRT($B$7)+(E525-D525)/(E$11-D$11)*$B$7</f>
        <v>6.8399141851352985E-2</v>
      </c>
      <c r="E526" s="3">
        <f t="shared" ref="E526:E589" ca="1" si="437">E525+E$2*$B$7+(E$3*$BC526+E$4*$BD526+E$5*$BE526)*SQRT($B$7)+(F525-E525)/(F$11-E$11)*$B$7</f>
        <v>6.7611949556916837E-2</v>
      </c>
      <c r="F526" s="3">
        <f t="shared" ref="F526:F589" ca="1" si="438">F525+F$2*$B$7+(F$3*$BC526+F$4*$BD526+F$5*$BE526)*SQRT($B$7)+(G525-F525)/(G$11-F$11)*$B$7</f>
        <v>6.6847659607617557E-2</v>
      </c>
      <c r="G526" s="3">
        <f t="shared" ref="G526:G589" ca="1" si="439">G525+G$2*$B$7+(G$3*$BC526+G$4*$BD526+G$5*$BE526)*SQRT($B$7)+(H525-G525)/(H$11-G$11)*$B$7</f>
        <v>6.6107866109300514E-2</v>
      </c>
      <c r="H526" s="3">
        <f t="shared" ref="H526:H589" ca="1" si="440">H525+H$2*$B$7+(H$3*$BC526+H$4*$BD526+H$5*$BE526)*SQRT($B$7)+(I525-H525)/(I$11-H$11)*$B$7</f>
        <v>6.539292948758868E-2</v>
      </c>
      <c r="I526" s="3">
        <f t="shared" ref="I526:I589" ca="1" si="441">I525+I$2*$B$7+(I$3*$BC526+I$4*$BD526+I$5*$BE526)*SQRT($B$7)+(J525-I525)/(J$11-I$11)*$B$7</f>
        <v>6.4702448854416367E-2</v>
      </c>
      <c r="J526" s="3">
        <f t="shared" ref="J526:J589" ca="1" si="442">J525+J$2*$B$7+(J$3*$BC526+J$4*$BD526+J$5*$BE526)*SQRT($B$7)+(K525-J525)/(K$11-J$11)*$B$7</f>
        <v>6.4035513639275496E-2</v>
      </c>
      <c r="K526" s="3">
        <f t="shared" ref="K526:K589" ca="1" si="443">K525+K$2*$B$7+(K$3*$BC526+K$4*$BD526+K$5*$BE526)*SQRT($B$7)+(L525-K525)/(L$11-K$11)*$B$7</f>
        <v>6.339082310369254E-2</v>
      </c>
      <c r="L526" s="3">
        <f t="shared" ref="L526:L589" ca="1" si="444">L525+L$2*$B$7+(L$3*$BC526+L$4*$BD526+L$5*$BE526)*SQRT($B$7)+(M525-L525)/(M$11-L$11)*$B$7</f>
        <v>6.2766809354379879E-2</v>
      </c>
      <c r="M526" s="3">
        <f t="shared" ref="M526:M589" ca="1" si="445">M525+M$2*$B$7+(M$3*$BC526+M$4*$BD526+M$5*$BE526)*SQRT($B$7)+(N525-M525)/(N$11-M$11)*$B$7</f>
        <v>6.2161849784524069E-2</v>
      </c>
      <c r="N526" s="3">
        <f t="shared" ref="N526:N589" ca="1" si="446">N525+N$2*$B$7+(N$3*$BC526+N$4*$BD526+N$5*$BE526)*SQRT($B$7)+(O525-N525)/(O$11-N$11)*$B$7</f>
        <v>6.1574577657259558E-2</v>
      </c>
      <c r="O526" s="3">
        <f t="shared" ref="O526:O589" ca="1" si="447">O525+O$2*$B$7+(O$3*$BC526+O$4*$BD526+O$5*$BE526)*SQRT($B$7)+(P525-O525)/(P$11-O$11)*$B$7</f>
        <v>6.1004232929731519E-2</v>
      </c>
      <c r="P526" s="3">
        <f t="shared" ref="P526:P589" ca="1" si="448">P525+P$2*$B$7+(P$3*$BC526+P$4*$BD526+P$5*$BE526)*SQRT($B$7)+(Q525-P525)/(Q$11-P$11)*$B$7</f>
        <v>6.0450965163640215E-2</v>
      </c>
      <c r="Q526" s="3">
        <f t="shared" ref="Q526:Q589" ca="1" si="449">Q525+Q$2*$B$7+(Q$3*$BC526+Q$4*$BD526+Q$5*$BE526)*SQRT($B$7)+(R525-Q525)/(R$11-Q$11)*$B$7</f>
        <v>5.9916012707672626E-2</v>
      </c>
      <c r="R526" s="3">
        <f t="shared" ref="R526:R589" ca="1" si="450">R525+R$2*$B$7+(R$3*$BC526+R$4*$BD526+R$5*$BE526)*SQRT($B$7)+(S525-R525)/(S$11-R$11)*$B$7</f>
        <v>5.9401723711008415E-2</v>
      </c>
      <c r="S526" s="3">
        <f t="shared" ref="S526:S589" ca="1" si="451">S525+S$2*$B$7+(S$3*$BC526+S$4*$BD526+S$5*$BE526)*SQRT($B$7)+(T525-S525)/(T$11-S$11)*$B$7</f>
        <v>5.8911431612185275E-2</v>
      </c>
      <c r="T526" s="3">
        <f t="shared" ref="T526:T589" ca="1" si="452">T525+T$2*$B$7+(T$3*$BC526+T$4*$BD526+T$5*$BE526)*SQRT($B$7)+(U525-T525)/(U$11-T$11)*$B$7</f>
        <v>5.8449230405297398E-2</v>
      </c>
      <c r="U526" s="3">
        <f t="shared" ref="U526:U589" ca="1" si="453">U525+U$2*$B$7+(U$3*$BC526+U$4*$BD526+U$5*$BE526)*SQRT($B$7)+(V525-U525)/(V$11-U$11)*$B$7</f>
        <v>5.8019704444090742E-2</v>
      </c>
      <c r="V526" s="3">
        <f t="shared" ref="V526:V589" ca="1" si="454">V525+V$2*$B$7+(V$3*$BC526+V$4*$BD526+V$5*$BE526)*SQRT($B$7)+(W525-V525)/(W$11-V$11)*$B$7</f>
        <v>5.7627657309844996E-2</v>
      </c>
      <c r="W526" s="3">
        <f t="shared" ref="W526:W589" ca="1" si="455">W525+W$2*$B$7+(W$3*$BC526+W$4*$BD526+W$5*$BE526)*SQRT($B$7)+(X525-W525)/(X$11-W$11)*$B$7</f>
        <v>5.7277865496852425E-2</v>
      </c>
      <c r="X526" s="3">
        <f t="shared" ref="X526:X589" ca="1" si="456">X525+X$2*$B$7+(X$3*$BC526+X$4*$BD526+X$5*$BE526)*SQRT($B$7)+(Y525-X525)/(Y$11-X$11)*$B$7</f>
        <v>5.6974866976491886E-2</v>
      </c>
      <c r="Y526" s="3">
        <f t="shared" ref="Y526:Y589" ca="1" si="457">Y525+Y$2*$B$7+(Y$3*$BC526+Y$4*$BD526+Y$5*$BE526)*SQRT($B$7)+(Z525-Y525)/(Z$11-Y$11)*$B$7</f>
        <v>5.6722787941188894E-2</v>
      </c>
      <c r="Z526" s="3">
        <f t="shared" ref="Z526:Z589" ca="1" si="458">Z525+Z$2*$B$7+(Z$3*$BC526+Z$4*$BD526+Z$5*$BE526)*SQRT($B$7)+(AA525-Z525)/(AA$11-Z$11)*$B$7</f>
        <v>5.6525211417343152E-2</v>
      </c>
      <c r="AA526" s="3">
        <f t="shared" ref="AA526:AA589" ca="1" si="459">AA525+AA$2*$B$7+(AA$3*$BC526+AA$4*$BD526+AA$5*$BE526)*SQRT($B$7)+(AB525-AA525)/(AB$11-AA$11)*$B$7</f>
        <v>5.6385092754295089E-2</v>
      </c>
      <c r="AB526" s="3">
        <f t="shared" ref="AB526:AB589" ca="1" si="460">AB525+AB$2*$B$7+(AB$3*$BC526+AB$4*$BD526+AB$5*$BE526)*SQRT($B$7)+(AC525-AB525)/(AC$11-AB$11)*$B$7</f>
        <v>5.6304723924652605E-2</v>
      </c>
      <c r="AC526" s="3">
        <f t="shared" ref="AC526:AC589" ca="1" si="461">AC525+AC$2*$B$7+(AC$3*$BC526+AC$4*$BD526+AC$5*$BE526)*SQRT($B$7)+(AD525-AC525)/(AD$11-AC$11)*$B$7</f>
        <v>5.6285740204737512E-2</v>
      </c>
      <c r="AD526" s="3">
        <f t="shared" ref="AD526:AD589" ca="1" si="462">AD525+AD$2*$B$7+(AD$3*$BC526+AD$4*$BD526+AD$5*$BE526)*SQRT($B$7)+(AE525-AD525)/(AE$11-AD$11)*$B$7</f>
        <v>5.6329152761250979E-2</v>
      </c>
      <c r="AE526" s="3">
        <f t="shared" ref="AE526:AE589" ca="1" si="463">AE525+AE$2*$B$7+(AE$3*$BC526+AE$4*$BD526+AE$5*$BE526)*SQRT($B$7)+(AF525-AE525)/(AF$11-AE$11)*$B$7</f>
        <v>5.6435384542769161E-2</v>
      </c>
      <c r="AF526" s="3">
        <f t="shared" ref="AF526:AF589" ca="1" si="464">AF525+AF$2*$B$7+(AF$3*$BC526+AF$4*$BD526+AF$5*$BE526)*SQRT($B$7)+(AG525-AF525)/(AG$11-AF$11)*$B$7</f>
        <v>5.6604288365913379E-2</v>
      </c>
      <c r="AG526" s="3">
        <f t="shared" ref="AG526:AG589" ca="1" si="465">AG525+AG$2*$B$7+(AG$3*$BC526+AG$4*$BD526+AG$5*$BE526)*SQRT($B$7)+(AH525-AG525)/(AH$11-AG$11)*$B$7</f>
        <v>5.6835133811907197E-2</v>
      </c>
      <c r="AH526" s="3">
        <f t="shared" ref="AH526:AH589" ca="1" si="466">AH525+AH$2*$B$7+(AH$3*$BC526+AH$4*$BD526+AH$5*$BE526)*SQRT($B$7)+(AI525-AH525)/(AI$11-AH$11)*$B$7</f>
        <v>5.7126557274152438E-2</v>
      </c>
      <c r="AI526" s="3">
        <f t="shared" ref="AI526:AI589" ca="1" si="467">AI525+AI$2*$B$7+(AI$3*$BC526+AI$4*$BD526+AI$5*$BE526)*SQRT($B$7)+(AJ525-AI525)/(AJ$11-AI$11)*$B$7</f>
        <v>5.7476470765990113E-2</v>
      </c>
      <c r="AJ526" s="3">
        <f t="shared" ref="AJ526:AJ589" ca="1" si="468">AJ525+AJ$2*$B$7+(AJ$3*$BC526+AJ$4*$BD526+AJ$5*$BE526)*SQRT($B$7)+(AK525-AJ525)/(AK$11-AJ$11)*$B$7</f>
        <v>5.7881919278944725E-2</v>
      </c>
      <c r="AK526" s="3">
        <f t="shared" ref="AK526:AK589" ca="1" si="469">AK525+AK$2*$B$7+(AK$3*$BC526+AK$4*$BD526+AK$5*$BE526)*SQRT($B$7)+(AL525-AK525)/(AL$11-AK$11)*$B$7</f>
        <v>5.8338871666781811E-2</v>
      </c>
      <c r="AL526" s="3">
        <f t="shared" ref="AL526:AL589" ca="1" si="470">AL525+AL$2*$B$7+(AL$3*$BC526+AL$4*$BD526+AL$5*$BE526)*SQRT($B$7)+(AM525-AL525)/(AM$11-AL$11)*$B$7</f>
        <v>5.8841940555326058E-2</v>
      </c>
      <c r="AM526" s="3">
        <f t="shared" ref="AM526:AM589" ca="1" si="471">AM525+AM$2*$B$7+(AM$3*$BC526+AM$4*$BD526+AM$5*$BE526)*SQRT($B$7)+(AN525-AM525)/(AN$11-AM$11)*$B$7</f>
        <v>5.9384066243097007E-2</v>
      </c>
      <c r="AN526" s="3">
        <f t="shared" ref="AN526:AN589" ca="1" si="472">AN525+AN$2*$B$7+(AN$3*$BC526+AN$4*$BD526+AN$5*$BE526)*SQRT($B$7)+(AO525-AN525)/(AO$11-AN$11)*$B$7</f>
        <v>5.9956271346856063E-2</v>
      </c>
      <c r="AO526" s="3">
        <f t="shared" ref="AO526:AO589" ca="1" si="473">AO525+AO$2*$B$7+(AO$3*$BC526+AO$4*$BD526+AO$5*$BE526)*SQRT($B$7)+(AP525-AO525)/(AP$11-AO$11)*$B$7</f>
        <v>6.0547680496835725E-2</v>
      </c>
      <c r="AP526" s="3">
        <f t="shared" ref="AP526:AP589" ca="1" si="474">AP525+AP$2*$B$7+(AP$3*$BC526+AP$4*$BD526+AP$5*$BE526)*SQRT($B$7)+(AQ525-AP525)/(AQ$11-AP$11)*$B$7</f>
        <v>6.1146060522544614E-2</v>
      </c>
      <c r="AQ526" s="3">
        <f t="shared" ref="AQ526:AQ589" ca="1" si="475">AQ525+AQ$2*$B$7+(AQ$3*$BC526+AQ$4*$BD526+AQ$5*$BE526)*SQRT($B$7)+(AR525-AQ525)/(AR$11-AQ$11)*$B$7</f>
        <v>6.1739109099597088E-2</v>
      </c>
      <c r="AR526" s="3">
        <f t="shared" ref="AR526:AR589" ca="1" si="476">AR525+AR$2*$B$7+(AR$3*$BC526+AR$4*$BD526+AR$5*$BE526)*SQRT($B$7)+(AS525-AR525)/(AS$11-AR$11)*$B$7</f>
        <v>6.2316544716344187E-2</v>
      </c>
      <c r="AS526" s="3">
        <f t="shared" ref="AS526:AS589" ca="1" si="477">AS525+AS$2*$B$7+(AS$3*$BC526+AS$4*$BD526+AS$5*$BE526)*SQRT($B$7)+(AT525-AS525)/(AT$11-AS$11)*$B$7</f>
        <v>6.2872711214144061E-2</v>
      </c>
      <c r="AT526" s="3">
        <f t="shared" ref="AT526:AT589" ca="1" si="478">AT525+AT$2*$B$7+(AT$3*$BC526+AT$4*$BD526+AT$5*$BE526)*SQRT($B$7)+(AU525-AT525)/(AU$11-AT$11)*$B$7</f>
        <v>6.3408970237954124E-2</v>
      </c>
      <c r="AU526" s="3">
        <f t="shared" ref="AU526:AU589" ca="1" si="479">AU525+AU$2*$B$7+(AU$3*$BC526+AU$4*$BD526+AU$5*$BE526)*SQRT($B$7)+(AV525-AU525)/(AV$11-AU$11)*$B$7</f>
        <v>6.3934770343377009E-2</v>
      </c>
      <c r="AV526" s="3">
        <f t="shared" ref="AV526:AV589" ca="1" si="480">AV525+AV$2*$B$7+(AV$3*$BC526+AV$4*$BD526+AV$5*$BE526)*SQRT($B$7)+(AW525-AV525)/(AW$11-AV$11)*$B$7</f>
        <v>6.4466171124997737E-2</v>
      </c>
      <c r="AW526" s="3">
        <f t="shared" ref="AW526:AW589" ca="1" si="481">AW525+AW$2*$B$7+(AW$3*$BC526+AW$4*$BD526+AW$5*$BE526)*SQRT($B$7)+(AX525-AW525)/(AX$11-AW$11)*$B$7</f>
        <v>6.5021037678789861E-2</v>
      </c>
      <c r="AX526" s="3">
        <f t="shared" ref="AX526:AX589" ca="1" si="482">AX525+AX$2*$B$7+(AX$3*$BC526+AX$4*$BD526+AX$5*$BE526)*SQRT($B$7)+(AY525-AX525)/(AY$11-AX$11)*$B$7</f>
        <v>6.5611433239747705E-2</v>
      </c>
      <c r="AY526" s="3">
        <f t="shared" ref="AY526:AY589" ca="1" si="483">AY525+AY$2*$B$7+(AY$3*$BC526+AY$4*$BD526+AY$5*$BE526)*SQRT($B$7)+(AZ525-AY525)/(AZ$11-AY$11)*$B$7</f>
        <v>6.6235830083528582E-2</v>
      </c>
      <c r="AZ526" s="3">
        <f t="shared" ca="1" si="432"/>
        <v>6.6876187512487764E-2</v>
      </c>
      <c r="BC526" s="3">
        <f t="shared" ref="BC526:BE589" ca="1" si="484">RAND()+RAND()+RAND()+RAND()+RAND()+RAND()+RAND()+RAND()+RAND()+RAND()+RAND()+RAND()-6</f>
        <v>-0.68034450248014622</v>
      </c>
      <c r="BD526" s="3">
        <f t="shared" ca="1" si="484"/>
        <v>0.78507421854356085</v>
      </c>
      <c r="BE526" s="3">
        <f t="shared" ca="1" si="484"/>
        <v>-1.4752918603502891</v>
      </c>
    </row>
    <row r="527" spans="1:57" x14ac:dyDescent="0.2">
      <c r="A527" s="3">
        <f t="shared" si="433"/>
        <v>5.1499999999999346</v>
      </c>
      <c r="B527" s="3">
        <f t="shared" ca="1" si="434"/>
        <v>6.8746667418845692E-2</v>
      </c>
      <c r="C527" s="3">
        <f t="shared" ca="1" si="435"/>
        <v>6.7804854618716937E-2</v>
      </c>
      <c r="D527" s="3">
        <f t="shared" ca="1" si="436"/>
        <v>6.6894867633301547E-2</v>
      </c>
      <c r="E527" s="3">
        <f t="shared" ca="1" si="437"/>
        <v>6.6020571681586343E-2</v>
      </c>
      <c r="F527" s="3">
        <f t="shared" ca="1" si="438"/>
        <v>6.518451649442876E-2</v>
      </c>
      <c r="G527" s="3">
        <f t="shared" ca="1" si="439"/>
        <v>6.4387552679080445E-2</v>
      </c>
      <c r="H527" s="3">
        <f t="shared" ca="1" si="440"/>
        <v>6.3629304735366349E-2</v>
      </c>
      <c r="I527" s="3">
        <f t="shared" ca="1" si="441"/>
        <v>6.2908639411182202E-2</v>
      </c>
      <c r="J527" s="3">
        <f t="shared" ca="1" si="442"/>
        <v>6.2223915049324494E-2</v>
      </c>
      <c r="K527" s="3">
        <f t="shared" ca="1" si="443"/>
        <v>6.1573101486344026E-2</v>
      </c>
      <c r="L527" s="3">
        <f t="shared" ca="1" si="444"/>
        <v>6.0953905127380997E-2</v>
      </c>
      <c r="M527" s="3">
        <f t="shared" ca="1" si="445"/>
        <v>6.0363983584370548E-2</v>
      </c>
      <c r="N527" s="3">
        <f t="shared" ca="1" si="446"/>
        <v>5.9801257261588157E-2</v>
      </c>
      <c r="O527" s="3">
        <f t="shared" ca="1" si="447"/>
        <v>5.926425938412281E-2</v>
      </c>
      <c r="P527" s="3">
        <f t="shared" ca="1" si="448"/>
        <v>5.8752436564194745E-2</v>
      </c>
      <c r="Q527" s="3">
        <f t="shared" ca="1" si="449"/>
        <v>5.8266324920433342E-2</v>
      </c>
      <c r="R527" s="3">
        <f t="shared" ca="1" si="450"/>
        <v>5.7807568253238475E-2</v>
      </c>
      <c r="S527" s="3">
        <f t="shared" ca="1" si="451"/>
        <v>5.7378791575898168E-2</v>
      </c>
      <c r="T527" s="3">
        <f t="shared" ca="1" si="452"/>
        <v>5.6983375494842635E-2</v>
      </c>
      <c r="U527" s="3">
        <f t="shared" ca="1" si="453"/>
        <v>5.6625185997138644E-2</v>
      </c>
      <c r="V527" s="3">
        <f t="shared" ca="1" si="454"/>
        <v>5.6308303797907321E-2</v>
      </c>
      <c r="W527" s="3">
        <f t="shared" ca="1" si="455"/>
        <v>5.6036778689852879E-2</v>
      </c>
      <c r="X527" s="3">
        <f t="shared" ca="1" si="456"/>
        <v>5.5814418822941254E-2</v>
      </c>
      <c r="Y527" s="3">
        <f t="shared" ca="1" si="457"/>
        <v>5.5644618225509063E-2</v>
      </c>
      <c r="Z527" s="3">
        <f t="shared" ca="1" si="458"/>
        <v>5.5530226284478623E-2</v>
      </c>
      <c r="AA527" s="3">
        <f t="shared" ca="1" si="459"/>
        <v>5.5473464132549659E-2</v>
      </c>
      <c r="AB527" s="3">
        <f t="shared" ca="1" si="460"/>
        <v>5.5475889712591785E-2</v>
      </c>
      <c r="AC527" s="3">
        <f t="shared" ca="1" si="461"/>
        <v>5.5538404889378501E-2</v>
      </c>
      <c r="AD527" s="3">
        <f t="shared" ca="1" si="462"/>
        <v>5.5661288014446204E-2</v>
      </c>
      <c r="AE527" s="3">
        <f t="shared" ca="1" si="463"/>
        <v>5.5844229374748429E-2</v>
      </c>
      <c r="AF527" s="3">
        <f t="shared" ca="1" si="464"/>
        <v>5.6086348571701194E-2</v>
      </c>
      <c r="AG527" s="3">
        <f t="shared" ca="1" si="465"/>
        <v>5.6386180603064447E-2</v>
      </c>
      <c r="AH527" s="3">
        <f t="shared" ca="1" si="466"/>
        <v>5.6741625015896455E-2</v>
      </c>
      <c r="AI527" s="3">
        <f t="shared" ca="1" si="467"/>
        <v>5.7149853625604062E-2</v>
      </c>
      <c r="AJ527" s="3">
        <f t="shared" ca="1" si="468"/>
        <v>5.7607166497322122E-2</v>
      </c>
      <c r="AK527" s="3">
        <f t="shared" ca="1" si="469"/>
        <v>5.8108781377678401E-2</v>
      </c>
      <c r="AL527" s="3">
        <f t="shared" ca="1" si="470"/>
        <v>5.8648552868427906E-2</v>
      </c>
      <c r="AM527" s="3">
        <f t="shared" ca="1" si="471"/>
        <v>5.9218657745028325E-2</v>
      </c>
      <c r="AN527" s="3">
        <f t="shared" ca="1" si="472"/>
        <v>5.9809354927498337E-2</v>
      </c>
      <c r="AO527" s="3">
        <f t="shared" ca="1" si="473"/>
        <v>6.040901563328617E-2</v>
      </c>
      <c r="AP527" s="3">
        <f t="shared" ca="1" si="474"/>
        <v>6.100467860586737E-2</v>
      </c>
      <c r="AQ527" s="3">
        <f t="shared" ca="1" si="475"/>
        <v>6.1583354889521297E-2</v>
      </c>
      <c r="AR527" s="3">
        <f t="shared" ca="1" si="476"/>
        <v>6.2134128219198684E-2</v>
      </c>
      <c r="AS527" s="3">
        <f t="shared" ca="1" si="477"/>
        <v>6.2650755483209281E-2</v>
      </c>
      <c r="AT527" s="3">
        <f t="shared" ca="1" si="478"/>
        <v>6.3134032905835136E-2</v>
      </c>
      <c r="AU527" s="3">
        <f t="shared" ca="1" si="479"/>
        <v>6.3592814490610036E-2</v>
      </c>
      <c r="AV527" s="3">
        <f t="shared" ca="1" si="480"/>
        <v>6.4042469830295282E-2</v>
      </c>
      <c r="AW527" s="3">
        <f t="shared" ca="1" si="481"/>
        <v>6.4500022849131519E-2</v>
      </c>
      <c r="AX527" s="3">
        <f t="shared" ca="1" si="482"/>
        <v>6.4976541165710583E-2</v>
      </c>
      <c r="AY527" s="3">
        <f t="shared" ca="1" si="483"/>
        <v>6.5469444742117078E-2</v>
      </c>
      <c r="AZ527" s="3">
        <f t="shared" ca="1" si="432"/>
        <v>6.596001462585635E-2</v>
      </c>
      <c r="BC527" s="3">
        <f t="shared" ca="1" si="484"/>
        <v>-1.508353748346341</v>
      </c>
      <c r="BD527" s="3">
        <f t="shared" ca="1" si="484"/>
        <v>1.9526498844581868</v>
      </c>
      <c r="BE527" s="3">
        <f t="shared" ca="1" si="484"/>
        <v>-0.84159552974687912</v>
      </c>
    </row>
    <row r="528" spans="1:57" x14ac:dyDescent="0.2">
      <c r="A528" s="3">
        <f t="shared" si="433"/>
        <v>5.1599999999999344</v>
      </c>
      <c r="B528" s="3">
        <f t="shared" ca="1" si="434"/>
        <v>6.917969186390506E-2</v>
      </c>
      <c r="C528" s="3">
        <f t="shared" ca="1" si="435"/>
        <v>6.8202737593018981E-2</v>
      </c>
      <c r="D528" s="3">
        <f t="shared" ca="1" si="436"/>
        <v>6.7265202302499175E-2</v>
      </c>
      <c r="E528" s="3">
        <f t="shared" ca="1" si="437"/>
        <v>6.6370577579916601E-2</v>
      </c>
      <c r="F528" s="3">
        <f t="shared" ca="1" si="438"/>
        <v>6.552102902394065E-2</v>
      </c>
      <c r="G528" s="3">
        <f t="shared" ca="1" si="439"/>
        <v>6.4717030243769541E-2</v>
      </c>
      <c r="H528" s="3">
        <f t="shared" ca="1" si="440"/>
        <v>6.3957836233749801E-2</v>
      </c>
      <c r="I528" s="3">
        <f t="shared" ca="1" si="441"/>
        <v>6.3241947752369798E-2</v>
      </c>
      <c r="J528" s="3">
        <f t="shared" ca="1" si="442"/>
        <v>6.2567358438049378E-2</v>
      </c>
      <c r="K528" s="3">
        <f t="shared" ca="1" si="443"/>
        <v>6.1931675125916075E-2</v>
      </c>
      <c r="L528" s="3">
        <f t="shared" ca="1" si="444"/>
        <v>6.1332244987028772E-2</v>
      </c>
      <c r="M528" s="3">
        <f t="shared" ca="1" si="445"/>
        <v>6.0766372339603372E-2</v>
      </c>
      <c r="N528" s="3">
        <f t="shared" ca="1" si="446"/>
        <v>6.023163120067683E-2</v>
      </c>
      <c r="O528" s="3">
        <f t="shared" ca="1" si="447"/>
        <v>5.9726214488017841E-2</v>
      </c>
      <c r="P528" s="3">
        <f t="shared" ca="1" si="448"/>
        <v>5.9249232227839461E-2</v>
      </c>
      <c r="Q528" s="3">
        <f t="shared" ca="1" si="449"/>
        <v>5.8800884615423397E-2</v>
      </c>
      <c r="R528" s="3">
        <f t="shared" ca="1" si="450"/>
        <v>5.8382477369944709E-2</v>
      </c>
      <c r="S528" s="3">
        <f t="shared" ca="1" si="451"/>
        <v>5.7996293329277852E-2</v>
      </c>
      <c r="T528" s="3">
        <f t="shared" ca="1" si="452"/>
        <v>5.7645365961693125E-2</v>
      </c>
      <c r="U528" s="3">
        <f t="shared" ca="1" si="453"/>
        <v>5.733320914667292E-2</v>
      </c>
      <c r="V528" s="3">
        <f t="shared" ca="1" si="454"/>
        <v>5.7063547005555555E-2</v>
      </c>
      <c r="W528" s="3">
        <f t="shared" ca="1" si="455"/>
        <v>5.6840068916145098E-2</v>
      </c>
      <c r="X528" s="3">
        <f t="shared" ca="1" si="456"/>
        <v>5.6666219509225416E-2</v>
      </c>
      <c r="Y528" s="3">
        <f t="shared" ca="1" si="457"/>
        <v>5.6545026968620841E-2</v>
      </c>
      <c r="Z528" s="3">
        <f t="shared" ca="1" si="458"/>
        <v>5.6478973379317413E-2</v>
      </c>
      <c r="AA528" s="3">
        <f t="shared" ca="1" si="459"/>
        <v>5.646991201019657E-2</v>
      </c>
      <c r="AB528" s="3">
        <f t="shared" ca="1" si="460"/>
        <v>5.651903313583783E-2</v>
      </c>
      <c r="AC528" s="3">
        <f t="shared" ca="1" si="461"/>
        <v>5.6626871570478438E-2</v>
      </c>
      <c r="AD528" s="3">
        <f t="shared" ca="1" si="462"/>
        <v>5.6793339202645211E-2</v>
      </c>
      <c r="AE528" s="3">
        <f t="shared" ca="1" si="463"/>
        <v>5.7017759995681816E-2</v>
      </c>
      <c r="AF528" s="3">
        <f t="shared" ca="1" si="464"/>
        <v>5.7298886657518179E-2</v>
      </c>
      <c r="AG528" s="3">
        <f t="shared" ca="1" si="465"/>
        <v>5.763488590627739E-2</v>
      </c>
      <c r="AH528" s="3">
        <f t="shared" ca="1" si="466"/>
        <v>5.8023286724726744E-2</v>
      </c>
      <c r="AI528" s="3">
        <f t="shared" ca="1" si="467"/>
        <v>5.8460886984854188E-2</v>
      </c>
      <c r="AJ528" s="3">
        <f t="shared" ca="1" si="468"/>
        <v>5.8943608050874334E-2</v>
      </c>
      <c r="AK528" s="3">
        <f t="shared" ca="1" si="469"/>
        <v>5.9466282773022933E-2</v>
      </c>
      <c r="AL528" s="3">
        <f t="shared" ca="1" si="470"/>
        <v>6.0022373968089827E-2</v>
      </c>
      <c r="AM528" s="3">
        <f t="shared" ca="1" si="471"/>
        <v>6.0603661234081618E-2</v>
      </c>
      <c r="AN528" s="3">
        <f t="shared" ca="1" si="472"/>
        <v>6.1200006349037814E-2</v>
      </c>
      <c r="AO528" s="3">
        <f t="shared" ca="1" si="473"/>
        <v>6.1799393973241773E-2</v>
      </c>
      <c r="AP528" s="3">
        <f t="shared" ca="1" si="474"/>
        <v>6.2388501942314288E-2</v>
      </c>
      <c r="AQ528" s="3">
        <f t="shared" ca="1" si="475"/>
        <v>6.2954022055842815E-2</v>
      </c>
      <c r="AR528" s="3">
        <f t="shared" ca="1" si="476"/>
        <v>6.3484770600469212E-2</v>
      </c>
      <c r="AS528" s="3">
        <f t="shared" ca="1" si="477"/>
        <v>6.3974284291186609E-2</v>
      </c>
      <c r="AT528" s="3">
        <f t="shared" ca="1" si="478"/>
        <v>6.4423159698058272E-2</v>
      </c>
      <c r="AU528" s="3">
        <f t="shared" ca="1" si="479"/>
        <v>6.4840020712638377E-2</v>
      </c>
      <c r="AV528" s="3">
        <f t="shared" ca="1" si="480"/>
        <v>6.5239910251550681E-2</v>
      </c>
      <c r="AW528" s="3">
        <f t="shared" ca="1" si="481"/>
        <v>6.5639374327493963E-2</v>
      </c>
      <c r="AX528" s="3">
        <f t="shared" ca="1" si="482"/>
        <v>6.6048850157798489E-2</v>
      </c>
      <c r="AY528" s="3">
        <f t="shared" ca="1" si="483"/>
        <v>6.6465079221235041E-2</v>
      </c>
      <c r="AZ528" s="3">
        <f t="shared" ca="1" si="432"/>
        <v>6.6869410110197286E-2</v>
      </c>
      <c r="BC528" s="3">
        <f t="shared" ca="1" si="484"/>
        <v>1.3903601423696061</v>
      </c>
      <c r="BD528" s="3">
        <f t="shared" ca="1" si="484"/>
        <v>1.2933392401092982</v>
      </c>
      <c r="BE528" s="3">
        <f t="shared" ca="1" si="484"/>
        <v>-3.7362641835289701E-2</v>
      </c>
    </row>
    <row r="529" spans="1:57" x14ac:dyDescent="0.2">
      <c r="A529" s="3">
        <f t="shared" si="433"/>
        <v>5.1699999999999342</v>
      </c>
      <c r="B529" s="3">
        <f t="shared" ca="1" si="434"/>
        <v>6.8484298648873537E-2</v>
      </c>
      <c r="C529" s="3">
        <f t="shared" ca="1" si="435"/>
        <v>6.7646907834005801E-2</v>
      </c>
      <c r="D529" s="3">
        <f t="shared" ca="1" si="436"/>
        <v>6.6832613324386766E-2</v>
      </c>
      <c r="E529" s="3">
        <f t="shared" ca="1" si="437"/>
        <v>6.6045560238555318E-2</v>
      </c>
      <c r="F529" s="3">
        <f t="shared" ca="1" si="438"/>
        <v>6.5288557558074681E-2</v>
      </c>
      <c r="G529" s="3">
        <f t="shared" ca="1" si="439"/>
        <v>6.456272941634035E-2</v>
      </c>
      <c r="H529" s="3">
        <f t="shared" ca="1" si="440"/>
        <v>6.3867988744941054E-2</v>
      </c>
      <c r="I529" s="3">
        <f t="shared" ca="1" si="441"/>
        <v>6.3203497711057599E-2</v>
      </c>
      <c r="J529" s="3">
        <f t="shared" ca="1" si="442"/>
        <v>6.2567912655191446E-2</v>
      </c>
      <c r="K529" s="3">
        <f t="shared" ca="1" si="443"/>
        <v>6.1959504858792945E-2</v>
      </c>
      <c r="L529" s="3">
        <f t="shared" ca="1" si="444"/>
        <v>6.1376289750046061E-2</v>
      </c>
      <c r="M529" s="3">
        <f t="shared" ca="1" si="445"/>
        <v>6.0816245863976277E-2</v>
      </c>
      <c r="N529" s="3">
        <f t="shared" ca="1" si="446"/>
        <v>6.0277628324379592E-2</v>
      </c>
      <c r="O529" s="3">
        <f t="shared" ca="1" si="447"/>
        <v>5.9759317188529885E-2</v>
      </c>
      <c r="P529" s="3">
        <f t="shared" ca="1" si="448"/>
        <v>5.9261113282285394E-2</v>
      </c>
      <c r="Q529" s="3">
        <f t="shared" ca="1" si="449"/>
        <v>5.8783908206821826E-2</v>
      </c>
      <c r="R529" s="3">
        <f t="shared" ca="1" si="450"/>
        <v>5.832969689060484E-2</v>
      </c>
      <c r="S529" s="3">
        <f t="shared" ca="1" si="451"/>
        <v>5.7901447269239605E-2</v>
      </c>
      <c r="T529" s="3">
        <f t="shared" ca="1" si="452"/>
        <v>5.7502872945847203E-2</v>
      </c>
      <c r="U529" s="3">
        <f t="shared" ca="1" si="453"/>
        <v>5.7138162975000885E-2</v>
      </c>
      <c r="V529" s="3">
        <f t="shared" ca="1" si="454"/>
        <v>5.6811712180233016E-2</v>
      </c>
      <c r="W529" s="3">
        <f t="shared" ca="1" si="455"/>
        <v>5.6527876834761077E-2</v>
      </c>
      <c r="X529" s="3">
        <f t="shared" ca="1" si="456"/>
        <v>5.6290765376079452E-2</v>
      </c>
      <c r="Y529" s="3">
        <f t="shared" ca="1" si="457"/>
        <v>5.6104067486750911E-2</v>
      </c>
      <c r="Z529" s="3">
        <f t="shared" ca="1" si="458"/>
        <v>5.5970925310986783E-2</v>
      </c>
      <c r="AA529" s="3">
        <f t="shared" ca="1" si="459"/>
        <v>5.5893851630159988E-2</v>
      </c>
      <c r="AB529" s="3">
        <f t="shared" ca="1" si="460"/>
        <v>5.5874696435314203E-2</v>
      </c>
      <c r="AC529" s="3">
        <f t="shared" ca="1" si="461"/>
        <v>5.591465487430014E-2</v>
      </c>
      <c r="AD529" s="3">
        <f t="shared" ca="1" si="462"/>
        <v>5.6014299747822273E-2</v>
      </c>
      <c r="AE529" s="3">
        <f t="shared" ca="1" si="463"/>
        <v>5.6173616056616041E-2</v>
      </c>
      <c r="AF529" s="3">
        <f t="shared" ca="1" si="464"/>
        <v>5.6392016959801464E-2</v>
      </c>
      <c r="AG529" s="3">
        <f t="shared" ca="1" si="465"/>
        <v>5.6668328222570903E-2</v>
      </c>
      <c r="AH529" s="3">
        <f t="shared" ca="1" si="466"/>
        <v>5.700073556821731E-2</v>
      </c>
      <c r="AI529" s="3">
        <f t="shared" ca="1" si="467"/>
        <v>5.7386690202558911E-2</v>
      </c>
      <c r="AJ529" s="3">
        <f t="shared" ca="1" si="468"/>
        <v>5.7822762037379842E-2</v>
      </c>
      <c r="AK529" s="3">
        <f t="shared" ca="1" si="469"/>
        <v>5.8304426261151565E-2</v>
      </c>
      <c r="AL529" s="3">
        <f t="shared" ca="1" si="470"/>
        <v>5.8825781170248247E-2</v>
      </c>
      <c r="AM529" s="3">
        <f t="shared" ca="1" si="471"/>
        <v>5.9379236558334034E-2</v>
      </c>
      <c r="AN529" s="3">
        <f t="shared" ca="1" si="472"/>
        <v>5.9955284645564752E-2</v>
      </c>
      <c r="AO529" s="3">
        <f t="shared" ca="1" si="473"/>
        <v>6.054255142044429E-2</v>
      </c>
      <c r="AP529" s="3">
        <f t="shared" ca="1" si="474"/>
        <v>6.1128382016401146E-2</v>
      </c>
      <c r="AQ529" s="3">
        <f t="shared" ca="1" si="475"/>
        <v>6.1700177396657722E-2</v>
      </c>
      <c r="AR529" s="3">
        <f t="shared" ca="1" si="476"/>
        <v>6.2247514717446044E-2</v>
      </c>
      <c r="AS529" s="3">
        <f t="shared" ca="1" si="477"/>
        <v>6.276473830322378E-2</v>
      </c>
      <c r="AT529" s="3">
        <f t="shared" ca="1" si="478"/>
        <v>6.3253271833079397E-2</v>
      </c>
      <c r="AU529" s="3">
        <f t="shared" ca="1" si="479"/>
        <v>6.3722534527703517E-2</v>
      </c>
      <c r="AV529" s="3">
        <f t="shared" ca="1" si="480"/>
        <v>6.4188266975273439E-2</v>
      </c>
      <c r="AW529" s="3">
        <f t="shared" ca="1" si="481"/>
        <v>6.4667561599550907E-2</v>
      </c>
      <c r="AX529" s="3">
        <f t="shared" ca="1" si="482"/>
        <v>6.5171251627362758E-2</v>
      </c>
      <c r="AY529" s="3">
        <f t="shared" ca="1" si="483"/>
        <v>6.5696442347129166E-2</v>
      </c>
      <c r="AZ529" s="3">
        <f t="shared" ca="1" si="432"/>
        <v>6.6225767207269734E-2</v>
      </c>
      <c r="BC529" s="3">
        <f t="shared" ca="1" si="484"/>
        <v>-0.95008711284815117</v>
      </c>
      <c r="BD529" s="3">
        <f t="shared" ca="1" si="484"/>
        <v>-1.4331740695394908</v>
      </c>
      <c r="BE529" s="3">
        <f t="shared" ca="1" si="484"/>
        <v>1.2095141479688456</v>
      </c>
    </row>
    <row r="530" spans="1:57" x14ac:dyDescent="0.2">
      <c r="A530" s="3">
        <f t="shared" si="433"/>
        <v>5.179999999999934</v>
      </c>
      <c r="B530" s="3">
        <f t="shared" ca="1" si="434"/>
        <v>6.6721243045869669E-2</v>
      </c>
      <c r="C530" s="3">
        <f t="shared" ca="1" si="435"/>
        <v>6.5871568947370437E-2</v>
      </c>
      <c r="D530" s="3">
        <f t="shared" ca="1" si="436"/>
        <v>6.5051995239360144E-2</v>
      </c>
      <c r="E530" s="3">
        <f t="shared" ca="1" si="437"/>
        <v>6.4266286120415864E-2</v>
      </c>
      <c r="F530" s="3">
        <f t="shared" ca="1" si="438"/>
        <v>6.3516859849852544E-2</v>
      </c>
      <c r="G530" s="3">
        <f t="shared" ca="1" si="439"/>
        <v>6.2804456985555618E-2</v>
      </c>
      <c r="H530" s="3">
        <f t="shared" ca="1" si="440"/>
        <v>6.2128614217816833E-2</v>
      </c>
      <c r="I530" s="3">
        <f t="shared" ca="1" si="441"/>
        <v>6.1488120900408991E-2</v>
      </c>
      <c r="J530" s="3">
        <f t="shared" ca="1" si="442"/>
        <v>6.0881261862831798E-2</v>
      </c>
      <c r="K530" s="3">
        <f t="shared" ca="1" si="443"/>
        <v>6.0305938661106243E-2</v>
      </c>
      <c r="L530" s="3">
        <f t="shared" ca="1" si="444"/>
        <v>5.9759800851766839E-2</v>
      </c>
      <c r="M530" s="3">
        <f t="shared" ca="1" si="445"/>
        <v>5.924046707647946E-2</v>
      </c>
      <c r="N530" s="3">
        <f t="shared" ca="1" si="446"/>
        <v>5.8745839438485846E-2</v>
      </c>
      <c r="O530" s="3">
        <f t="shared" ca="1" si="447"/>
        <v>5.8274450959799648E-2</v>
      </c>
      <c r="P530" s="3">
        <f t="shared" ca="1" si="448"/>
        <v>5.782575903008106E-2</v>
      </c>
      <c r="Q530" s="3">
        <f t="shared" ca="1" si="449"/>
        <v>5.7400312364499502E-2</v>
      </c>
      <c r="R530" s="3">
        <f t="shared" ca="1" si="450"/>
        <v>5.6999760770611842E-2</v>
      </c>
      <c r="S530" s="3">
        <f t="shared" ca="1" si="451"/>
        <v>5.6626722934528133E-2</v>
      </c>
      <c r="T530" s="3">
        <f t="shared" ca="1" si="452"/>
        <v>5.6284558247056846E-2</v>
      </c>
      <c r="U530" s="3">
        <f t="shared" ca="1" si="453"/>
        <v>5.5977096600435934E-2</v>
      </c>
      <c r="V530" s="3">
        <f t="shared" ca="1" si="454"/>
        <v>5.5708369196288007E-2</v>
      </c>
      <c r="W530" s="3">
        <f t="shared" ca="1" si="455"/>
        <v>5.5482364893501668E-2</v>
      </c>
      <c r="X530" s="3">
        <f t="shared" ca="1" si="456"/>
        <v>5.5302821642154179E-2</v>
      </c>
      <c r="Y530" s="3">
        <f t="shared" ca="1" si="457"/>
        <v>5.5173056346788277E-2</v>
      </c>
      <c r="Z530" s="3">
        <f t="shared" ca="1" si="458"/>
        <v>5.5095836951937691E-2</v>
      </c>
      <c r="AA530" s="3">
        <f t="shared" ca="1" si="459"/>
        <v>5.5073301507578054E-2</v>
      </c>
      <c r="AB530" s="3">
        <f t="shared" ca="1" si="460"/>
        <v>5.5106925485592005E-2</v>
      </c>
      <c r="AC530" s="3">
        <f t="shared" ca="1" si="461"/>
        <v>5.5197530131046779E-2</v>
      </c>
      <c r="AD530" s="3">
        <f t="shared" ca="1" si="462"/>
        <v>5.534531491136057E-2</v>
      </c>
      <c r="AE530" s="3">
        <f t="shared" ca="1" si="463"/>
        <v>5.5549891604968371E-2</v>
      </c>
      <c r="AF530" s="3">
        <f t="shared" ca="1" si="464"/>
        <v>5.5810299546129656E-2</v>
      </c>
      <c r="AG530" s="3">
        <f t="shared" ca="1" si="465"/>
        <v>5.6124989253006984E-2</v>
      </c>
      <c r="AH530" s="3">
        <f t="shared" ca="1" si="466"/>
        <v>5.6491768873316833E-2</v>
      </c>
      <c r="AI530" s="3">
        <f t="shared" ca="1" si="467"/>
        <v>5.6907708603014286E-2</v>
      </c>
      <c r="AJ530" s="3">
        <f t="shared" ca="1" si="468"/>
        <v>5.736899252929812E-2</v>
      </c>
      <c r="AK530" s="3">
        <f t="shared" ca="1" si="469"/>
        <v>5.7870703793734275E-2</v>
      </c>
      <c r="AL530" s="3">
        <f t="shared" ca="1" si="470"/>
        <v>5.8406541818634493E-2</v>
      </c>
      <c r="AM530" s="3">
        <f t="shared" ca="1" si="471"/>
        <v>5.896851235028143E-2</v>
      </c>
      <c r="AN530" s="3">
        <f t="shared" ca="1" si="472"/>
        <v>5.9546704020701106E-2</v>
      </c>
      <c r="AO530" s="3">
        <f t="shared" ca="1" si="473"/>
        <v>6.0129350418041475E-2</v>
      </c>
      <c r="AP530" s="3">
        <f t="shared" ca="1" si="474"/>
        <v>6.0703430562887073E-2</v>
      </c>
      <c r="AQ530" s="3">
        <f t="shared" ca="1" si="475"/>
        <v>6.125602136824615E-2</v>
      </c>
      <c r="AR530" s="3">
        <f t="shared" ca="1" si="476"/>
        <v>6.1776427546770166E-2</v>
      </c>
      <c r="AS530" s="3">
        <f t="shared" ca="1" si="477"/>
        <v>6.2258767174404345E-2</v>
      </c>
      <c r="AT530" s="3">
        <f t="shared" ca="1" si="478"/>
        <v>6.2704256155696345E-2</v>
      </c>
      <c r="AU530" s="3">
        <f t="shared" ca="1" si="479"/>
        <v>6.3122072839353394E-2</v>
      </c>
      <c r="AV530" s="3">
        <f t="shared" ca="1" si="480"/>
        <v>6.3527618211928302E-2</v>
      </c>
      <c r="AW530" s="3">
        <f t="shared" ca="1" si="481"/>
        <v>6.3937493852246216E-2</v>
      </c>
      <c r="AX530" s="3">
        <f t="shared" ca="1" si="482"/>
        <v>6.4361894104665432E-2</v>
      </c>
      <c r="AY530" s="3">
        <f t="shared" ca="1" si="483"/>
        <v>6.4797272240214823E-2</v>
      </c>
      <c r="AZ530" s="3">
        <f t="shared" ca="1" si="432"/>
        <v>6.5226165971954214E-2</v>
      </c>
      <c r="BC530" s="3">
        <f t="shared" ca="1" si="484"/>
        <v>-1.5478408007265125</v>
      </c>
      <c r="BD530" s="3">
        <f t="shared" ca="1" si="484"/>
        <v>1.6511963779332257</v>
      </c>
      <c r="BE530" s="3">
        <f t="shared" ca="1" si="484"/>
        <v>0.34456116520663294</v>
      </c>
    </row>
    <row r="531" spans="1:57" x14ac:dyDescent="0.2">
      <c r="A531" s="3">
        <f t="shared" si="433"/>
        <v>5.1899999999999338</v>
      </c>
      <c r="B531" s="3">
        <f t="shared" ca="1" si="434"/>
        <v>6.6822248341862373E-2</v>
      </c>
      <c r="C531" s="3">
        <f t="shared" ca="1" si="435"/>
        <v>6.6048092541729317E-2</v>
      </c>
      <c r="D531" s="3">
        <f t="shared" ca="1" si="436"/>
        <v>6.5296772116754637E-2</v>
      </c>
      <c r="E531" s="3">
        <f t="shared" ca="1" si="437"/>
        <v>6.4572311542574659E-2</v>
      </c>
      <c r="F531" s="3">
        <f t="shared" ca="1" si="438"/>
        <v>6.3877379892257558E-2</v>
      </c>
      <c r="G531" s="3">
        <f t="shared" ca="1" si="439"/>
        <v>6.3212975687929746E-2</v>
      </c>
      <c r="H531" s="3">
        <f t="shared" ca="1" si="440"/>
        <v>6.2578900840210477E-2</v>
      </c>
      <c r="I531" s="3">
        <f t="shared" ca="1" si="441"/>
        <v>6.1974213308579502E-2</v>
      </c>
      <c r="J531" s="3">
        <f t="shared" ca="1" si="442"/>
        <v>6.1397467840312941E-2</v>
      </c>
      <c r="K531" s="3">
        <f t="shared" ca="1" si="443"/>
        <v>6.0846837736144771E-2</v>
      </c>
      <c r="L531" s="3">
        <f t="shared" ca="1" si="444"/>
        <v>6.0320248193592621E-2</v>
      </c>
      <c r="M531" s="3">
        <f t="shared" ca="1" si="445"/>
        <v>5.981559949148562E-2</v>
      </c>
      <c r="N531" s="3">
        <f t="shared" ca="1" si="446"/>
        <v>5.9331082225283882E-2</v>
      </c>
      <c r="O531" s="3">
        <f t="shared" ca="1" si="447"/>
        <v>5.8865523846788829E-2</v>
      </c>
      <c r="P531" s="3">
        <f t="shared" ca="1" si="448"/>
        <v>5.8418679713533213E-2</v>
      </c>
      <c r="Q531" s="3">
        <f t="shared" ca="1" si="449"/>
        <v>5.7991397003048874E-2</v>
      </c>
      <c r="R531" s="3">
        <f t="shared" ca="1" si="450"/>
        <v>5.7585621712478913E-2</v>
      </c>
      <c r="S531" s="3">
        <f t="shared" ca="1" si="451"/>
        <v>5.7204264572248677E-2</v>
      </c>
      <c r="T531" s="3">
        <f t="shared" ca="1" si="452"/>
        <v>5.6850972054920332E-2</v>
      </c>
      <c r="U531" s="3">
        <f t="shared" ca="1" si="453"/>
        <v>5.6529856194271817E-2</v>
      </c>
      <c r="V531" s="3">
        <f t="shared" ca="1" si="454"/>
        <v>5.6245225887234337E-2</v>
      </c>
      <c r="W531" s="3">
        <f t="shared" ca="1" si="455"/>
        <v>5.600134390997262E-2</v>
      </c>
      <c r="X531" s="3">
        <f t="shared" ca="1" si="456"/>
        <v>5.5802219072401502E-2</v>
      </c>
      <c r="Y531" s="3">
        <f t="shared" ca="1" si="457"/>
        <v>5.5651436865677313E-2</v>
      </c>
      <c r="Z531" s="3">
        <f t="shared" ca="1" si="458"/>
        <v>5.5552032417088518E-2</v>
      </c>
      <c r="AA531" s="3">
        <f t="shared" ca="1" si="459"/>
        <v>5.5506410442524967E-2</v>
      </c>
      <c r="AB531" s="3">
        <f t="shared" ca="1" si="460"/>
        <v>5.5516313300102545E-2</v>
      </c>
      <c r="AC531" s="3">
        <f t="shared" ca="1" si="461"/>
        <v>5.5582829736561749E-2</v>
      </c>
      <c r="AD531" s="3">
        <f t="shared" ca="1" si="462"/>
        <v>5.5706427281320942E-2</v>
      </c>
      <c r="AE531" s="3">
        <f t="shared" ca="1" si="463"/>
        <v>5.588698587153023E-2</v>
      </c>
      <c r="AF531" s="3">
        <f t="shared" ca="1" si="464"/>
        <v>5.6123812381211918E-2</v>
      </c>
      <c r="AG531" s="3">
        <f t="shared" ca="1" si="465"/>
        <v>5.6415623427994575E-2</v>
      </c>
      <c r="AH531" s="3">
        <f t="shared" ca="1" si="466"/>
        <v>5.6760490908399255E-2</v>
      </c>
      <c r="AI531" s="3">
        <f t="shared" ca="1" si="467"/>
        <v>5.715574530529019E-2</v>
      </c>
      <c r="AJ531" s="3">
        <f t="shared" ca="1" si="468"/>
        <v>5.7597826149901166E-2</v>
      </c>
      <c r="AK531" s="3">
        <f t="shared" ca="1" si="469"/>
        <v>5.808206579341621E-2</v>
      </c>
      <c r="AL531" s="3">
        <f t="shared" ca="1" si="470"/>
        <v>5.8602406073685012E-2</v>
      </c>
      <c r="AM531" s="3">
        <f t="shared" ca="1" si="471"/>
        <v>5.915109009186055E-2</v>
      </c>
      <c r="AN531" s="3">
        <f t="shared" ca="1" si="472"/>
        <v>5.9718444508661261E-2</v>
      </c>
      <c r="AO531" s="3">
        <f t="shared" ca="1" si="473"/>
        <v>6.0292952430696149E-2</v>
      </c>
      <c r="AP531" s="3">
        <f t="shared" ca="1" si="474"/>
        <v>6.0861869000025152E-2</v>
      </c>
      <c r="AQ531" s="3">
        <f t="shared" ca="1" si="475"/>
        <v>6.1412589504641811E-2</v>
      </c>
      <c r="AR531" s="3">
        <f t="shared" ca="1" si="476"/>
        <v>6.1934788530585122E-2</v>
      </c>
      <c r="AS531" s="3">
        <f t="shared" ca="1" si="477"/>
        <v>6.2422999667834066E-2</v>
      </c>
      <c r="AT531" s="3">
        <f t="shared" ca="1" si="478"/>
        <v>6.2878871777513404E-2</v>
      </c>
      <c r="AU531" s="3">
        <f t="shared" ca="1" si="479"/>
        <v>6.3311981754820862E-2</v>
      </c>
      <c r="AV531" s="3">
        <f t="shared" ca="1" si="480"/>
        <v>6.3738029352885348E-2</v>
      </c>
      <c r="AW531" s="3">
        <f t="shared" ca="1" si="481"/>
        <v>6.4173763737911491E-2</v>
      </c>
      <c r="AX531" s="3">
        <f t="shared" ca="1" si="482"/>
        <v>6.4629381502157343E-2</v>
      </c>
      <c r="AY531" s="3">
        <f t="shared" ca="1" si="483"/>
        <v>6.5101336417967878E-2</v>
      </c>
      <c r="AZ531" s="3">
        <f t="shared" ca="1" si="432"/>
        <v>6.5572926141700766E-2</v>
      </c>
      <c r="BC531" s="3">
        <f t="shared" ca="1" si="484"/>
        <v>0.56560122949174829</v>
      </c>
      <c r="BD531" s="3">
        <f t="shared" ca="1" si="484"/>
        <v>-0.3500579140077642</v>
      </c>
      <c r="BE531" s="3">
        <f t="shared" ca="1" si="484"/>
        <v>0.77929920861814495</v>
      </c>
    </row>
    <row r="532" spans="1:57" x14ac:dyDescent="0.2">
      <c r="A532" s="3">
        <f t="shared" si="433"/>
        <v>5.1999999999999336</v>
      </c>
      <c r="B532" s="3">
        <f t="shared" ca="1" si="434"/>
        <v>6.7178442227069521E-2</v>
      </c>
      <c r="C532" s="3">
        <f t="shared" ca="1" si="435"/>
        <v>6.6504411067810187E-2</v>
      </c>
      <c r="D532" s="3">
        <f t="shared" ca="1" si="436"/>
        <v>6.584177807110031E-2</v>
      </c>
      <c r="E532" s="3">
        <f t="shared" ca="1" si="437"/>
        <v>6.5195017280226808E-2</v>
      </c>
      <c r="F532" s="3">
        <f t="shared" ca="1" si="438"/>
        <v>6.4567238204878391E-2</v>
      </c>
      <c r="G532" s="3">
        <f t="shared" ca="1" si="439"/>
        <v>6.3959886956401688E-2</v>
      </c>
      <c r="H532" s="3">
        <f t="shared" ca="1" si="440"/>
        <v>6.3373220213308573E-2</v>
      </c>
      <c r="I532" s="3">
        <f t="shared" ca="1" si="441"/>
        <v>6.2806754046884614E-2</v>
      </c>
      <c r="J532" s="3">
        <f t="shared" ca="1" si="442"/>
        <v>6.2259502638578657E-2</v>
      </c>
      <c r="K532" s="3">
        <f t="shared" ca="1" si="443"/>
        <v>6.1730100591620533E-2</v>
      </c>
      <c r="L532" s="3">
        <f t="shared" ca="1" si="444"/>
        <v>6.1216938344292149E-2</v>
      </c>
      <c r="M532" s="3">
        <f t="shared" ca="1" si="445"/>
        <v>6.0718387429544482E-2</v>
      </c>
      <c r="N532" s="3">
        <f t="shared" ca="1" si="446"/>
        <v>6.0233116533664942E-2</v>
      </c>
      <c r="O532" s="3">
        <f t="shared" ca="1" si="447"/>
        <v>5.9760437088861924E-2</v>
      </c>
      <c r="P532" s="3">
        <f t="shared" ca="1" si="448"/>
        <v>5.930059191028806E-2</v>
      </c>
      <c r="Q532" s="3">
        <f t="shared" ca="1" si="449"/>
        <v>5.8854916072239596E-2</v>
      </c>
      <c r="R532" s="3">
        <f t="shared" ca="1" si="450"/>
        <v>5.8425841158397974E-2</v>
      </c>
      <c r="S532" s="3">
        <f t="shared" ca="1" si="451"/>
        <v>5.8016759324110122E-2</v>
      </c>
      <c r="T532" s="3">
        <f t="shared" ca="1" si="452"/>
        <v>5.7631793504745135E-2</v>
      </c>
      <c r="U532" s="3">
        <f t="shared" ca="1" si="453"/>
        <v>5.7275527266553827E-2</v>
      </c>
      <c r="V532" s="3">
        <f t="shared" ca="1" si="454"/>
        <v>5.6952736606072876E-2</v>
      </c>
      <c r="W532" s="3">
        <f t="shared" ca="1" si="455"/>
        <v>5.6668147635451881E-2</v>
      </c>
      <c r="X532" s="3">
        <f t="shared" ca="1" si="456"/>
        <v>5.6426229458836297E-2</v>
      </c>
      <c r="Y532" s="3">
        <f t="shared" ca="1" si="457"/>
        <v>5.6231025605776357E-2</v>
      </c>
      <c r="Z532" s="3">
        <f t="shared" ca="1" si="458"/>
        <v>5.608602785583601E-2</v>
      </c>
      <c r="AA532" s="3">
        <f t="shared" ca="1" si="459"/>
        <v>5.5994097075083182E-2</v>
      </c>
      <c r="AB532" s="3">
        <f t="shared" ca="1" si="460"/>
        <v>5.5957432000033357E-2</v>
      </c>
      <c r="AC532" s="3">
        <f t="shared" ca="1" si="461"/>
        <v>5.597757837016433E-2</v>
      </c>
      <c r="AD532" s="3">
        <f t="shared" ca="1" si="462"/>
        <v>5.6055461258686455E-2</v>
      </c>
      <c r="AE532" s="3">
        <f t="shared" ca="1" si="463"/>
        <v>5.6191418228943427E-2</v>
      </c>
      <c r="AF532" s="3">
        <f t="shared" ca="1" si="464"/>
        <v>5.6385213145771947E-2</v>
      </c>
      <c r="AG532" s="3">
        <f t="shared" ca="1" si="465"/>
        <v>5.6636018159110901E-2</v>
      </c>
      <c r="AH532" s="3">
        <f t="shared" ca="1" si="466"/>
        <v>5.6942358324905525E-2</v>
      </c>
      <c r="AI532" s="3">
        <f t="shared" ca="1" si="467"/>
        <v>5.7302013795929231E-2</v>
      </c>
      <c r="AJ532" s="3">
        <f t="shared" ca="1" si="468"/>
        <v>5.7711868902619992E-2</v>
      </c>
      <c r="AK532" s="3">
        <f t="shared" ca="1" si="469"/>
        <v>5.8167694549755844E-2</v>
      </c>
      <c r="AL532" s="3">
        <f t="shared" ca="1" si="470"/>
        <v>5.8663864369368587E-2</v>
      </c>
      <c r="AM532" s="3">
        <f t="shared" ca="1" si="471"/>
        <v>5.9193048310815469E-2</v>
      </c>
      <c r="AN532" s="3">
        <f t="shared" ca="1" si="472"/>
        <v>5.9746000773160252E-2</v>
      </c>
      <c r="AO532" s="3">
        <f t="shared" ca="1" si="473"/>
        <v>6.0311644393390783E-2</v>
      </c>
      <c r="AP532" s="3">
        <f t="shared" ca="1" si="474"/>
        <v>6.0877700759970135E-2</v>
      </c>
      <c r="AQ532" s="3">
        <f t="shared" ca="1" si="475"/>
        <v>6.1432074045702681E-2</v>
      </c>
      <c r="AR532" s="3">
        <f t="shared" ca="1" si="476"/>
        <v>6.1964999102685409E-2</v>
      </c>
      <c r="AS532" s="3">
        <f t="shared" ca="1" si="477"/>
        <v>6.2471614863639446E-2</v>
      </c>
      <c r="AT532" s="3">
        <f t="shared" ca="1" si="478"/>
        <v>6.2954191937922413E-2</v>
      </c>
      <c r="AU532" s="3">
        <f t="shared" ca="1" si="479"/>
        <v>6.3422893251481788E-2</v>
      </c>
      <c r="AV532" s="3">
        <f t="shared" ca="1" si="480"/>
        <v>6.3893903780296163E-2</v>
      </c>
      <c r="AW532" s="3">
        <f t="shared" ca="1" si="481"/>
        <v>6.4384306851017564E-2</v>
      </c>
      <c r="AX532" s="3">
        <f t="shared" ca="1" si="482"/>
        <v>6.4904490748729657E-2</v>
      </c>
      <c r="AY532" s="3">
        <f t="shared" ca="1" si="483"/>
        <v>6.5451114415790643E-2</v>
      </c>
      <c r="AZ532" s="3">
        <f t="shared" ca="1" si="432"/>
        <v>6.6008287348612985E-2</v>
      </c>
      <c r="BC532" s="3">
        <f t="shared" ca="1" si="484"/>
        <v>0.70545551256085659</v>
      </c>
      <c r="BD532" s="3">
        <f t="shared" ca="1" si="484"/>
        <v>-0.95733818832808737</v>
      </c>
      <c r="BE532" s="3">
        <f t="shared" ca="1" si="484"/>
        <v>0.88926068535839686</v>
      </c>
    </row>
    <row r="533" spans="1:57" x14ac:dyDescent="0.2">
      <c r="A533" s="3">
        <f t="shared" si="433"/>
        <v>5.2099999999999334</v>
      </c>
      <c r="B533" s="3">
        <f t="shared" ca="1" si="434"/>
        <v>6.6784366466197884E-2</v>
      </c>
      <c r="C533" s="3">
        <f t="shared" ca="1" si="435"/>
        <v>6.6124257931148636E-2</v>
      </c>
      <c r="D533" s="3">
        <f t="shared" ca="1" si="436"/>
        <v>6.5473487434283856E-2</v>
      </c>
      <c r="E533" s="3">
        <f t="shared" ca="1" si="437"/>
        <v>6.4836606342752831E-2</v>
      </c>
      <c r="F533" s="3">
        <f t="shared" ca="1" si="438"/>
        <v>6.4216792684749183E-2</v>
      </c>
      <c r="G533" s="3">
        <f t="shared" ca="1" si="439"/>
        <v>6.3615568243245546E-2</v>
      </c>
      <c r="H533" s="3">
        <f t="shared" ca="1" si="440"/>
        <v>6.3033272470357074E-2</v>
      </c>
      <c r="I533" s="3">
        <f t="shared" ca="1" si="441"/>
        <v>6.2469507514454861E-2</v>
      </c>
      <c r="J533" s="3">
        <f t="shared" ca="1" si="442"/>
        <v>6.1923374967359286E-2</v>
      </c>
      <c r="K533" s="3">
        <f t="shared" ca="1" si="443"/>
        <v>6.1393598752393794E-2</v>
      </c>
      <c r="L533" s="3">
        <f t="shared" ca="1" si="444"/>
        <v>6.0878662607704075E-2</v>
      </c>
      <c r="M533" s="3">
        <f t="shared" ca="1" si="445"/>
        <v>6.0377037395929443E-2</v>
      </c>
      <c r="N533" s="3">
        <f t="shared" ca="1" si="446"/>
        <v>5.9887497950808548E-2</v>
      </c>
      <c r="O533" s="3">
        <f t="shared" ca="1" si="447"/>
        <v>5.9409467693333419E-2</v>
      </c>
      <c r="P533" s="3">
        <f t="shared" ca="1" si="448"/>
        <v>5.8943304843891799E-2</v>
      </c>
      <c r="Q533" s="3">
        <f t="shared" ca="1" si="449"/>
        <v>5.8490460266172203E-2</v>
      </c>
      <c r="R533" s="3">
        <f t="shared" ca="1" si="450"/>
        <v>5.8053478985994431E-2</v>
      </c>
      <c r="S533" s="3">
        <f t="shared" ca="1" si="451"/>
        <v>5.7635862423217082E-2</v>
      </c>
      <c r="T533" s="3">
        <f t="shared" ca="1" si="452"/>
        <v>5.7241837816241876E-2</v>
      </c>
      <c r="U533" s="3">
        <f t="shared" ca="1" si="453"/>
        <v>5.68760881139675E-2</v>
      </c>
      <c r="V533" s="3">
        <f t="shared" ca="1" si="454"/>
        <v>5.6543484276096082E-2</v>
      </c>
      <c r="W533" s="3">
        <f t="shared" ca="1" si="455"/>
        <v>5.6248843628759364E-2</v>
      </c>
      <c r="X533" s="3">
        <f t="shared" ca="1" si="456"/>
        <v>5.5996723464049054E-2</v>
      </c>
      <c r="Y533" s="3">
        <f t="shared" ca="1" si="457"/>
        <v>5.5791253261019295E-2</v>
      </c>
      <c r="Z533" s="3">
        <f t="shared" ca="1" si="458"/>
        <v>5.5636009380299938E-2</v>
      </c>
      <c r="AA533" s="3">
        <f t="shared" ca="1" si="459"/>
        <v>5.5533936781533795E-2</v>
      </c>
      <c r="AB533" s="3">
        <f t="shared" ca="1" si="460"/>
        <v>5.5487318530755059E-2</v>
      </c>
      <c r="AC533" s="3">
        <f t="shared" ca="1" si="461"/>
        <v>5.5497785310032285E-2</v>
      </c>
      <c r="AD533" s="3">
        <f t="shared" ca="1" si="462"/>
        <v>5.5566347676848232E-2</v>
      </c>
      <c r="AE533" s="3">
        <f t="shared" ca="1" si="463"/>
        <v>5.5693428746864955E-2</v>
      </c>
      <c r="AF533" s="3">
        <f t="shared" ca="1" si="464"/>
        <v>5.5878877285395846E-2</v>
      </c>
      <c r="AG533" s="3">
        <f t="shared" ca="1" si="465"/>
        <v>5.6121948866064766E-2</v>
      </c>
      <c r="AH533" s="3">
        <f t="shared" ca="1" si="466"/>
        <v>5.6421249573283171E-2</v>
      </c>
      <c r="AI533" s="3">
        <f t="shared" ca="1" si="467"/>
        <v>5.6774637071151948E-2</v>
      </c>
      <c r="AJ533" s="3">
        <f t="shared" ca="1" si="468"/>
        <v>5.7179068303233417E-2</v>
      </c>
      <c r="AK533" s="3">
        <f t="shared" ca="1" si="469"/>
        <v>5.7630380531543741E-2</v>
      </c>
      <c r="AL533" s="3">
        <f t="shared" ca="1" si="470"/>
        <v>5.8123007022209669E-2</v>
      </c>
      <c r="AM533" s="3">
        <f t="shared" ca="1" si="471"/>
        <v>5.864967252942789E-2</v>
      </c>
      <c r="AN533" s="3">
        <f t="shared" ca="1" si="472"/>
        <v>5.920118736528053E-2</v>
      </c>
      <c r="AO533" s="3">
        <f t="shared" ca="1" si="473"/>
        <v>5.9766542174287139E-2</v>
      </c>
      <c r="AP533" s="3">
        <f t="shared" ca="1" si="474"/>
        <v>6.0333553778914452E-2</v>
      </c>
      <c r="AQ533" s="3">
        <f t="shared" ca="1" si="475"/>
        <v>6.0890264203234977E-2</v>
      </c>
      <c r="AR533" s="3">
        <f t="shared" ca="1" si="476"/>
        <v>6.1427097405769744E-2</v>
      </c>
      <c r="AS533" s="3">
        <f t="shared" ca="1" si="477"/>
        <v>6.1939425928924222E-2</v>
      </c>
      <c r="AT533" s="3">
        <f t="shared" ca="1" si="478"/>
        <v>6.242976935477159E-2</v>
      </c>
      <c r="AU533" s="3">
        <f t="shared" ca="1" si="479"/>
        <v>6.2908502562683474E-2</v>
      </c>
      <c r="AV533" s="3">
        <f t="shared" ca="1" si="480"/>
        <v>6.3391920669072413E-2</v>
      </c>
      <c r="AW533" s="3">
        <f t="shared" ca="1" si="481"/>
        <v>6.3897066250517817E-2</v>
      </c>
      <c r="AX533" s="3">
        <f t="shared" ca="1" si="482"/>
        <v>6.4434147493305047E-2</v>
      </c>
      <c r="AY533" s="3">
        <f t="shared" ca="1" si="483"/>
        <v>6.4999668582038789E-2</v>
      </c>
      <c r="AZ533" s="3">
        <f t="shared" ca="1" si="432"/>
        <v>6.5577944266060728E-2</v>
      </c>
      <c r="BC533" s="3">
        <f t="shared" ca="1" si="484"/>
        <v>-0.69963202684963832</v>
      </c>
      <c r="BD533" s="3">
        <f t="shared" ca="1" si="484"/>
        <v>-0.28931395713407326</v>
      </c>
      <c r="BE533" s="3">
        <f t="shared" ca="1" si="484"/>
        <v>7.0688298096181157E-2</v>
      </c>
    </row>
    <row r="534" spans="1:57" x14ac:dyDescent="0.2">
      <c r="A534" s="3">
        <f t="shared" si="433"/>
        <v>5.2199999999999331</v>
      </c>
      <c r="B534" s="3">
        <f t="shared" ca="1" si="434"/>
        <v>6.6585983774550758E-2</v>
      </c>
      <c r="C534" s="3">
        <f t="shared" ca="1" si="435"/>
        <v>6.5897672675858374E-2</v>
      </c>
      <c r="D534" s="3">
        <f t="shared" ca="1" si="436"/>
        <v>6.5221939366699788E-2</v>
      </c>
      <c r="E534" s="3">
        <f t="shared" ca="1" si="437"/>
        <v>6.4563190587552777E-2</v>
      </c>
      <c r="F534" s="3">
        <f t="shared" ca="1" si="438"/>
        <v>6.3924451253751527E-2</v>
      </c>
      <c r="G534" s="3">
        <f t="shared" ca="1" si="439"/>
        <v>6.3307097187507488E-2</v>
      </c>
      <c r="H534" s="3">
        <f t="shared" ca="1" si="440"/>
        <v>6.2711328906181973E-2</v>
      </c>
      <c r="I534" s="3">
        <f t="shared" ca="1" si="441"/>
        <v>6.2136612887470549E-2</v>
      </c>
      <c r="J534" s="3">
        <f t="shared" ca="1" si="442"/>
        <v>6.1581916397332855E-2</v>
      </c>
      <c r="K534" s="3">
        <f t="shared" ca="1" si="443"/>
        <v>6.1045830984354579E-2</v>
      </c>
      <c r="L534" s="3">
        <f t="shared" ca="1" si="444"/>
        <v>6.0526712032714931E-2</v>
      </c>
      <c r="M534" s="3">
        <f t="shared" ca="1" si="445"/>
        <v>6.0022908096670081E-2</v>
      </c>
      <c r="N534" s="3">
        <f t="shared" ca="1" si="446"/>
        <v>5.9533078499809815E-2</v>
      </c>
      <c r="O534" s="3">
        <f t="shared" ca="1" si="447"/>
        <v>5.905653694581206E-2</v>
      </c>
      <c r="P534" s="3">
        <f t="shared" ca="1" si="448"/>
        <v>5.8593535293556064E-2</v>
      </c>
      <c r="Q534" s="3">
        <f t="shared" ca="1" si="449"/>
        <v>5.8145418374750783E-2</v>
      </c>
      <c r="R534" s="3">
        <f t="shared" ca="1" si="450"/>
        <v>5.7714622799375094E-2</v>
      </c>
      <c r="S534" s="3">
        <f t="shared" ca="1" si="451"/>
        <v>5.7304537378142936E-2</v>
      </c>
      <c r="T534" s="3">
        <f t="shared" ca="1" si="452"/>
        <v>5.6919271779654189E-2</v>
      </c>
      <c r="U534" s="3">
        <f t="shared" ca="1" si="453"/>
        <v>5.6563386472639025E-2</v>
      </c>
      <c r="V534" s="3">
        <f t="shared" ca="1" si="454"/>
        <v>5.6241625530554597E-2</v>
      </c>
      <c r="W534" s="3">
        <f t="shared" ca="1" si="455"/>
        <v>5.5958675658567325E-2</v>
      </c>
      <c r="X534" s="3">
        <f t="shared" ca="1" si="456"/>
        <v>5.5718960517519574E-2</v>
      </c>
      <c r="Y534" s="3">
        <f t="shared" ca="1" si="457"/>
        <v>5.5526473734173881E-2</v>
      </c>
      <c r="Z534" s="3">
        <f t="shared" ca="1" si="458"/>
        <v>5.538465446604942E-2</v>
      </c>
      <c r="AA534" s="3">
        <f t="shared" ca="1" si="459"/>
        <v>5.5296309996656016E-2</v>
      </c>
      <c r="AB534" s="3">
        <f t="shared" ca="1" si="460"/>
        <v>5.5263585959381266E-2</v>
      </c>
      <c r="AC534" s="3">
        <f t="shared" ca="1" si="461"/>
        <v>5.5287976215291357E-2</v>
      </c>
      <c r="AD534" s="3">
        <f t="shared" ca="1" si="462"/>
        <v>5.5370355033075629E-2</v>
      </c>
      <c r="AE534" s="3">
        <f t="shared" ca="1" si="463"/>
        <v>5.5511009293250896E-2</v>
      </c>
      <c r="AF534" s="3">
        <f t="shared" ca="1" si="464"/>
        <v>5.5709650857644677E-2</v>
      </c>
      <c r="AG534" s="3">
        <f t="shared" ca="1" si="465"/>
        <v>5.596539690123465E-2</v>
      </c>
      <c r="AH534" s="3">
        <f t="shared" ca="1" si="466"/>
        <v>5.6276712692129E-2</v>
      </c>
      <c r="AI534" s="3">
        <f t="shared" ca="1" si="467"/>
        <v>5.6641311533365248E-2</v>
      </c>
      <c r="AJ534" s="3">
        <f t="shared" ca="1" si="468"/>
        <v>5.705600108208559E-2</v>
      </c>
      <c r="AK534" s="3">
        <f t="shared" ca="1" si="469"/>
        <v>5.7516463048654702E-2</v>
      </c>
      <c r="AL534" s="3">
        <f t="shared" ca="1" si="470"/>
        <v>5.8016968462282416E-2</v>
      </c>
      <c r="AM534" s="3">
        <f t="shared" ca="1" si="471"/>
        <v>5.8550075129741697E-2</v>
      </c>
      <c r="AN534" s="3">
        <f t="shared" ca="1" si="472"/>
        <v>5.9106427743596542E-2</v>
      </c>
      <c r="AO534" s="3">
        <f t="shared" ca="1" si="473"/>
        <v>5.9674863726000893E-2</v>
      </c>
      <c r="AP534" s="3">
        <f t="shared" ca="1" si="474"/>
        <v>6.0243074211343679E-2</v>
      </c>
      <c r="AQ534" s="3">
        <f t="shared" ca="1" si="475"/>
        <v>6.0799018325641913E-2</v>
      </c>
      <c r="AR534" s="3">
        <f t="shared" ca="1" si="476"/>
        <v>6.1333088249479126E-2</v>
      </c>
      <c r="AS534" s="3">
        <f t="shared" ca="1" si="477"/>
        <v>6.1840668667778979E-2</v>
      </c>
      <c r="AT534" s="3">
        <f t="shared" ca="1" si="478"/>
        <v>6.2324305620517668E-2</v>
      </c>
      <c r="AU534" s="3">
        <f t="shared" ca="1" si="479"/>
        <v>6.2794362129804368E-2</v>
      </c>
      <c r="AV534" s="3">
        <f t="shared" ca="1" si="480"/>
        <v>6.3267018660248711E-2</v>
      </c>
      <c r="AW534" s="3">
        <f t="shared" ca="1" si="481"/>
        <v>6.3759052476956207E-2</v>
      </c>
      <c r="AX534" s="3">
        <f t="shared" ca="1" si="482"/>
        <v>6.4280270399808062E-2</v>
      </c>
      <c r="AY534" s="3">
        <f t="shared" ca="1" si="483"/>
        <v>6.4826807281442342E-2</v>
      </c>
      <c r="AZ534" s="3">
        <f t="shared" ca="1" si="432"/>
        <v>6.5382913138054111E-2</v>
      </c>
      <c r="BC534" s="3">
        <f t="shared" ca="1" si="484"/>
        <v>-0.35572904101574032</v>
      </c>
      <c r="BD534" s="3">
        <f t="shared" ca="1" si="484"/>
        <v>0.23744602288438088</v>
      </c>
      <c r="BE534" s="3">
        <f t="shared" ca="1" si="484"/>
        <v>-0.26948873858312616</v>
      </c>
    </row>
    <row r="535" spans="1:57" x14ac:dyDescent="0.2">
      <c r="A535" s="3">
        <f t="shared" si="433"/>
        <v>5.2299999999999329</v>
      </c>
      <c r="B535" s="3">
        <f t="shared" ca="1" si="434"/>
        <v>6.7782791466050499E-2</v>
      </c>
      <c r="C535" s="3">
        <f t="shared" ca="1" si="435"/>
        <v>6.7016492846140793E-2</v>
      </c>
      <c r="D535" s="3">
        <f t="shared" ca="1" si="436"/>
        <v>6.6270685553960929E-2</v>
      </c>
      <c r="E535" s="3">
        <f t="shared" ca="1" si="437"/>
        <v>6.5549457820748877E-2</v>
      </c>
      <c r="F535" s="3">
        <f t="shared" ca="1" si="438"/>
        <v>6.4855507879176752E-2</v>
      </c>
      <c r="G535" s="3">
        <f t="shared" ca="1" si="439"/>
        <v>6.4189892018370456E-2</v>
      </c>
      <c r="H535" s="3">
        <f t="shared" ca="1" si="440"/>
        <v>6.3552498173374466E-2</v>
      </c>
      <c r="I535" s="3">
        <f t="shared" ca="1" si="441"/>
        <v>6.2942483465260546E-2</v>
      </c>
      <c r="J535" s="3">
        <f t="shared" ca="1" si="442"/>
        <v>6.2358507160305499E-2</v>
      </c>
      <c r="K535" s="3">
        <f t="shared" ca="1" si="443"/>
        <v>6.1798854799928131E-2</v>
      </c>
      <c r="L535" s="3">
        <f t="shared" ca="1" si="444"/>
        <v>6.1261579822408291E-2</v>
      </c>
      <c r="M535" s="3">
        <f t="shared" ca="1" si="445"/>
        <v>6.0744734896739101E-2</v>
      </c>
      <c r="N535" s="3">
        <f t="shared" ca="1" si="446"/>
        <v>6.0246690239373658E-2</v>
      </c>
      <c r="O535" s="3">
        <f t="shared" ca="1" si="447"/>
        <v>5.9766476190947319E-2</v>
      </c>
      <c r="P535" s="3">
        <f t="shared" ca="1" si="448"/>
        <v>5.9304064542576876E-2</v>
      </c>
      <c r="Q535" s="3">
        <f t="shared" ca="1" si="449"/>
        <v>5.8860520333469932E-2</v>
      </c>
      <c r="R535" s="3">
        <f t="shared" ca="1" si="450"/>
        <v>5.8437997961053804E-2</v>
      </c>
      <c r="S535" s="3">
        <f t="shared" ca="1" si="451"/>
        <v>5.8039599814840082E-2</v>
      </c>
      <c r="T535" s="3">
        <f t="shared" ca="1" si="452"/>
        <v>5.7669144182574905E-2</v>
      </c>
      <c r="U535" s="3">
        <f t="shared" ca="1" si="453"/>
        <v>5.7330895251853857E-2</v>
      </c>
      <c r="V535" s="3">
        <f t="shared" ca="1" si="454"/>
        <v>5.7029296422350141E-2</v>
      </c>
      <c r="W535" s="3">
        <f t="shared" ca="1" si="455"/>
        <v>5.6768730005214624E-2</v>
      </c>
      <c r="X535" s="3">
        <f t="shared" ca="1" si="456"/>
        <v>5.6553312272774922E-2</v>
      </c>
      <c r="Y535" s="3">
        <f t="shared" ca="1" si="457"/>
        <v>5.6386727259641042E-2</v>
      </c>
      <c r="Z535" s="3">
        <f t="shared" ca="1" si="458"/>
        <v>5.6272103197916458E-2</v>
      </c>
      <c r="AA535" s="3">
        <f t="shared" ca="1" si="459"/>
        <v>5.6211935987003192E-2</v>
      </c>
      <c r="AB535" s="3">
        <f t="shared" ca="1" si="460"/>
        <v>5.6208060127030571E-2</v>
      </c>
      <c r="AC535" s="3">
        <f t="shared" ca="1" si="461"/>
        <v>5.6261658955862034E-2</v>
      </c>
      <c r="AD535" s="3">
        <f t="shared" ca="1" si="462"/>
        <v>5.6373296741621899E-2</v>
      </c>
      <c r="AE535" s="3">
        <f t="shared" ca="1" si="463"/>
        <v>5.6542950403470391E-2</v>
      </c>
      <c r="AF535" s="3">
        <f t="shared" ca="1" si="464"/>
        <v>5.6770021157001374E-2</v>
      </c>
      <c r="AG535" s="3">
        <f t="shared" ca="1" si="465"/>
        <v>5.7053314017348651E-2</v>
      </c>
      <c r="AH535" s="3">
        <f t="shared" ca="1" si="466"/>
        <v>5.7390979652577383E-2</v>
      </c>
      <c r="AI535" s="3">
        <f t="shared" ca="1" si="467"/>
        <v>5.7780413193310023E-2</v>
      </c>
      <c r="AJ535" s="3">
        <f t="shared" ca="1" si="468"/>
        <v>5.8218099172119467E-2</v>
      </c>
      <c r="AK535" s="3">
        <f t="shared" ca="1" si="469"/>
        <v>5.8699389901169047E-2</v>
      </c>
      <c r="AL535" s="3">
        <f t="shared" ca="1" si="470"/>
        <v>5.9218220365696961E-2</v>
      </c>
      <c r="AM535" s="3">
        <f t="shared" ca="1" si="471"/>
        <v>5.9766807738766019E-2</v>
      </c>
      <c r="AN535" s="3">
        <f t="shared" ca="1" si="472"/>
        <v>6.0335457628520585E-2</v>
      </c>
      <c r="AO535" s="3">
        <f t="shared" ca="1" si="473"/>
        <v>6.0912681072590194E-2</v>
      </c>
      <c r="AP535" s="3">
        <f t="shared" ca="1" si="474"/>
        <v>6.1485870660241845E-2</v>
      </c>
      <c r="AQ535" s="3">
        <f t="shared" ca="1" si="475"/>
        <v>6.2042729928994872E-2</v>
      </c>
      <c r="AR535" s="3">
        <f t="shared" ca="1" si="476"/>
        <v>6.2573446447059866E-2</v>
      </c>
      <c r="AS535" s="3">
        <f t="shared" ca="1" si="477"/>
        <v>6.307324361534182E-2</v>
      </c>
      <c r="AT535" s="3">
        <f t="shared" ca="1" si="478"/>
        <v>6.3544519452572057E-2</v>
      </c>
      <c r="AU535" s="3">
        <f t="shared" ca="1" si="479"/>
        <v>6.3997449354861957E-2</v>
      </c>
      <c r="AV535" s="3">
        <f t="shared" ca="1" si="480"/>
        <v>6.4447922408980271E-2</v>
      </c>
      <c r="AW535" s="3">
        <f t="shared" ca="1" si="481"/>
        <v>6.4912274134615436E-2</v>
      </c>
      <c r="AX535" s="3">
        <f t="shared" ca="1" si="482"/>
        <v>6.5399736913088716E-2</v>
      </c>
      <c r="AY535" s="3">
        <f t="shared" ca="1" si="483"/>
        <v>6.590590864420337E-2</v>
      </c>
      <c r="AZ535" s="3">
        <f t="shared" ca="1" si="432"/>
        <v>6.6414865905232448E-2</v>
      </c>
      <c r="BC535" s="3">
        <f t="shared" ca="1" si="484"/>
        <v>1.5138710755566329</v>
      </c>
      <c r="BD535" s="3">
        <f t="shared" ca="1" si="484"/>
        <v>0.41309051731110547</v>
      </c>
      <c r="BE535" s="3">
        <f t="shared" ca="1" si="484"/>
        <v>-0.80825017371645913</v>
      </c>
    </row>
    <row r="536" spans="1:57" x14ac:dyDescent="0.2">
      <c r="A536" s="3">
        <f t="shared" si="433"/>
        <v>5.2399999999999327</v>
      </c>
      <c r="B536" s="3">
        <f t="shared" ca="1" si="434"/>
        <v>6.844958819873366E-2</v>
      </c>
      <c r="C536" s="3">
        <f t="shared" ca="1" si="435"/>
        <v>6.759686187888371E-2</v>
      </c>
      <c r="D536" s="3">
        <f t="shared" ca="1" si="436"/>
        <v>6.6772930902569583E-2</v>
      </c>
      <c r="E536" s="3">
        <f t="shared" ca="1" si="437"/>
        <v>6.5981557666866864E-2</v>
      </c>
      <c r="F536" s="3">
        <f t="shared" ca="1" si="438"/>
        <v>6.522510670332303E-2</v>
      </c>
      <c r="G536" s="3">
        <f t="shared" ca="1" si="439"/>
        <v>6.4504307745539627E-2</v>
      </c>
      <c r="H536" s="3">
        <f t="shared" ca="1" si="440"/>
        <v>6.3818729049304052E-2</v>
      </c>
      <c r="I536" s="3">
        <f t="shared" ca="1" si="441"/>
        <v>6.3167211244749E-2</v>
      </c>
      <c r="J536" s="3">
        <f t="shared" ca="1" si="442"/>
        <v>6.2548098476864544E-2</v>
      </c>
      <c r="K536" s="3">
        <f t="shared" ca="1" si="443"/>
        <v>6.195936319967392E-2</v>
      </c>
      <c r="L536" s="3">
        <f t="shared" ca="1" si="444"/>
        <v>6.1398749865316155E-2</v>
      </c>
      <c r="M536" s="3">
        <f t="shared" ca="1" si="445"/>
        <v>6.0864008231629754E-2</v>
      </c>
      <c r="N536" s="3">
        <f t="shared" ca="1" si="446"/>
        <v>6.0353212361358863E-2</v>
      </c>
      <c r="O536" s="3">
        <f t="shared" ca="1" si="447"/>
        <v>5.9865102136547763E-2</v>
      </c>
      <c r="P536" s="3">
        <f t="shared" ca="1" si="448"/>
        <v>5.9399362124601861E-2</v>
      </c>
      <c r="Q536" s="3">
        <f t="shared" ca="1" si="449"/>
        <v>5.8956770362372291E-2</v>
      </c>
      <c r="R536" s="3">
        <f t="shared" ca="1" si="450"/>
        <v>5.8539191789107679E-2</v>
      </c>
      <c r="S536" s="3">
        <f t="shared" ca="1" si="451"/>
        <v>5.8149435112470081E-2</v>
      </c>
      <c r="T536" s="3">
        <f t="shared" ca="1" si="452"/>
        <v>5.779101997989218E-2</v>
      </c>
      <c r="U536" s="3">
        <f t="shared" ca="1" si="453"/>
        <v>5.746790704852784E-2</v>
      </c>
      <c r="V536" s="3">
        <f t="shared" ca="1" si="454"/>
        <v>5.7184231808407565E-2</v>
      </c>
      <c r="W536" s="3">
        <f t="shared" ca="1" si="455"/>
        <v>5.694406495532256E-2</v>
      </c>
      <c r="X536" s="3">
        <f t="shared" ca="1" si="456"/>
        <v>5.6751208167558798E-2</v>
      </c>
      <c r="Y536" s="3">
        <f t="shared" ca="1" si="457"/>
        <v>5.6609028699454361E-2</v>
      </c>
      <c r="Z536" s="3">
        <f t="shared" ca="1" si="458"/>
        <v>5.6520336687069073E-2</v>
      </c>
      <c r="AA536" s="3">
        <f t="shared" ca="1" si="459"/>
        <v>5.6487309489260007E-2</v>
      </c>
      <c r="AB536" s="3">
        <f t="shared" ca="1" si="460"/>
        <v>5.6511463323645192E-2</v>
      </c>
      <c r="AC536" s="3">
        <f t="shared" ca="1" si="461"/>
        <v>5.6593663853883966E-2</v>
      </c>
      <c r="AD536" s="3">
        <f t="shared" ca="1" si="462"/>
        <v>5.6734158186865662E-2</v>
      </c>
      <c r="AE536" s="3">
        <f t="shared" ca="1" si="463"/>
        <v>5.6932606105242242E-2</v>
      </c>
      <c r="AF536" s="3">
        <f t="shared" ca="1" si="464"/>
        <v>5.7188090986647594E-2</v>
      </c>
      <c r="AG536" s="3">
        <f t="shared" ca="1" si="465"/>
        <v>5.7499098476113529E-2</v>
      </c>
      <c r="AH536" s="3">
        <f t="shared" ca="1" si="466"/>
        <v>5.7863457408760602E-2</v>
      </c>
      <c r="AI536" s="3">
        <f t="shared" ca="1" si="467"/>
        <v>5.8278237482299017E-2</v>
      </c>
      <c r="AJ536" s="3">
        <f t="shared" ca="1" si="468"/>
        <v>5.8739592817805573E-2</v>
      </c>
      <c r="AK536" s="3">
        <f t="shared" ca="1" si="469"/>
        <v>5.9242539034872733E-2</v>
      </c>
      <c r="AL536" s="3">
        <f t="shared" ca="1" si="470"/>
        <v>5.9780667821518182E-2</v>
      </c>
      <c r="AM536" s="3">
        <f t="shared" ca="1" si="471"/>
        <v>6.0345848586626241E-2</v>
      </c>
      <c r="AN536" s="3">
        <f t="shared" ca="1" si="472"/>
        <v>6.0928040946465423E-2</v>
      </c>
      <c r="AO536" s="3">
        <f t="shared" ca="1" si="473"/>
        <v>6.1515422949474777E-2</v>
      </c>
      <c r="AP536" s="3">
        <f t="shared" ca="1" si="474"/>
        <v>6.2095082337477729E-2</v>
      </c>
      <c r="AQ536" s="3">
        <f t="shared" ca="1" si="475"/>
        <v>6.2654460917564297E-2</v>
      </c>
      <c r="AR536" s="3">
        <f t="shared" ca="1" si="476"/>
        <v>6.3183535350685105E-2</v>
      </c>
      <c r="AS536" s="3">
        <f t="shared" ca="1" si="477"/>
        <v>6.3677360857527801E-2</v>
      </c>
      <c r="AT536" s="3">
        <f t="shared" ca="1" si="478"/>
        <v>6.4138179482029697E-2</v>
      </c>
      <c r="AU536" s="3">
        <f t="shared" ca="1" si="479"/>
        <v>6.4575969757813365E-2</v>
      </c>
      <c r="AV536" s="3">
        <f t="shared" ca="1" si="480"/>
        <v>6.5006319225000997E-2</v>
      </c>
      <c r="AW536" s="3">
        <f t="shared" ca="1" si="481"/>
        <v>6.5445111842547005E-2</v>
      </c>
      <c r="AX536" s="3">
        <f t="shared" ca="1" si="482"/>
        <v>6.5900999141473071E-2</v>
      </c>
      <c r="AY536" s="3">
        <f t="shared" ca="1" si="483"/>
        <v>6.6369042177571794E-2</v>
      </c>
      <c r="AZ536" s="3">
        <f t="shared" ca="1" si="432"/>
        <v>6.6833276065419764E-2</v>
      </c>
      <c r="BC536" s="3">
        <f t="shared" ca="1" si="484"/>
        <v>0.55096251812368191</v>
      </c>
      <c r="BD536" s="3">
        <f t="shared" ca="1" si="484"/>
        <v>0.32850919924320543</v>
      </c>
      <c r="BE536" s="3">
        <f t="shared" ca="1" si="484"/>
        <v>-0.93598019035337821</v>
      </c>
    </row>
    <row r="537" spans="1:57" x14ac:dyDescent="0.2">
      <c r="A537" s="3">
        <f t="shared" si="433"/>
        <v>5.2499999999999325</v>
      </c>
      <c r="B537" s="3">
        <f t="shared" ca="1" si="434"/>
        <v>6.7271191641281008E-2</v>
      </c>
      <c r="C537" s="3">
        <f t="shared" ca="1" si="435"/>
        <v>6.6513045688362651E-2</v>
      </c>
      <c r="D537" s="3">
        <f t="shared" ca="1" si="436"/>
        <v>6.5777522455647039E-2</v>
      </c>
      <c r="E537" s="3">
        <f t="shared" ca="1" si="437"/>
        <v>6.506854967898644E-2</v>
      </c>
      <c r="F537" s="3">
        <f t="shared" ca="1" si="438"/>
        <v>6.4388649661994035E-2</v>
      </c>
      <c r="G537" s="3">
        <f t="shared" ca="1" si="439"/>
        <v>6.3738717050550661E-2</v>
      </c>
      <c r="H537" s="3">
        <f t="shared" ca="1" si="440"/>
        <v>6.311849181523134E-2</v>
      </c>
      <c r="I537" s="3">
        <f t="shared" ca="1" si="441"/>
        <v>6.2526989452901013E-2</v>
      </c>
      <c r="J537" s="3">
        <f t="shared" ca="1" si="442"/>
        <v>6.1962730358219233E-2</v>
      </c>
      <c r="K537" s="3">
        <f t="shared" ca="1" si="443"/>
        <v>6.142386531011703E-2</v>
      </c>
      <c r="L537" s="3">
        <f t="shared" ca="1" si="444"/>
        <v>6.0908321226370681E-2</v>
      </c>
      <c r="M537" s="3">
        <f t="shared" ca="1" si="445"/>
        <v>6.0414036419091301E-2</v>
      </c>
      <c r="N537" s="3">
        <f t="shared" ca="1" si="446"/>
        <v>5.9939280241494745E-2</v>
      </c>
      <c r="O537" s="3">
        <f t="shared" ca="1" si="447"/>
        <v>5.9482993512010141E-2</v>
      </c>
      <c r="P537" s="3">
        <f t="shared" ca="1" si="448"/>
        <v>5.9045064909036944E-2</v>
      </c>
      <c r="Q537" s="3">
        <f t="shared" ca="1" si="449"/>
        <v>5.8626476748231682E-2</v>
      </c>
      <c r="R537" s="3">
        <f t="shared" ca="1" si="450"/>
        <v>5.8229295756469186E-2</v>
      </c>
      <c r="S537" s="3">
        <f t="shared" ca="1" si="451"/>
        <v>5.7856528190671032E-2</v>
      </c>
      <c r="T537" s="3">
        <f t="shared" ca="1" si="452"/>
        <v>5.751188629043219E-2</v>
      </c>
      <c r="U537" s="3">
        <f t="shared" ca="1" si="453"/>
        <v>5.7199518425159114E-2</v>
      </c>
      <c r="V537" s="3">
        <f t="shared" ca="1" si="454"/>
        <v>5.6923743431403578E-2</v>
      </c>
      <c r="W537" s="3">
        <f t="shared" ca="1" si="455"/>
        <v>5.6688811660301812E-2</v>
      </c>
      <c r="X537" s="3">
        <f t="shared" ca="1" si="456"/>
        <v>5.6498701482651861E-2</v>
      </c>
      <c r="Y537" s="3">
        <f t="shared" ca="1" si="457"/>
        <v>5.6356954676482766E-2</v>
      </c>
      <c r="Z537" s="3">
        <f t="shared" ca="1" si="458"/>
        <v>5.6266554603198994E-2</v>
      </c>
      <c r="AA537" s="3">
        <f t="shared" ca="1" si="459"/>
        <v>5.6229851416551659E-2</v>
      </c>
      <c r="AB537" s="3">
        <f t="shared" ca="1" si="460"/>
        <v>5.6248534394091963E-2</v>
      </c>
      <c r="AC537" s="3">
        <f t="shared" ca="1" si="461"/>
        <v>5.6323642865812838E-2</v>
      </c>
      <c r="AD537" s="3">
        <f t="shared" ca="1" si="462"/>
        <v>5.6455598108141491E-2</v>
      </c>
      <c r="AE537" s="3">
        <f t="shared" ca="1" si="463"/>
        <v>5.6644234083470892E-2</v>
      </c>
      <c r="AF537" s="3">
        <f t="shared" ca="1" si="464"/>
        <v>5.6888807631110448E-2</v>
      </c>
      <c r="AG537" s="3">
        <f t="shared" ca="1" si="465"/>
        <v>5.7187976307011446E-2</v>
      </c>
      <c r="AH537" s="3">
        <f t="shared" ca="1" si="466"/>
        <v>5.753973837162879E-2</v>
      </c>
      <c r="AI537" s="3">
        <f t="shared" ca="1" si="467"/>
        <v>5.794132932046709E-2</v>
      </c>
      <c r="AJ537" s="3">
        <f t="shared" ca="1" si="468"/>
        <v>5.8389064067763854E-2</v>
      </c>
      <c r="AK537" s="3">
        <f t="shared" ca="1" si="469"/>
        <v>5.8878112738726035E-2</v>
      </c>
      <c r="AL537" s="3">
        <f t="shared" ca="1" si="470"/>
        <v>5.9402214965089926E-2</v>
      </c>
      <c r="AM537" s="3">
        <f t="shared" ca="1" si="471"/>
        <v>5.9953383757285761E-2</v>
      </c>
      <c r="AN537" s="3">
        <f t="shared" ca="1" si="472"/>
        <v>6.0521724330038204E-2</v>
      </c>
      <c r="AO537" s="3">
        <f t="shared" ca="1" si="473"/>
        <v>6.1095573635709111E-2</v>
      </c>
      <c r="AP537" s="3">
        <f t="shared" ca="1" si="474"/>
        <v>6.1662206761296905E-2</v>
      </c>
      <c r="AQ537" s="3">
        <f t="shared" ca="1" si="475"/>
        <v>6.2209296130204018E-2</v>
      </c>
      <c r="AR537" s="3">
        <f t="shared" ca="1" si="476"/>
        <v>6.2727099680940257E-2</v>
      </c>
      <c r="AS537" s="3">
        <f t="shared" ca="1" si="477"/>
        <v>6.321099602836272E-2</v>
      </c>
      <c r="AT537" s="3">
        <f t="shared" ca="1" si="478"/>
        <v>6.3663561754139147E-2</v>
      </c>
      <c r="AU537" s="3">
        <f t="shared" ca="1" si="479"/>
        <v>6.4095067765998437E-2</v>
      </c>
      <c r="AV537" s="3">
        <f t="shared" ca="1" si="480"/>
        <v>6.452128838741282E-2</v>
      </c>
      <c r="AW537" s="3">
        <f t="shared" ca="1" si="481"/>
        <v>6.4958144761089687E-2</v>
      </c>
      <c r="AX537" s="3">
        <f t="shared" ca="1" si="482"/>
        <v>6.5414199778155241E-2</v>
      </c>
      <c r="AY537" s="3">
        <f t="shared" ca="1" si="483"/>
        <v>6.5884478888296003E-2</v>
      </c>
      <c r="AZ537" s="3">
        <f t="shared" ca="1" si="432"/>
        <v>6.6353599796487653E-2</v>
      </c>
      <c r="BC537" s="3">
        <f t="shared" ca="1" si="484"/>
        <v>-0.68078104288399643</v>
      </c>
      <c r="BD537" s="3">
        <f t="shared" ca="1" si="484"/>
        <v>0.39088131962316019</v>
      </c>
      <c r="BE537" s="3">
        <f t="shared" ca="1" si="484"/>
        <v>1.2304294601638679</v>
      </c>
    </row>
    <row r="538" spans="1:57" x14ac:dyDescent="0.2">
      <c r="A538" s="3">
        <f t="shared" si="433"/>
        <v>5.2599999999999323</v>
      </c>
      <c r="B538" s="3">
        <f t="shared" ca="1" si="434"/>
        <v>6.6911454165456921E-2</v>
      </c>
      <c r="C538" s="3">
        <f t="shared" ca="1" si="435"/>
        <v>6.6063211742922873E-2</v>
      </c>
      <c r="D538" s="3">
        <f t="shared" ca="1" si="436"/>
        <v>6.5246982303419923E-2</v>
      </c>
      <c r="E538" s="3">
        <f t="shared" ca="1" si="437"/>
        <v>6.4466313263520925E-2</v>
      </c>
      <c r="F538" s="3">
        <f t="shared" ca="1" si="438"/>
        <v>6.3723339334987195E-2</v>
      </c>
      <c r="G538" s="3">
        <f t="shared" ca="1" si="439"/>
        <v>6.3018574705307223E-2</v>
      </c>
      <c r="H538" s="3">
        <f t="shared" ca="1" si="440"/>
        <v>6.2351385616160666E-2</v>
      </c>
      <c r="I538" s="3">
        <f t="shared" ca="1" si="441"/>
        <v>6.1720416952081657E-2</v>
      </c>
      <c r="J538" s="3">
        <f t="shared" ca="1" si="442"/>
        <v>6.1123819892182137E-2</v>
      </c>
      <c r="K538" s="3">
        <f t="shared" ca="1" si="443"/>
        <v>6.055937811639367E-2</v>
      </c>
      <c r="L538" s="3">
        <f t="shared" ca="1" si="444"/>
        <v>6.0024655623180649E-2</v>
      </c>
      <c r="M538" s="3">
        <f t="shared" ca="1" si="445"/>
        <v>5.9517233906928965E-2</v>
      </c>
      <c r="N538" s="3">
        <f t="shared" ca="1" si="446"/>
        <v>5.9035032217522591E-2</v>
      </c>
      <c r="O538" s="3">
        <f t="shared" ca="1" si="447"/>
        <v>5.8576646866545838E-2</v>
      </c>
      <c r="P538" s="3">
        <f t="shared" ca="1" si="448"/>
        <v>5.8141625140026604E-2</v>
      </c>
      <c r="Q538" s="3">
        <f t="shared" ca="1" si="449"/>
        <v>5.7730608075881387E-2</v>
      </c>
      <c r="R538" s="3">
        <f t="shared" ca="1" si="450"/>
        <v>5.7345318597122046E-2</v>
      </c>
      <c r="S538" s="3">
        <f t="shared" ca="1" si="451"/>
        <v>5.69884149040659E-2</v>
      </c>
      <c r="T538" s="3">
        <f t="shared" ca="1" si="452"/>
        <v>5.6663256224150166E-2</v>
      </c>
      <c r="U538" s="3">
        <f t="shared" ca="1" si="453"/>
        <v>5.6373633044997422E-2</v>
      </c>
      <c r="V538" s="3">
        <f t="shared" ca="1" si="454"/>
        <v>5.6123501969135348E-2</v>
      </c>
      <c r="W538" s="3">
        <f t="shared" ca="1" si="455"/>
        <v>5.5916747437066705E-2</v>
      </c>
      <c r="X538" s="3">
        <f t="shared" ca="1" si="456"/>
        <v>5.5756978962003337E-2</v>
      </c>
      <c r="Y538" s="3">
        <f t="shared" ca="1" si="457"/>
        <v>5.5647367312976488E-2</v>
      </c>
      <c r="Z538" s="3">
        <f t="shared" ca="1" si="458"/>
        <v>5.5590523561404405E-2</v>
      </c>
      <c r="AA538" s="3">
        <f t="shared" ca="1" si="459"/>
        <v>5.5588425154511199E-2</v>
      </c>
      <c r="AB538" s="3">
        <f t="shared" ca="1" si="460"/>
        <v>5.5642388935187401E-2</v>
      </c>
      <c r="AC538" s="3">
        <f t="shared" ca="1" si="461"/>
        <v>5.575308240310179E-2</v>
      </c>
      <c r="AD538" s="3">
        <f t="shared" ca="1" si="462"/>
        <v>5.5920555497701668E-2</v>
      </c>
      <c r="AE538" s="3">
        <f t="shared" ca="1" si="463"/>
        <v>5.6144270840037869E-2</v>
      </c>
      <c r="AF538" s="3">
        <f t="shared" ca="1" si="464"/>
        <v>5.6423113193358347E-2</v>
      </c>
      <c r="AG538" s="3">
        <f t="shared" ca="1" si="465"/>
        <v>5.6755366468100331E-2</v>
      </c>
      <c r="AH538" s="3">
        <f t="shared" ca="1" si="466"/>
        <v>5.7138652770780431E-2</v>
      </c>
      <c r="AI538" s="3">
        <f t="shared" ca="1" si="467"/>
        <v>5.7569827787883145E-2</v>
      </c>
      <c r="AJ538" s="3">
        <f t="shared" ca="1" si="468"/>
        <v>5.8044821594333947E-2</v>
      </c>
      <c r="AK538" s="3">
        <f t="shared" ca="1" si="469"/>
        <v>5.8558413182994491E-2</v>
      </c>
      <c r="AL538" s="3">
        <f t="shared" ca="1" si="470"/>
        <v>5.9103944535754405E-2</v>
      </c>
      <c r="AM538" s="3">
        <f t="shared" ca="1" si="471"/>
        <v>5.9673026797806186E-2</v>
      </c>
      <c r="AN538" s="3">
        <f t="shared" ca="1" si="472"/>
        <v>6.0255365541718169E-2</v>
      </c>
      <c r="AO538" s="3">
        <f t="shared" ca="1" si="473"/>
        <v>6.083891168587819E-2</v>
      </c>
      <c r="AP538" s="3">
        <f t="shared" ca="1" si="474"/>
        <v>6.1410583021160592E-2</v>
      </c>
      <c r="AQ538" s="3">
        <f t="shared" ca="1" si="475"/>
        <v>6.1957738093783327E-2</v>
      </c>
      <c r="AR538" s="3">
        <f t="shared" ca="1" si="476"/>
        <v>6.2470371455425722E-2</v>
      </c>
      <c r="AS538" s="3">
        <f t="shared" ca="1" si="477"/>
        <v>6.2943639831263762E-2</v>
      </c>
      <c r="AT538" s="3">
        <f t="shared" ca="1" si="478"/>
        <v>6.3379907990701201E-2</v>
      </c>
      <c r="AU538" s="3">
        <f t="shared" ca="1" si="479"/>
        <v>6.378919159703636E-2</v>
      </c>
      <c r="AV538" s="3">
        <f t="shared" ca="1" si="480"/>
        <v>6.4186903258377753E-2</v>
      </c>
      <c r="AW538" s="3">
        <f t="shared" ca="1" si="481"/>
        <v>6.4588453277990857E-2</v>
      </c>
      <c r="AX538" s="3">
        <f t="shared" ca="1" si="482"/>
        <v>6.5001771461060412E-2</v>
      </c>
      <c r="AY538" s="3">
        <f t="shared" ca="1" si="483"/>
        <v>6.54213145083751E-2</v>
      </c>
      <c r="AZ538" s="3">
        <f t="shared" ca="1" si="432"/>
        <v>6.5831672537853866E-2</v>
      </c>
      <c r="BC538" s="3">
        <f t="shared" ca="1" si="484"/>
        <v>-0.90658415621812161</v>
      </c>
      <c r="BD538" s="3">
        <f t="shared" ca="1" si="484"/>
        <v>0.54937372005888818</v>
      </c>
      <c r="BE538" s="3">
        <f t="shared" ca="1" si="484"/>
        <v>-0.91314575245364793</v>
      </c>
    </row>
    <row r="539" spans="1:57" x14ac:dyDescent="0.2">
      <c r="A539" s="3">
        <f t="shared" si="433"/>
        <v>5.2699999999999321</v>
      </c>
      <c r="B539" s="3">
        <f t="shared" ca="1" si="434"/>
        <v>6.7750848886447168E-2</v>
      </c>
      <c r="C539" s="3">
        <f t="shared" ca="1" si="435"/>
        <v>6.6861277556888754E-2</v>
      </c>
      <c r="D539" s="3">
        <f t="shared" ca="1" si="436"/>
        <v>6.60073701031864E-2</v>
      </c>
      <c r="E539" s="3">
        <f t="shared" ca="1" si="437"/>
        <v>6.5192528096904179E-2</v>
      </c>
      <c r="F539" s="3">
        <f t="shared" ca="1" si="438"/>
        <v>6.4418733420342822E-2</v>
      </c>
      <c r="G539" s="3">
        <f t="shared" ca="1" si="439"/>
        <v>6.3686354556910463E-2</v>
      </c>
      <c r="H539" s="3">
        <f t="shared" ca="1" si="440"/>
        <v>6.2994618701444724E-2</v>
      </c>
      <c r="I539" s="3">
        <f t="shared" ca="1" si="441"/>
        <v>6.2342034773806704E-2</v>
      </c>
      <c r="J539" s="3">
        <f t="shared" ca="1" si="442"/>
        <v>6.1726619399613741E-2</v>
      </c>
      <c r="K539" s="3">
        <f t="shared" ca="1" si="443"/>
        <v>6.1146023863113748E-2</v>
      </c>
      <c r="L539" s="3">
        <f t="shared" ca="1" si="444"/>
        <v>6.0597683985213049E-2</v>
      </c>
      <c r="M539" s="3">
        <f t="shared" ca="1" si="445"/>
        <v>6.0079059196582227E-2</v>
      </c>
      <c r="N539" s="3">
        <f t="shared" ca="1" si="446"/>
        <v>5.9587953375425204E-2</v>
      </c>
      <c r="O539" s="3">
        <f t="shared" ca="1" si="447"/>
        <v>5.9122853008492994E-2</v>
      </c>
      <c r="P539" s="3">
        <f t="shared" ca="1" si="448"/>
        <v>5.8683198611456627E-2</v>
      </c>
      <c r="Q539" s="3">
        <f t="shared" ca="1" si="449"/>
        <v>5.8269524513692189E-2</v>
      </c>
      <c r="R539" s="3">
        <f t="shared" ca="1" si="450"/>
        <v>5.788344436901581E-2</v>
      </c>
      <c r="S539" s="3">
        <f t="shared" ca="1" si="451"/>
        <v>5.7527502841751538E-2</v>
      </c>
      <c r="T539" s="3">
        <f t="shared" ca="1" si="452"/>
        <v>5.7204940669508403E-2</v>
      </c>
      <c r="U539" s="3">
        <f t="shared" ca="1" si="453"/>
        <v>5.6919424990802339E-2</v>
      </c>
      <c r="V539" s="3">
        <f t="shared" ca="1" si="454"/>
        <v>5.6674784720326853E-2</v>
      </c>
      <c r="W539" s="3">
        <f t="shared" ca="1" si="455"/>
        <v>5.6474772948734202E-2</v>
      </c>
      <c r="X539" s="3">
        <f t="shared" ca="1" si="456"/>
        <v>5.63228649083439E-2</v>
      </c>
      <c r="Y539" s="3">
        <f t="shared" ca="1" si="457"/>
        <v>5.6222094953291675E-2</v>
      </c>
      <c r="Z539" s="3">
        <f t="shared" ca="1" si="458"/>
        <v>5.6174936476400823E-2</v>
      </c>
      <c r="AA539" s="3">
        <f t="shared" ca="1" si="459"/>
        <v>5.6183228843527826E-2</v>
      </c>
      <c r="AB539" s="3">
        <f t="shared" ca="1" si="460"/>
        <v>5.6248151094711346E-2</v>
      </c>
      <c r="AC539" s="3">
        <f t="shared" ca="1" si="461"/>
        <v>5.6370233528884969E-2</v>
      </c>
      <c r="AD539" s="3">
        <f t="shared" ca="1" si="462"/>
        <v>5.6549389368150911E-2</v>
      </c>
      <c r="AE539" s="3">
        <f t="shared" ca="1" si="463"/>
        <v>5.6784944497245547E-2</v>
      </c>
      <c r="AF539" s="3">
        <f t="shared" ca="1" si="464"/>
        <v>5.7075646191688395E-2</v>
      </c>
      <c r="AG539" s="3">
        <f t="shared" ca="1" si="465"/>
        <v>5.7419639285956212E-2</v>
      </c>
      <c r="AH539" s="3">
        <f t="shared" ca="1" si="466"/>
        <v>5.7814404279247743E-2</v>
      </c>
      <c r="AI539" s="3">
        <f t="shared" ca="1" si="467"/>
        <v>5.8256651568143601E-2</v>
      </c>
      <c r="AJ539" s="3">
        <f t="shared" ca="1" si="468"/>
        <v>5.874216088211863E-2</v>
      </c>
      <c r="AK539" s="3">
        <f t="shared" ca="1" si="469"/>
        <v>5.9265554571061217E-2</v>
      </c>
      <c r="AL539" s="3">
        <f t="shared" ca="1" si="470"/>
        <v>5.9820011502428591E-2</v>
      </c>
      <c r="AM539" s="3">
        <f t="shared" ca="1" si="471"/>
        <v>6.0396975620359186E-2</v>
      </c>
      <c r="AN539" s="3">
        <f t="shared" ca="1" si="472"/>
        <v>6.0985987747150722E-2</v>
      </c>
      <c r="AO539" s="3">
        <f t="shared" ca="1" si="473"/>
        <v>6.1574847961696086E-2</v>
      </c>
      <c r="AP539" s="3">
        <f t="shared" ca="1" si="474"/>
        <v>6.2150352246846417E-2</v>
      </c>
      <c r="AQ539" s="3">
        <f t="shared" ca="1" si="475"/>
        <v>6.2699780901164306E-2</v>
      </c>
      <c r="AR539" s="3">
        <f t="shared" ca="1" si="476"/>
        <v>6.321310053916368E-2</v>
      </c>
      <c r="AS539" s="3">
        <f t="shared" ca="1" si="477"/>
        <v>6.3685480817609774E-2</v>
      </c>
      <c r="AT539" s="3">
        <f t="shared" ca="1" si="478"/>
        <v>6.4119308444721176E-2</v>
      </c>
      <c r="AU539" s="3">
        <f t="shared" ca="1" si="479"/>
        <v>6.4524576329668959E-2</v>
      </c>
      <c r="AV539" s="3">
        <f t="shared" ca="1" si="480"/>
        <v>6.4916567002438433E-2</v>
      </c>
      <c r="AW539" s="3">
        <f t="shared" ca="1" si="481"/>
        <v>6.5310412101645274E-2</v>
      </c>
      <c r="AX539" s="3">
        <f t="shared" ca="1" si="482"/>
        <v>6.5713644252995668E-2</v>
      </c>
      <c r="AY539" s="3">
        <f t="shared" ca="1" si="483"/>
        <v>6.6120396851339358E-2</v>
      </c>
      <c r="AZ539" s="3">
        <f t="shared" ca="1" si="432"/>
        <v>6.6515628135319471E-2</v>
      </c>
      <c r="BC539" s="3">
        <f t="shared" ca="1" si="484"/>
        <v>0.99843225934412416</v>
      </c>
      <c r="BD539" s="3">
        <f t="shared" ca="1" si="484"/>
        <v>4.9052576765405753E-2</v>
      </c>
      <c r="BE539" s="3">
        <f t="shared" ca="1" si="484"/>
        <v>-0.48782158413087373</v>
      </c>
    </row>
    <row r="540" spans="1:57" x14ac:dyDescent="0.2">
      <c r="A540" s="3">
        <f t="shared" si="433"/>
        <v>5.2799999999999319</v>
      </c>
      <c r="B540" s="3">
        <f t="shared" ca="1" si="434"/>
        <v>6.5053093987985811E-2</v>
      </c>
      <c r="C540" s="3">
        <f t="shared" ca="1" si="435"/>
        <v>6.4353437401462696E-2</v>
      </c>
      <c r="D540" s="3">
        <f t="shared" ca="1" si="436"/>
        <v>6.3674559295057886E-2</v>
      </c>
      <c r="E540" s="3">
        <f t="shared" ca="1" si="437"/>
        <v>6.3020345337478648E-2</v>
      </c>
      <c r="F540" s="3">
        <f t="shared" ca="1" si="438"/>
        <v>6.2393254805913644E-2</v>
      </c>
      <c r="G540" s="3">
        <f t="shared" ca="1" si="439"/>
        <v>6.1794140694676432E-2</v>
      </c>
      <c r="H540" s="3">
        <f t="shared" ca="1" si="440"/>
        <v>6.1222721295246973E-2</v>
      </c>
      <c r="I540" s="3">
        <f t="shared" ca="1" si="441"/>
        <v>6.0677999672877847E-2</v>
      </c>
      <c r="J540" s="3">
        <f t="shared" ca="1" si="442"/>
        <v>6.0158488024689011E-2</v>
      </c>
      <c r="K540" s="3">
        <f t="shared" ca="1" si="443"/>
        <v>5.96623354054482E-2</v>
      </c>
      <c r="L540" s="3">
        <f t="shared" ca="1" si="444"/>
        <v>5.9187479662621514E-2</v>
      </c>
      <c r="M540" s="3">
        <f t="shared" ca="1" si="445"/>
        <v>5.8731888378845902E-2</v>
      </c>
      <c r="N540" s="3">
        <f t="shared" ca="1" si="446"/>
        <v>5.829388025342315E-2</v>
      </c>
      <c r="O540" s="3">
        <f t="shared" ca="1" si="447"/>
        <v>5.7872462091201483E-2</v>
      </c>
      <c r="P540" s="3">
        <f t="shared" ca="1" si="448"/>
        <v>5.7467597720572375E-2</v>
      </c>
      <c r="Q540" s="3">
        <f t="shared" ca="1" si="449"/>
        <v>5.7080344792999366E-2</v>
      </c>
      <c r="R540" s="3">
        <f t="shared" ca="1" si="450"/>
        <v>5.6712837689607887E-2</v>
      </c>
      <c r="S540" s="3">
        <f t="shared" ca="1" si="451"/>
        <v>5.6368137521492993E-2</v>
      </c>
      <c r="T540" s="3">
        <f t="shared" ca="1" si="452"/>
        <v>5.6049996521090932E-2</v>
      </c>
      <c r="U540" s="3">
        <f t="shared" ca="1" si="453"/>
        <v>5.5762588472877447E-2</v>
      </c>
      <c r="V540" s="3">
        <f t="shared" ca="1" si="454"/>
        <v>5.5510244612312472E-2</v>
      </c>
      <c r="W540" s="3">
        <f t="shared" ca="1" si="455"/>
        <v>5.5297216703417952E-2</v>
      </c>
      <c r="X540" s="3">
        <f t="shared" ca="1" si="456"/>
        <v>5.5127475736781957E-2</v>
      </c>
      <c r="Y540" s="3">
        <f t="shared" ca="1" si="457"/>
        <v>5.5004549708211704E-2</v>
      </c>
      <c r="Z540" s="3">
        <f t="shared" ca="1" si="458"/>
        <v>5.4931404405721043E-2</v>
      </c>
      <c r="AA540" s="3">
        <f t="shared" ca="1" si="459"/>
        <v>5.4910371201210138E-2</v>
      </c>
      <c r="AB540" s="3">
        <f t="shared" ca="1" si="460"/>
        <v>5.49431214257491E-2</v>
      </c>
      <c r="AC540" s="3">
        <f t="shared" ca="1" si="461"/>
        <v>5.5030678269045077E-2</v>
      </c>
      <c r="AD540" s="3">
        <f t="shared" ca="1" si="462"/>
        <v>5.5173448317316805E-2</v>
      </c>
      <c r="AE540" s="3">
        <f t="shared" ca="1" si="463"/>
        <v>5.5371250785798902E-2</v>
      </c>
      <c r="AF540" s="3">
        <f t="shared" ca="1" si="464"/>
        <v>5.5623325512358775E-2</v>
      </c>
      <c r="AG540" s="3">
        <f t="shared" ca="1" si="465"/>
        <v>5.5928308286726541E-2</v>
      </c>
      <c r="AH540" s="3">
        <f t="shared" ca="1" si="466"/>
        <v>5.6284168008972353E-2</v>
      </c>
      <c r="AI540" s="3">
        <f t="shared" ca="1" si="467"/>
        <v>5.6688099766502971E-2</v>
      </c>
      <c r="AJ540" s="3">
        <f t="shared" ca="1" si="468"/>
        <v>5.7136362899233128E-2</v>
      </c>
      <c r="AK540" s="3">
        <f t="shared" ca="1" si="469"/>
        <v>5.7624053066489753E-2</v>
      </c>
      <c r="AL540" s="3">
        <f t="shared" ca="1" si="470"/>
        <v>5.8144816021406205E-2</v>
      </c>
      <c r="AM540" s="3">
        <f t="shared" ca="1" si="471"/>
        <v>5.8690558637923516E-2</v>
      </c>
      <c r="AN540" s="3">
        <f t="shared" ca="1" si="472"/>
        <v>5.9251287348125285E-2</v>
      </c>
      <c r="AO540" s="3">
        <f t="shared" ca="1" si="473"/>
        <v>5.9815282053879849E-2</v>
      </c>
      <c r="AP540" s="3">
        <f t="shared" ca="1" si="474"/>
        <v>6.0369847883063488E-2</v>
      </c>
      <c r="AQ540" s="3">
        <f t="shared" ca="1" si="475"/>
        <v>6.0902817974634198E-2</v>
      </c>
      <c r="AR540" s="3">
        <f t="shared" ca="1" si="476"/>
        <v>6.1404761905156591E-2</v>
      </c>
      <c r="AS540" s="3">
        <f t="shared" ca="1" si="477"/>
        <v>6.1871492524970637E-2</v>
      </c>
      <c r="AT540" s="3">
        <f t="shared" ca="1" si="478"/>
        <v>6.2306047669091875E-2</v>
      </c>
      <c r="AU540" s="3">
        <f t="shared" ca="1" si="479"/>
        <v>6.2719025427925248E-2</v>
      </c>
      <c r="AV540" s="3">
        <f t="shared" ca="1" si="480"/>
        <v>6.3126205363443211E-2</v>
      </c>
      <c r="AW540" s="3">
        <f t="shared" ca="1" si="481"/>
        <v>6.3543068161156152E-2</v>
      </c>
      <c r="AX540" s="3">
        <f t="shared" ca="1" si="482"/>
        <v>6.3977380826603383E-2</v>
      </c>
      <c r="AY540" s="3">
        <f t="shared" ca="1" si="483"/>
        <v>6.4423597359070009E-2</v>
      </c>
      <c r="AZ540" s="3">
        <f t="shared" ca="1" si="432"/>
        <v>6.4867713563280346E-2</v>
      </c>
      <c r="BC540" s="3">
        <f t="shared" ca="1" si="484"/>
        <v>-2.4186673106519274</v>
      </c>
      <c r="BD540" s="3">
        <f t="shared" ca="1" si="484"/>
        <v>0.11863888373268683</v>
      </c>
      <c r="BE540" s="3">
        <f t="shared" ca="1" si="484"/>
        <v>2.2784307154312256</v>
      </c>
    </row>
    <row r="541" spans="1:57" x14ac:dyDescent="0.2">
      <c r="A541" s="3">
        <f t="shared" si="433"/>
        <v>5.2899999999999316</v>
      </c>
      <c r="B541" s="3">
        <f t="shared" ca="1" si="434"/>
        <v>6.5349257462845325E-2</v>
      </c>
      <c r="C541" s="3">
        <f t="shared" ca="1" si="435"/>
        <v>6.456608049925093E-2</v>
      </c>
      <c r="D541" s="3">
        <f t="shared" ca="1" si="436"/>
        <v>6.3816045490298734E-2</v>
      </c>
      <c r="E541" s="3">
        <f t="shared" ca="1" si="437"/>
        <v>6.3102480420394305E-2</v>
      </c>
      <c r="F541" s="3">
        <f t="shared" ca="1" si="438"/>
        <v>6.2427280456534867E-2</v>
      </c>
      <c r="G541" s="3">
        <f t="shared" ca="1" si="439"/>
        <v>6.1790741588254351E-2</v>
      </c>
      <c r="H541" s="3">
        <f t="shared" ca="1" si="440"/>
        <v>6.11920316172503E-2</v>
      </c>
      <c r="I541" s="3">
        <f t="shared" ca="1" si="441"/>
        <v>6.0629606135289227E-2</v>
      </c>
      <c r="J541" s="3">
        <f t="shared" ca="1" si="442"/>
        <v>6.0101431307574303E-2</v>
      </c>
      <c r="K541" s="3">
        <f t="shared" ca="1" si="443"/>
        <v>5.9605112397114121E-2</v>
      </c>
      <c r="L541" s="3">
        <f t="shared" ca="1" si="444"/>
        <v>5.9138047753042919E-2</v>
      </c>
      <c r="M541" s="3">
        <f t="shared" ca="1" si="445"/>
        <v>5.8697671595946903E-2</v>
      </c>
      <c r="N541" s="3">
        <f t="shared" ca="1" si="446"/>
        <v>5.8281775908765938E-2</v>
      </c>
      <c r="O541" s="3">
        <f t="shared" ca="1" si="447"/>
        <v>5.788884622693817E-2</v>
      </c>
      <c r="P541" s="3">
        <f t="shared" ca="1" si="448"/>
        <v>5.7518328044363104E-2</v>
      </c>
      <c r="Q541" s="3">
        <f t="shared" ca="1" si="449"/>
        <v>5.71707606352964E-2</v>
      </c>
      <c r="R541" s="3">
        <f t="shared" ca="1" si="450"/>
        <v>5.6847757375162282E-2</v>
      </c>
      <c r="S541" s="3">
        <f t="shared" ca="1" si="451"/>
        <v>5.6551854075388167E-2</v>
      </c>
      <c r="T541" s="3">
        <f t="shared" ca="1" si="452"/>
        <v>5.6286272718860407E-2</v>
      </c>
      <c r="U541" s="3">
        <f t="shared" ca="1" si="453"/>
        <v>5.605465200211094E-2</v>
      </c>
      <c r="V541" s="3">
        <f t="shared" ca="1" si="454"/>
        <v>5.5860783761018433E-2</v>
      </c>
      <c r="W541" s="3">
        <f t="shared" ca="1" si="455"/>
        <v>5.5708376727272732E-2</v>
      </c>
      <c r="X541" s="3">
        <f t="shared" ca="1" si="456"/>
        <v>5.5600855959998773E-2</v>
      </c>
      <c r="Y541" s="3">
        <f t="shared" ca="1" si="457"/>
        <v>5.5541201424345862E-2</v>
      </c>
      <c r="Z541" s="3">
        <f t="shared" ca="1" si="458"/>
        <v>5.553182964833573E-2</v>
      </c>
      <c r="AA541" s="3">
        <f t="shared" ca="1" si="459"/>
        <v>5.5574522368212212E-2</v>
      </c>
      <c r="AB541" s="3">
        <f t="shared" ca="1" si="460"/>
        <v>5.5670401570671955E-2</v>
      </c>
      <c r="AC541" s="3">
        <f t="shared" ca="1" si="461"/>
        <v>5.5819941698262765E-2</v>
      </c>
      <c r="AD541" s="3">
        <f t="shared" ca="1" si="462"/>
        <v>5.6023001053247763E-2</v>
      </c>
      <c r="AE541" s="3">
        <f t="shared" ca="1" si="463"/>
        <v>5.6278850518597066E-2</v>
      </c>
      <c r="AF541" s="3">
        <f t="shared" ca="1" si="464"/>
        <v>5.6586180814984316E-2</v>
      </c>
      <c r="AG541" s="3">
        <f t="shared" ca="1" si="465"/>
        <v>5.6943076988905585E-2</v>
      </c>
      <c r="AH541" s="3">
        <f t="shared" ca="1" si="466"/>
        <v>5.7346954619701768E-2</v>
      </c>
      <c r="AI541" s="3">
        <f t="shared" ca="1" si="467"/>
        <v>5.7794451736598293E-2</v>
      </c>
      <c r="AJ541" s="3">
        <f t="shared" ca="1" si="468"/>
        <v>5.8281265516529998E-2</v>
      </c>
      <c r="AK541" s="3">
        <f t="shared" ca="1" si="469"/>
        <v>5.8801923152387338E-2</v>
      </c>
      <c r="AL541" s="3">
        <f t="shared" ca="1" si="470"/>
        <v>5.9349495556462586E-2</v>
      </c>
      <c r="AM541" s="3">
        <f t="shared" ca="1" si="471"/>
        <v>5.9915310938699277E-2</v>
      </c>
      <c r="AN541" s="3">
        <f t="shared" ca="1" si="472"/>
        <v>6.0488799977830916E-2</v>
      </c>
      <c r="AO541" s="3">
        <f t="shared" ca="1" si="473"/>
        <v>6.1057681337742524E-2</v>
      </c>
      <c r="AP541" s="3">
        <f t="shared" ca="1" si="474"/>
        <v>6.1608728517843166E-2</v>
      </c>
      <c r="AQ541" s="3">
        <f t="shared" ca="1" si="475"/>
        <v>6.2129286852519602E-2</v>
      </c>
      <c r="AR541" s="3">
        <f t="shared" ca="1" si="476"/>
        <v>6.2609488037617858E-2</v>
      </c>
      <c r="AS541" s="3">
        <f t="shared" ca="1" si="477"/>
        <v>6.3044746628317314E-2</v>
      </c>
      <c r="AT541" s="3">
        <f t="shared" ca="1" si="478"/>
        <v>6.3437709020119415E-2</v>
      </c>
      <c r="AU541" s="3">
        <f t="shared" ca="1" si="479"/>
        <v>6.379853467427829E-2</v>
      </c>
      <c r="AV541" s="3">
        <f t="shared" ca="1" si="480"/>
        <v>6.4142455577651983E-2</v>
      </c>
      <c r="AW541" s="3">
        <f t="shared" ca="1" si="481"/>
        <v>6.4484257521904551E-2</v>
      </c>
      <c r="AX541" s="3">
        <f t="shared" ca="1" si="482"/>
        <v>6.4830901969500726E-2</v>
      </c>
      <c r="AY541" s="3">
        <f t="shared" ca="1" si="483"/>
        <v>6.5176136215994121E-2</v>
      </c>
      <c r="AZ541" s="3">
        <f t="shared" ca="1" si="432"/>
        <v>6.550574281374677E-2</v>
      </c>
      <c r="BC541" s="3">
        <f t="shared" ca="1" si="484"/>
        <v>0.93420619000540128</v>
      </c>
      <c r="BD541" s="3">
        <f t="shared" ca="1" si="484"/>
        <v>1.5336438546526985</v>
      </c>
      <c r="BE541" s="3">
        <f t="shared" ca="1" si="484"/>
        <v>-0.53644606137770001</v>
      </c>
    </row>
    <row r="542" spans="1:57" x14ac:dyDescent="0.2">
      <c r="A542" s="3">
        <f t="shared" si="433"/>
        <v>5.2999999999999314</v>
      </c>
      <c r="B542" s="3">
        <f t="shared" ca="1" si="434"/>
        <v>6.6427489498137815E-2</v>
      </c>
      <c r="C542" s="3">
        <f t="shared" ca="1" si="435"/>
        <v>6.5657485961443329E-2</v>
      </c>
      <c r="D542" s="3">
        <f t="shared" ca="1" si="436"/>
        <v>6.4914702828144211E-2</v>
      </c>
      <c r="E542" s="3">
        <f t="shared" ca="1" si="437"/>
        <v>6.4202759664262574E-2</v>
      </c>
      <c r="F542" s="3">
        <f t="shared" ca="1" si="438"/>
        <v>6.3523837063148431E-2</v>
      </c>
      <c r="G542" s="3">
        <f t="shared" ca="1" si="439"/>
        <v>6.2878523534292047E-2</v>
      </c>
      <c r="H542" s="3">
        <f t="shared" ca="1" si="440"/>
        <v>6.2266285844370467E-2</v>
      </c>
      <c r="I542" s="3">
        <f t="shared" ca="1" si="441"/>
        <v>6.1685881534931555E-2</v>
      </c>
      <c r="J542" s="3">
        <f t="shared" ca="1" si="442"/>
        <v>6.1135580178500834E-2</v>
      </c>
      <c r="K542" s="3">
        <f t="shared" ca="1" si="443"/>
        <v>6.061329272663233E-2</v>
      </c>
      <c r="L542" s="3">
        <f t="shared" ca="1" si="444"/>
        <v>6.0116727547290041E-2</v>
      </c>
      <c r="M542" s="3">
        <f t="shared" ca="1" si="445"/>
        <v>5.9643635026359214E-2</v>
      </c>
      <c r="N542" s="3">
        <f t="shared" ca="1" si="446"/>
        <v>5.9192129933792831E-2</v>
      </c>
      <c r="O542" s="3">
        <f t="shared" ca="1" si="447"/>
        <v>5.8761025988753338E-2</v>
      </c>
      <c r="P542" s="3">
        <f t="shared" ca="1" si="448"/>
        <v>5.8350099744229958E-2</v>
      </c>
      <c r="Q542" s="3">
        <f t="shared" ca="1" si="449"/>
        <v>5.7960221439136622E-2</v>
      </c>
      <c r="R542" s="3">
        <f t="shared" ca="1" si="450"/>
        <v>5.7593332751753011E-2</v>
      </c>
      <c r="S542" s="3">
        <f t="shared" ca="1" si="451"/>
        <v>5.7252293489277274E-2</v>
      </c>
      <c r="T542" s="3">
        <f t="shared" ca="1" si="452"/>
        <v>5.6940644682714009E-2</v>
      </c>
      <c r="U542" s="3">
        <f t="shared" ca="1" si="453"/>
        <v>5.6662339248854575E-2</v>
      </c>
      <c r="V542" s="3">
        <f t="shared" ca="1" si="454"/>
        <v>5.6421478945777405E-2</v>
      </c>
      <c r="W542" s="3">
        <f t="shared" ca="1" si="455"/>
        <v>5.6222078809293606E-2</v>
      </c>
      <c r="X542" s="3">
        <f t="shared" ca="1" si="456"/>
        <v>5.6067867319517094E-2</v>
      </c>
      <c r="Y542" s="3">
        <f t="shared" ca="1" si="457"/>
        <v>5.5962125780788609E-2</v>
      </c>
      <c r="Z542" s="3">
        <f t="shared" ca="1" si="458"/>
        <v>5.5907570848060459E-2</v>
      </c>
      <c r="AA542" s="3">
        <f t="shared" ca="1" si="459"/>
        <v>5.590628402218184E-2</v>
      </c>
      <c r="AB542" s="3">
        <f t="shared" ca="1" si="460"/>
        <v>5.5959687351856205E-2</v>
      </c>
      <c r="AC542" s="3">
        <f t="shared" ca="1" si="461"/>
        <v>5.6068555936172118E-2</v>
      </c>
      <c r="AD542" s="3">
        <f t="shared" ca="1" si="462"/>
        <v>5.6233049186906907E-2</v>
      </c>
      <c r="AE542" s="3">
        <f t="shared" ca="1" si="463"/>
        <v>5.6452739033503611E-2</v>
      </c>
      <c r="AF542" s="3">
        <f t="shared" ca="1" si="464"/>
        <v>5.6726616441357312E-2</v>
      </c>
      <c r="AG542" s="3">
        <f t="shared" ca="1" si="465"/>
        <v>5.7053065056616135E-2</v>
      </c>
      <c r="AH542" s="3">
        <f t="shared" ca="1" si="466"/>
        <v>5.7429796457578695E-2</v>
      </c>
      <c r="AI542" s="3">
        <f t="shared" ca="1" si="467"/>
        <v>5.7853740907629118E-2</v>
      </c>
      <c r="AJ542" s="3">
        <f t="shared" ca="1" si="468"/>
        <v>5.8320882689089221E-2</v>
      </c>
      <c r="AK542" s="3">
        <f t="shared" ca="1" si="469"/>
        <v>5.8826029795360911E-2</v>
      </c>
      <c r="AL542" s="3">
        <f t="shared" ca="1" si="470"/>
        <v>5.9362527615868244E-2</v>
      </c>
      <c r="AM542" s="3">
        <f t="shared" ca="1" si="471"/>
        <v>5.9921975149206219E-2</v>
      </c>
      <c r="AN542" s="3">
        <f t="shared" ca="1" si="472"/>
        <v>6.0494077005501586E-2</v>
      </c>
      <c r="AO542" s="3">
        <f t="shared" ca="1" si="473"/>
        <v>6.1066840597282387E-2</v>
      </c>
      <c r="AP542" s="3">
        <f t="shared" ca="1" si="474"/>
        <v>6.162735806640441E-2</v>
      </c>
      <c r="AQ542" s="3">
        <f t="shared" ca="1" si="475"/>
        <v>6.2163337335596223E-2</v>
      </c>
      <c r="AR542" s="3">
        <f t="shared" ca="1" si="476"/>
        <v>6.2665322406132415E-2</v>
      </c>
      <c r="AS542" s="3">
        <f t="shared" ca="1" si="477"/>
        <v>6.3129179069580751E-2</v>
      </c>
      <c r="AT542" s="3">
        <f t="shared" ca="1" si="478"/>
        <v>6.3558010732571849E-2</v>
      </c>
      <c r="AU542" s="3">
        <f t="shared" ca="1" si="479"/>
        <v>6.3962385442725755E-2</v>
      </c>
      <c r="AV542" s="3">
        <f t="shared" ca="1" si="480"/>
        <v>6.4357834059847491E-2</v>
      </c>
      <c r="AW542" s="3">
        <f t="shared" ca="1" si="481"/>
        <v>6.4759294663206166E-2</v>
      </c>
      <c r="AX542" s="3">
        <f t="shared" ca="1" si="482"/>
        <v>6.5173774543414872E-2</v>
      </c>
      <c r="AY542" s="3">
        <f t="shared" ca="1" si="483"/>
        <v>6.5595173555759098E-2</v>
      </c>
      <c r="AZ542" s="3">
        <f t="shared" ca="1" si="432"/>
        <v>6.6010185206131514E-2</v>
      </c>
      <c r="BC542" s="3">
        <f t="shared" ca="1" si="484"/>
        <v>0.7260582930943924</v>
      </c>
      <c r="BD542" s="3">
        <f t="shared" ca="1" si="484"/>
        <v>-1.3922622183685061</v>
      </c>
      <c r="BE542" s="3">
        <f t="shared" ca="1" si="484"/>
        <v>-0.27749443672276008</v>
      </c>
    </row>
    <row r="543" spans="1:57" x14ac:dyDescent="0.2">
      <c r="A543" s="3">
        <f t="shared" si="433"/>
        <v>5.3099999999999312</v>
      </c>
      <c r="B543" s="3">
        <f t="shared" ca="1" si="434"/>
        <v>6.6969257369924304E-2</v>
      </c>
      <c r="C543" s="3">
        <f t="shared" ca="1" si="435"/>
        <v>6.6222042552480029E-2</v>
      </c>
      <c r="D543" s="3">
        <f t="shared" ca="1" si="436"/>
        <v>6.5497460033334925E-2</v>
      </c>
      <c r="E543" s="3">
        <f t="shared" ca="1" si="437"/>
        <v>6.4799330082096387E-2</v>
      </c>
      <c r="F543" s="3">
        <f t="shared" ca="1" si="438"/>
        <v>6.4130028105413378E-2</v>
      </c>
      <c r="G543" s="3">
        <f t="shared" ca="1" si="439"/>
        <v>6.3490344506706986E-2</v>
      </c>
      <c r="H543" s="3">
        <f t="shared" ca="1" si="440"/>
        <v>6.2879954322403883E-2</v>
      </c>
      <c r="I543" s="3">
        <f t="shared" ca="1" si="441"/>
        <v>6.2297826318058115E-2</v>
      </c>
      <c r="J543" s="3">
        <f t="shared" ca="1" si="442"/>
        <v>6.1742442764216088E-2</v>
      </c>
      <c r="K543" s="3">
        <f t="shared" ca="1" si="443"/>
        <v>6.1211929632657001E-2</v>
      </c>
      <c r="L543" s="3">
        <f t="shared" ca="1" si="444"/>
        <v>6.0704214678178048E-2</v>
      </c>
      <c r="M543" s="3">
        <f t="shared" ca="1" si="445"/>
        <v>6.0217273829471854E-2</v>
      </c>
      <c r="N543" s="3">
        <f t="shared" ca="1" si="446"/>
        <v>5.974945399651279E-2</v>
      </c>
      <c r="O543" s="3">
        <f t="shared" ca="1" si="447"/>
        <v>5.929980638476897E-2</v>
      </c>
      <c r="P543" s="3">
        <f t="shared" ca="1" si="448"/>
        <v>5.8868347849504753E-2</v>
      </c>
      <c r="Q543" s="3">
        <f t="shared" ca="1" si="449"/>
        <v>5.8456188786130327E-2</v>
      </c>
      <c r="R543" s="3">
        <f t="shared" ca="1" si="450"/>
        <v>5.8065508334713196E-2</v>
      </c>
      <c r="S543" s="3">
        <f t="shared" ca="1" si="451"/>
        <v>5.7699399444343255E-2</v>
      </c>
      <c r="T543" s="3">
        <f t="shared" ca="1" si="452"/>
        <v>5.7361631342660209E-2</v>
      </c>
      <c r="U543" s="3">
        <f t="shared" ca="1" si="453"/>
        <v>5.7056380325827716E-2</v>
      </c>
      <c r="V543" s="3">
        <f t="shared" ca="1" si="454"/>
        <v>5.6787967246836428E-2</v>
      </c>
      <c r="W543" s="3">
        <f t="shared" ca="1" si="455"/>
        <v>5.6560622633030147E-2</v>
      </c>
      <c r="X543" s="3">
        <f t="shared" ca="1" si="456"/>
        <v>5.6378287588949853E-2</v>
      </c>
      <c r="Y543" s="3">
        <f t="shared" ca="1" si="457"/>
        <v>5.6244453978956568E-2</v>
      </c>
      <c r="Z543" s="3">
        <f t="shared" ca="1" si="458"/>
        <v>5.6162047822760727E-2</v>
      </c>
      <c r="AA543" s="3">
        <f t="shared" ca="1" si="459"/>
        <v>5.6133359636838943E-2</v>
      </c>
      <c r="AB543" s="3">
        <f t="shared" ca="1" si="460"/>
        <v>5.6160020788866234E-2</v>
      </c>
      <c r="AC543" s="3">
        <f t="shared" ca="1" si="461"/>
        <v>5.6243016288605431E-2</v>
      </c>
      <c r="AD543" s="3">
        <f t="shared" ca="1" si="462"/>
        <v>5.6382715901161312E-2</v>
      </c>
      <c r="AE543" s="3">
        <f t="shared" ca="1" si="463"/>
        <v>5.657890183148883E-2</v>
      </c>
      <c r="AF543" s="3">
        <f t="shared" ca="1" si="464"/>
        <v>5.6830774501877193E-2</v>
      </c>
      <c r="AG543" s="3">
        <f t="shared" ca="1" si="465"/>
        <v>5.7136925351186744E-2</v>
      </c>
      <c r="AH543" s="3">
        <f t="shared" ca="1" si="466"/>
        <v>5.7495271126451884E-2</v>
      </c>
      <c r="AI543" s="3">
        <f t="shared" ca="1" si="467"/>
        <v>5.7902943467714046E-2</v>
      </c>
      <c r="AJ543" s="3">
        <f t="shared" ca="1" si="468"/>
        <v>5.8356122881658597E-2</v>
      </c>
      <c r="AK543" s="3">
        <f t="shared" ca="1" si="469"/>
        <v>5.8849807280805334E-2</v>
      </c>
      <c r="AL543" s="3">
        <f t="shared" ca="1" si="470"/>
        <v>5.937752570301455E-2</v>
      </c>
      <c r="AM543" s="3">
        <f t="shared" ca="1" si="471"/>
        <v>5.993105724346158E-2</v>
      </c>
      <c r="AN543" s="3">
        <f t="shared" ca="1" si="472"/>
        <v>6.0500289985085491E-2</v>
      </c>
      <c r="AO543" s="3">
        <f t="shared" ca="1" si="473"/>
        <v>6.1073429932007449E-2</v>
      </c>
      <c r="AP543" s="3">
        <f t="shared" ca="1" si="474"/>
        <v>6.1637797992521934E-2</v>
      </c>
      <c r="AQ543" s="3">
        <f t="shared" ca="1" si="475"/>
        <v>6.2181374917115104E-2</v>
      </c>
      <c r="AR543" s="3">
        <f t="shared" ca="1" si="476"/>
        <v>6.2695027036183362E-2</v>
      </c>
      <c r="AS543" s="3">
        <f t="shared" ca="1" si="477"/>
        <v>6.3174980738251729E-2</v>
      </c>
      <c r="AT543" s="3">
        <f t="shared" ca="1" si="478"/>
        <v>6.3624704717658798E-2</v>
      </c>
      <c r="AU543" s="3">
        <f t="shared" ca="1" si="479"/>
        <v>6.4055082659196169E-2</v>
      </c>
      <c r="AV543" s="3">
        <f t="shared" ca="1" si="480"/>
        <v>6.4481850608983066E-2</v>
      </c>
      <c r="AW543" s="3">
        <f t="shared" ca="1" si="481"/>
        <v>6.4920006049778586E-2</v>
      </c>
      <c r="AX543" s="3">
        <f t="shared" ca="1" si="482"/>
        <v>6.53765134800499E-2</v>
      </c>
      <c r="AY543" s="3">
        <f t="shared" ca="1" si="483"/>
        <v>6.5845349727764388E-2</v>
      </c>
      <c r="AZ543" s="3">
        <f t="shared" ca="1" si="432"/>
        <v>6.6313825472613427E-2</v>
      </c>
      <c r="BC543" s="3">
        <f t="shared" ca="1" si="484"/>
        <v>0.43812693424121729</v>
      </c>
      <c r="BD543" s="3">
        <f t="shared" ca="1" si="484"/>
        <v>-0.79843723929824328</v>
      </c>
      <c r="BE543" s="3">
        <f t="shared" ca="1" si="484"/>
        <v>1.7984847340632548E-2</v>
      </c>
    </row>
    <row r="544" spans="1:57" x14ac:dyDescent="0.2">
      <c r="A544" s="3">
        <f t="shared" si="433"/>
        <v>5.319999999999931</v>
      </c>
      <c r="B544" s="3">
        <f t="shared" ca="1" si="434"/>
        <v>6.6353550889678675E-2</v>
      </c>
      <c r="C544" s="3">
        <f t="shared" ca="1" si="435"/>
        <v>6.5704984225897475E-2</v>
      </c>
      <c r="D544" s="3">
        <f t="shared" ca="1" si="436"/>
        <v>6.5068215899501181E-2</v>
      </c>
      <c r="E544" s="3">
        <f t="shared" ca="1" si="437"/>
        <v>6.4447482721942298E-2</v>
      </c>
      <c r="F544" s="3">
        <f t="shared" ca="1" si="438"/>
        <v>6.384557101084698E-2</v>
      </c>
      <c r="G544" s="3">
        <f t="shared" ca="1" si="439"/>
        <v>6.3263689147149124E-2</v>
      </c>
      <c r="H544" s="3">
        <f t="shared" ca="1" si="440"/>
        <v>6.2701936452175741E-2</v>
      </c>
      <c r="I544" s="3">
        <f t="shared" ca="1" si="441"/>
        <v>6.2159708901032944E-2</v>
      </c>
      <c r="J544" s="3">
        <f t="shared" ca="1" si="442"/>
        <v>6.1635917464797733E-2</v>
      </c>
      <c r="K544" s="3">
        <f t="shared" ca="1" si="443"/>
        <v>6.1129119178872204E-2</v>
      </c>
      <c r="L544" s="3">
        <f t="shared" ca="1" si="444"/>
        <v>6.0637677264071842E-2</v>
      </c>
      <c r="M544" s="3">
        <f t="shared" ca="1" si="445"/>
        <v>6.0160009279906508E-2</v>
      </c>
      <c r="N544" s="3">
        <f t="shared" ca="1" si="446"/>
        <v>5.969491033936327E-2</v>
      </c>
      <c r="O544" s="3">
        <f t="shared" ca="1" si="447"/>
        <v>5.9241885146600864E-2</v>
      </c>
      <c r="P544" s="3">
        <f t="shared" ca="1" si="448"/>
        <v>5.8801406812308825E-2</v>
      </c>
      <c r="Q544" s="3">
        <f t="shared" ca="1" si="449"/>
        <v>5.8375041790565019E-2</v>
      </c>
      <c r="R544" s="3">
        <f t="shared" ca="1" si="450"/>
        <v>5.796542255289245E-2</v>
      </c>
      <c r="S544" s="3">
        <f t="shared" ca="1" si="451"/>
        <v>5.7576091047433206E-2</v>
      </c>
      <c r="T544" s="3">
        <f t="shared" ca="1" si="452"/>
        <v>5.7211260558182458E-2</v>
      </c>
      <c r="U544" s="3">
        <f t="shared" ca="1" si="453"/>
        <v>5.6875546631052536E-2</v>
      </c>
      <c r="V544" s="3">
        <f t="shared" ca="1" si="454"/>
        <v>5.6573705097944335E-2</v>
      </c>
      <c r="W544" s="3">
        <f t="shared" ca="1" si="455"/>
        <v>5.6310397876457821E-2</v>
      </c>
      <c r="X544" s="3">
        <f t="shared" ca="1" si="456"/>
        <v>5.6089994610338513E-2</v>
      </c>
      <c r="Y544" s="3">
        <f t="shared" ca="1" si="457"/>
        <v>5.5916413656128046E-2</v>
      </c>
      <c r="Z544" s="3">
        <f t="shared" ca="1" si="458"/>
        <v>5.5793006347377973E-2</v>
      </c>
      <c r="AA544" s="3">
        <f t="shared" ca="1" si="459"/>
        <v>5.5722488178324807E-2</v>
      </c>
      <c r="AB544" s="3">
        <f t="shared" ca="1" si="460"/>
        <v>5.5706915803514771E-2</v>
      </c>
      <c r="AC544" s="3">
        <f t="shared" ca="1" si="461"/>
        <v>5.5747700108303627E-2</v>
      </c>
      <c r="AD544" s="3">
        <f t="shared" ca="1" si="462"/>
        <v>5.5845637165632886E-2</v>
      </c>
      <c r="AE544" s="3">
        <f t="shared" ca="1" si="463"/>
        <v>5.6000935395662664E-2</v>
      </c>
      <c r="AF544" s="3">
        <f t="shared" ca="1" si="464"/>
        <v>5.6213220600358237E-2</v>
      </c>
      <c r="AG544" s="3">
        <f t="shared" ca="1" si="465"/>
        <v>5.6481507914878236E-2</v>
      </c>
      <c r="AH544" s="3">
        <f t="shared" ca="1" si="466"/>
        <v>5.6804135135216878E-2</v>
      </c>
      <c r="AI544" s="3">
        <f t="shared" ca="1" si="467"/>
        <v>5.7178651131092634E-2</v>
      </c>
      <c r="AJ544" s="3">
        <f t="shared" ca="1" si="468"/>
        <v>5.7601648463515072E-2</v>
      </c>
      <c r="AK544" s="3">
        <f t="shared" ca="1" si="469"/>
        <v>5.8068530794773865E-2</v>
      </c>
      <c r="AL544" s="3">
        <f t="shared" ca="1" si="470"/>
        <v>5.8573226696194011E-2</v>
      </c>
      <c r="AM544" s="3">
        <f t="shared" ca="1" si="471"/>
        <v>5.910791138312143E-2</v>
      </c>
      <c r="AN544" s="3">
        <f t="shared" ca="1" si="472"/>
        <v>5.96628726697487E-2</v>
      </c>
      <c r="AO544" s="3">
        <f t="shared" ca="1" si="473"/>
        <v>6.0226731711352628E-2</v>
      </c>
      <c r="AP544" s="3">
        <f t="shared" ca="1" si="474"/>
        <v>6.0787255019958346E-2</v>
      </c>
      <c r="AQ544" s="3">
        <f t="shared" ca="1" si="475"/>
        <v>6.13329131199025E-2</v>
      </c>
      <c r="AR544" s="3">
        <f t="shared" ca="1" si="476"/>
        <v>6.18551113921256E-2</v>
      </c>
      <c r="AS544" s="3">
        <f t="shared" ca="1" si="477"/>
        <v>6.2350652871990528E-2</v>
      </c>
      <c r="AT544" s="3">
        <f t="shared" ca="1" si="478"/>
        <v>6.2823586504598725E-2</v>
      </c>
      <c r="AU544" s="3">
        <f t="shared" ca="1" si="479"/>
        <v>6.3285325358961808E-2</v>
      </c>
      <c r="AV544" s="3">
        <f t="shared" ca="1" si="480"/>
        <v>6.3752023707922281E-2</v>
      </c>
      <c r="AW544" s="3">
        <f t="shared" ca="1" si="481"/>
        <v>6.4238952349882139E-2</v>
      </c>
      <c r="AX544" s="3">
        <f t="shared" ca="1" si="482"/>
        <v>6.4753251342524756E-2</v>
      </c>
      <c r="AY544" s="3">
        <f t="shared" ca="1" si="483"/>
        <v>6.5289201246587339E-2</v>
      </c>
      <c r="AZ544" s="3">
        <f t="shared" ca="1" si="432"/>
        <v>6.5834812990967495E-2</v>
      </c>
      <c r="BC544" s="3">
        <f t="shared" ca="1" si="484"/>
        <v>-0.71345046220897412</v>
      </c>
      <c r="BD544" s="3">
        <f t="shared" ca="1" si="484"/>
        <v>-0.82062755420725342</v>
      </c>
      <c r="BE544" s="3">
        <f t="shared" ca="1" si="484"/>
        <v>0.91318994908126339</v>
      </c>
    </row>
    <row r="545" spans="1:57" x14ac:dyDescent="0.2">
      <c r="A545" s="3">
        <f t="shared" si="433"/>
        <v>5.3299999999999308</v>
      </c>
      <c r="B545" s="3">
        <f t="shared" ca="1" si="434"/>
        <v>6.7229092723276887E-2</v>
      </c>
      <c r="C545" s="3">
        <f t="shared" ca="1" si="435"/>
        <v>6.6575412937625839E-2</v>
      </c>
      <c r="D545" s="3">
        <f t="shared" ca="1" si="436"/>
        <v>6.5930163990723295E-2</v>
      </c>
      <c r="E545" s="3">
        <f t="shared" ca="1" si="437"/>
        <v>6.5297763816686699E-2</v>
      </c>
      <c r="F545" s="3">
        <f t="shared" ca="1" si="438"/>
        <v>6.4681174478887174E-2</v>
      </c>
      <c r="G545" s="3">
        <f t="shared" ca="1" si="439"/>
        <v>6.4081787155356229E-2</v>
      </c>
      <c r="H545" s="3">
        <f t="shared" ca="1" si="440"/>
        <v>6.3499890204251327E-2</v>
      </c>
      <c r="I545" s="3">
        <f t="shared" ca="1" si="441"/>
        <v>6.2935071533487333E-2</v>
      </c>
      <c r="J545" s="3">
        <f t="shared" ca="1" si="442"/>
        <v>6.238643555537076E-2</v>
      </c>
      <c r="K545" s="3">
        <f t="shared" ca="1" si="443"/>
        <v>6.1852735150411592E-2</v>
      </c>
      <c r="L545" s="3">
        <f t="shared" ca="1" si="444"/>
        <v>6.1332533822176655E-2</v>
      </c>
      <c r="M545" s="3">
        <f t="shared" ca="1" si="445"/>
        <v>6.082445558587405E-2</v>
      </c>
      <c r="N545" s="3">
        <f t="shared" ca="1" si="446"/>
        <v>6.0327508556854169E-2</v>
      </c>
      <c r="O545" s="3">
        <f t="shared" ca="1" si="447"/>
        <v>5.9841415686538169E-2</v>
      </c>
      <c r="P545" s="3">
        <f t="shared" ca="1" si="448"/>
        <v>5.9366871030542667E-2</v>
      </c>
      <c r="Q545" s="3">
        <f t="shared" ca="1" si="449"/>
        <v>5.8905661740506071E-2</v>
      </c>
      <c r="R545" s="3">
        <f t="shared" ca="1" si="450"/>
        <v>5.8460638226195877E-2</v>
      </c>
      <c r="S545" s="3">
        <f t="shared" ca="1" si="451"/>
        <v>5.8035556029389528E-2</v>
      </c>
      <c r="T545" s="3">
        <f t="shared" ca="1" si="452"/>
        <v>5.7634837087742606E-2</v>
      </c>
      <c r="U545" s="3">
        <f t="shared" ca="1" si="453"/>
        <v>5.7263300804936433E-2</v>
      </c>
      <c r="V545" s="3">
        <f t="shared" ca="1" si="454"/>
        <v>5.6925902613446142E-2</v>
      </c>
      <c r="W545" s="3">
        <f t="shared" ca="1" si="455"/>
        <v>5.662750045754391E-2</v>
      </c>
      <c r="X545" s="3">
        <f t="shared" ca="1" si="456"/>
        <v>5.6372657172676401E-2</v>
      </c>
      <c r="Y545" s="3">
        <f t="shared" ca="1" si="457"/>
        <v>5.616548227743616E-2</v>
      </c>
      <c r="Z545" s="3">
        <f t="shared" ca="1" si="458"/>
        <v>5.6009517105931321E-2</v>
      </c>
      <c r="AA545" s="3">
        <f t="shared" ca="1" si="459"/>
        <v>5.5907666829777596E-2</v>
      </c>
      <c r="AB545" s="3">
        <f t="shared" ca="1" si="460"/>
        <v>5.5862178095603933E-2</v>
      </c>
      <c r="AC545" s="3">
        <f t="shared" ca="1" si="461"/>
        <v>5.5874652366440992E-2</v>
      </c>
      <c r="AD545" s="3">
        <f t="shared" ca="1" si="462"/>
        <v>5.5946076714651453E-2</v>
      </c>
      <c r="AE545" s="3">
        <f t="shared" ca="1" si="463"/>
        <v>5.6076850452327097E-2</v>
      </c>
      <c r="AF545" s="3">
        <f t="shared" ca="1" si="464"/>
        <v>5.6266789420878809E-2</v>
      </c>
      <c r="AG545" s="3">
        <f t="shared" ca="1" si="465"/>
        <v>5.651509709225383E-2</v>
      </c>
      <c r="AH545" s="3">
        <f t="shared" ca="1" si="466"/>
        <v>5.6820296928457588E-2</v>
      </c>
      <c r="AI545" s="3">
        <f t="shared" ca="1" si="467"/>
        <v>5.7180119618815639E-2</v>
      </c>
      <c r="AJ545" s="3">
        <f t="shared" ca="1" si="468"/>
        <v>5.7591334346007751E-2</v>
      </c>
      <c r="AK545" s="3">
        <f t="shared" ca="1" si="469"/>
        <v>5.8049515091204443E-2</v>
      </c>
      <c r="AL545" s="3">
        <f t="shared" ca="1" si="470"/>
        <v>5.8548754584366619E-2</v>
      </c>
      <c r="AM545" s="3">
        <f t="shared" ca="1" si="471"/>
        <v>5.9081388926669524E-2</v>
      </c>
      <c r="AN545" s="3">
        <f t="shared" ca="1" si="472"/>
        <v>5.9637870665394374E-2</v>
      </c>
      <c r="AO545" s="3">
        <f t="shared" ca="1" si="473"/>
        <v>6.020700140946221E-2</v>
      </c>
      <c r="AP545" s="3">
        <f t="shared" ca="1" si="474"/>
        <v>6.0776758851468285E-2</v>
      </c>
      <c r="AQ545" s="3">
        <f t="shared" ca="1" si="475"/>
        <v>6.1335868968570691E-2</v>
      </c>
      <c r="AR545" s="3">
        <f t="shared" ca="1" si="476"/>
        <v>6.1876041637617007E-2</v>
      </c>
      <c r="AS545" s="3">
        <f t="shared" ca="1" si="477"/>
        <v>6.2394421306323569E-2</v>
      </c>
      <c r="AT545" s="3">
        <f t="shared" ca="1" si="478"/>
        <v>6.2895400846660843E-2</v>
      </c>
      <c r="AU545" s="3">
        <f t="shared" ca="1" si="479"/>
        <v>6.339068518214766E-2</v>
      </c>
      <c r="AV545" s="3">
        <f t="shared" ca="1" si="480"/>
        <v>6.3896608607565283E-2</v>
      </c>
      <c r="AW545" s="3">
        <f t="shared" ca="1" si="481"/>
        <v>6.4428477975267101E-2</v>
      </c>
      <c r="AX545" s="3">
        <f t="shared" ca="1" si="482"/>
        <v>6.4993376159060909E-2</v>
      </c>
      <c r="AY545" s="3">
        <f t="shared" ca="1" si="483"/>
        <v>6.5585660076219521E-2</v>
      </c>
      <c r="AZ545" s="3">
        <f t="shared" ca="1" si="432"/>
        <v>6.6193591146436068E-2</v>
      </c>
      <c r="BC545" s="3">
        <f t="shared" ca="1" si="484"/>
        <v>0.4862397374245635</v>
      </c>
      <c r="BD545" s="3">
        <f t="shared" ca="1" si="484"/>
        <v>-1.0881637450462032</v>
      </c>
      <c r="BE545" s="3">
        <f t="shared" ca="1" si="484"/>
        <v>-0.39745760324708534</v>
      </c>
    </row>
    <row r="546" spans="1:57" x14ac:dyDescent="0.2">
      <c r="A546" s="3">
        <f t="shared" si="433"/>
        <v>5.3399999999999306</v>
      </c>
      <c r="B546" s="3">
        <f t="shared" ca="1" si="434"/>
        <v>6.6834259009969324E-2</v>
      </c>
      <c r="C546" s="3">
        <f t="shared" ca="1" si="435"/>
        <v>6.6324579809860326E-2</v>
      </c>
      <c r="D546" s="3">
        <f t="shared" ca="1" si="436"/>
        <v>6.580624748921339E-2</v>
      </c>
      <c r="E546" s="3">
        <f t="shared" ca="1" si="437"/>
        <v>6.5284365529186539E-2</v>
      </c>
      <c r="F546" s="3">
        <f t="shared" ca="1" si="438"/>
        <v>6.4762576411836997E-2</v>
      </c>
      <c r="G546" s="3">
        <f t="shared" ca="1" si="439"/>
        <v>6.4242958769002684E-2</v>
      </c>
      <c r="H546" s="3">
        <f t="shared" ca="1" si="440"/>
        <v>6.3726494585505167E-2</v>
      </c>
      <c r="I546" s="3">
        <f t="shared" ca="1" si="441"/>
        <v>6.3213468264150557E-2</v>
      </c>
      <c r="J546" s="3">
        <f t="shared" ca="1" si="442"/>
        <v>6.2703682238466535E-2</v>
      </c>
      <c r="K546" s="3">
        <f t="shared" ca="1" si="443"/>
        <v>6.2196589854737971E-2</v>
      </c>
      <c r="L546" s="3">
        <f t="shared" ca="1" si="444"/>
        <v>6.1691459554656047E-2</v>
      </c>
      <c r="M546" s="3">
        <f t="shared" ca="1" si="445"/>
        <v>6.1187626471974503E-2</v>
      </c>
      <c r="N546" s="3">
        <f t="shared" ca="1" si="446"/>
        <v>6.0684816361219147E-2</v>
      </c>
      <c r="O546" s="3">
        <f t="shared" ca="1" si="447"/>
        <v>6.0183475006940913E-2</v>
      </c>
      <c r="P546" s="3">
        <f t="shared" ca="1" si="448"/>
        <v>5.9685021936650297E-2</v>
      </c>
      <c r="Q546" s="3">
        <f t="shared" ca="1" si="449"/>
        <v>5.9191969476274003E-2</v>
      </c>
      <c r="R546" s="3">
        <f t="shared" ca="1" si="450"/>
        <v>5.870789041884595E-2</v>
      </c>
      <c r="S546" s="3">
        <f t="shared" ca="1" si="451"/>
        <v>5.8237258332893525E-2</v>
      </c>
      <c r="T546" s="3">
        <f t="shared" ca="1" si="452"/>
        <v>5.7785208245728976E-2</v>
      </c>
      <c r="U546" s="3">
        <f t="shared" ca="1" si="453"/>
        <v>5.7357267865572832E-2</v>
      </c>
      <c r="V546" s="3">
        <f t="shared" ca="1" si="454"/>
        <v>5.6959096685910524E-2</v>
      </c>
      <c r="W546" s="3">
        <f t="shared" ca="1" si="455"/>
        <v>5.6596253152901101E-2</v>
      </c>
      <c r="X546" s="3">
        <f t="shared" ca="1" si="456"/>
        <v>5.627399778501347E-2</v>
      </c>
      <c r="Y546" s="3">
        <f t="shared" ca="1" si="457"/>
        <v>5.59971357715753E-2</v>
      </c>
      <c r="Z546" s="3">
        <f t="shared" ca="1" si="458"/>
        <v>5.5769902972701839E-2</v>
      </c>
      <c r="AA546" s="3">
        <f t="shared" ca="1" si="459"/>
        <v>5.5595898775596182E-2</v>
      </c>
      <c r="AB546" s="3">
        <f t="shared" ca="1" si="460"/>
        <v>5.5478064362595933E-2</v>
      </c>
      <c r="AC546" s="3">
        <f t="shared" ca="1" si="461"/>
        <v>5.5418696314755662E-2</v>
      </c>
      <c r="AD546" s="3">
        <f t="shared" ca="1" si="462"/>
        <v>5.5419477233623539E-2</v>
      </c>
      <c r="AE546" s="3">
        <f t="shared" ca="1" si="463"/>
        <v>5.5481501838087387E-2</v>
      </c>
      <c r="AF546" s="3">
        <f t="shared" ca="1" si="464"/>
        <v>5.5605280506864647E-2</v>
      </c>
      <c r="AG546" s="3">
        <f t="shared" ca="1" si="465"/>
        <v>5.5790709527189702E-2</v>
      </c>
      <c r="AH546" s="3">
        <f t="shared" ca="1" si="466"/>
        <v>5.6037002482065237E-2</v>
      </c>
      <c r="AI546" s="3">
        <f t="shared" ca="1" si="467"/>
        <v>5.634257630837923E-2</v>
      </c>
      <c r="AJ546" s="3">
        <f t="shared" ca="1" si="468"/>
        <v>5.6704881216339965E-2</v>
      </c>
      <c r="AK546" s="3">
        <f t="shared" ca="1" si="469"/>
        <v>5.7120165914708004E-2</v>
      </c>
      <c r="AL546" s="3">
        <f t="shared" ca="1" si="470"/>
        <v>5.7583191758538113E-2</v>
      </c>
      <c r="AM546" s="3">
        <f t="shared" ca="1" si="471"/>
        <v>5.8086960343694163E-2</v>
      </c>
      <c r="AN546" s="3">
        <f t="shared" ca="1" si="472"/>
        <v>5.8622593796871195E-2</v>
      </c>
      <c r="AO546" s="3">
        <f t="shared" ca="1" si="473"/>
        <v>5.917957932708711E-2</v>
      </c>
      <c r="AP546" s="3">
        <f t="shared" ca="1" si="474"/>
        <v>5.9746611224866401E-2</v>
      </c>
      <c r="AQ546" s="3">
        <f t="shared" ca="1" si="475"/>
        <v>6.0313176432964404E-2</v>
      </c>
      <c r="AR546" s="3">
        <f t="shared" ca="1" si="476"/>
        <v>6.087179459437881E-2</v>
      </c>
      <c r="AS546" s="3">
        <f t="shared" ca="1" si="477"/>
        <v>6.1420456151383793E-2</v>
      </c>
      <c r="AT546" s="3">
        <f t="shared" ca="1" si="478"/>
        <v>6.1964401393285733E-2</v>
      </c>
      <c r="AU546" s="3">
        <f t="shared" ca="1" si="479"/>
        <v>6.2516129393373379E-2</v>
      </c>
      <c r="AV546" s="3">
        <f t="shared" ca="1" si="480"/>
        <v>6.3092656120921103E-2</v>
      </c>
      <c r="AW546" s="3">
        <f t="shared" ca="1" si="481"/>
        <v>6.3709827149391288E-2</v>
      </c>
      <c r="AX546" s="3">
        <f t="shared" ca="1" si="482"/>
        <v>6.4375175371438373E-2</v>
      </c>
      <c r="AY546" s="3">
        <f t="shared" ca="1" si="483"/>
        <v>6.5083642075470169E-2</v>
      </c>
      <c r="AZ546" s="3">
        <f t="shared" ca="1" si="432"/>
        <v>6.5824118987818661E-2</v>
      </c>
      <c r="BC546" s="3">
        <f t="shared" ca="1" si="484"/>
        <v>-0.52873850823178881</v>
      </c>
      <c r="BD546" s="3">
        <f t="shared" ca="1" si="484"/>
        <v>-1.5365983609224401</v>
      </c>
      <c r="BE546" s="3">
        <f t="shared" ca="1" si="484"/>
        <v>1.2382343523541435</v>
      </c>
    </row>
    <row r="547" spans="1:57" x14ac:dyDescent="0.2">
      <c r="A547" s="3">
        <f t="shared" si="433"/>
        <v>5.3499999999999304</v>
      </c>
      <c r="B547" s="3">
        <f t="shared" ca="1" si="434"/>
        <v>6.5964987078314469E-2</v>
      </c>
      <c r="C547" s="3">
        <f t="shared" ca="1" si="435"/>
        <v>6.5568090435193738E-2</v>
      </c>
      <c r="D547" s="3">
        <f t="shared" ca="1" si="436"/>
        <v>6.5153126697775496E-2</v>
      </c>
      <c r="E547" s="3">
        <f t="shared" ca="1" si="437"/>
        <v>6.47255123789022E-2</v>
      </c>
      <c r="F547" s="3">
        <f t="shared" ca="1" si="438"/>
        <v>6.4289198107230522E-2</v>
      </c>
      <c r="G547" s="3">
        <f t="shared" ca="1" si="439"/>
        <v>6.3846577679072841E-2</v>
      </c>
      <c r="H547" s="3">
        <f t="shared" ca="1" si="440"/>
        <v>6.3398954350490311E-2</v>
      </c>
      <c r="I547" s="3">
        <f t="shared" ca="1" si="441"/>
        <v>6.2946936636917833E-2</v>
      </c>
      <c r="J547" s="3">
        <f t="shared" ca="1" si="442"/>
        <v>6.2490652629206223E-2</v>
      </c>
      <c r="K547" s="3">
        <f t="shared" ca="1" si="443"/>
        <v>6.2029883816073182E-2</v>
      </c>
      <c r="L547" s="3">
        <f t="shared" ca="1" si="444"/>
        <v>6.1564231288153588E-2</v>
      </c>
      <c r="M547" s="3">
        <f t="shared" ca="1" si="445"/>
        <v>6.1093369015370352E-2</v>
      </c>
      <c r="N547" s="3">
        <f t="shared" ca="1" si="446"/>
        <v>6.0617368082514708E-2</v>
      </c>
      <c r="O547" s="3">
        <f t="shared" ca="1" si="447"/>
        <v>6.013702474725359E-2</v>
      </c>
      <c r="P547" s="3">
        <f t="shared" ca="1" si="448"/>
        <v>5.9654111590250157E-2</v>
      </c>
      <c r="Q547" s="3">
        <f t="shared" ca="1" si="449"/>
        <v>5.9171493643109925E-2</v>
      </c>
      <c r="R547" s="3">
        <f t="shared" ca="1" si="450"/>
        <v>5.8693093582213834E-2</v>
      </c>
      <c r="S547" s="3">
        <f t="shared" ca="1" si="451"/>
        <v>5.8223730491308273E-2</v>
      </c>
      <c r="T547" s="3">
        <f t="shared" ca="1" si="452"/>
        <v>5.7768879978870737E-2</v>
      </c>
      <c r="U547" s="3">
        <f t="shared" ca="1" si="453"/>
        <v>5.7334405560001307E-2</v>
      </c>
      <c r="V547" s="3">
        <f t="shared" ca="1" si="454"/>
        <v>5.6926298305224159E-2</v>
      </c>
      <c r="W547" s="3">
        <f t="shared" ca="1" si="455"/>
        <v>5.6550444693418869E-2</v>
      </c>
      <c r="X547" s="3">
        <f t="shared" ca="1" si="456"/>
        <v>5.621243047304178E-2</v>
      </c>
      <c r="Y547" s="3">
        <f t="shared" ca="1" si="457"/>
        <v>5.591738406847202E-2</v>
      </c>
      <c r="Z547" s="3">
        <f t="shared" ca="1" si="458"/>
        <v>5.5669863446834521E-2</v>
      </c>
      <c r="AA547" s="3">
        <f t="shared" ca="1" si="459"/>
        <v>5.5473789804533082E-2</v>
      </c>
      <c r="AB547" s="3">
        <f t="shared" ca="1" si="460"/>
        <v>5.5332426458471209E-2</v>
      </c>
      <c r="AC547" s="3">
        <f t="shared" ca="1" si="461"/>
        <v>5.5248392703161557E-2</v>
      </c>
      <c r="AD547" s="3">
        <f t="shared" ca="1" si="462"/>
        <v>5.5223694254100904E-2</v>
      </c>
      <c r="AE547" s="3">
        <f t="shared" ca="1" si="463"/>
        <v>5.5259748806794254E-2</v>
      </c>
      <c r="AF547" s="3">
        <f t="shared" ca="1" si="464"/>
        <v>5.5357388830036151E-2</v>
      </c>
      <c r="AG547" s="3">
        <f t="shared" ca="1" si="465"/>
        <v>5.5516830959673254E-2</v>
      </c>
      <c r="AH547" s="3">
        <f t="shared" ca="1" si="466"/>
        <v>5.5737606409447728E-2</v>
      </c>
      <c r="AI547" s="3">
        <f t="shared" ca="1" si="467"/>
        <v>5.6018445846620218E-2</v>
      </c>
      <c r="AJ547" s="3">
        <f t="shared" ca="1" si="468"/>
        <v>5.6357107970139701E-2</v>
      </c>
      <c r="AK547" s="3">
        <f t="shared" ca="1" si="469"/>
        <v>5.6750143681517762E-2</v>
      </c>
      <c r="AL547" s="3">
        <f t="shared" ca="1" si="470"/>
        <v>5.719261048550587E-2</v>
      </c>
      <c r="AM547" s="3">
        <f t="shared" ca="1" si="471"/>
        <v>5.7677803141561956E-2</v>
      </c>
      <c r="AN547" s="3">
        <f t="shared" ca="1" si="472"/>
        <v>5.8197141263419454E-2</v>
      </c>
      <c r="AO547" s="3">
        <f t="shared" ca="1" si="473"/>
        <v>5.8740425867360717E-2</v>
      </c>
      <c r="AP547" s="3">
        <f t="shared" ca="1" si="474"/>
        <v>5.9296696316403767E-2</v>
      </c>
      <c r="AQ547" s="3">
        <f t="shared" ca="1" si="475"/>
        <v>5.9855829082123169E-2</v>
      </c>
      <c r="AR547" s="3">
        <f t="shared" ca="1" si="476"/>
        <v>6.0410781885445783E-2</v>
      </c>
      <c r="AS547" s="3">
        <f t="shared" ca="1" si="477"/>
        <v>6.0960018778870147E-2</v>
      </c>
      <c r="AT547" s="3">
        <f t="shared" ca="1" si="478"/>
        <v>6.1509253990898155E-2</v>
      </c>
      <c r="AU547" s="3">
        <f t="shared" ca="1" si="479"/>
        <v>6.2071406082293841E-2</v>
      </c>
      <c r="AV547" s="3">
        <f t="shared" ca="1" si="480"/>
        <v>6.2663797424967943E-2</v>
      </c>
      <c r="AW547" s="3">
        <f t="shared" ca="1" si="481"/>
        <v>6.3302438126657534E-2</v>
      </c>
      <c r="AX547" s="3">
        <f t="shared" ca="1" si="482"/>
        <v>6.3994941373120381E-2</v>
      </c>
      <c r="AY547" s="3">
        <f t="shared" ca="1" si="483"/>
        <v>6.4736461329820305E-2</v>
      </c>
      <c r="AZ547" s="3">
        <f t="shared" ca="1" si="432"/>
        <v>6.5515807749701102E-2</v>
      </c>
      <c r="BC547" s="3">
        <f t="shared" ca="1" si="484"/>
        <v>-0.42088753638567056</v>
      </c>
      <c r="BD547" s="3">
        <f t="shared" ca="1" si="484"/>
        <v>-9.3631393145908071E-2</v>
      </c>
      <c r="BE547" s="3">
        <f t="shared" ca="1" si="484"/>
        <v>1.3087002765071301</v>
      </c>
    </row>
    <row r="548" spans="1:57" x14ac:dyDescent="0.2">
      <c r="A548" s="3">
        <f t="shared" si="433"/>
        <v>5.3599999999999302</v>
      </c>
      <c r="B548" s="3">
        <f t="shared" ca="1" si="434"/>
        <v>6.6191019681730412E-2</v>
      </c>
      <c r="C548" s="3">
        <f t="shared" ca="1" si="435"/>
        <v>6.5730659152671456E-2</v>
      </c>
      <c r="D548" s="3">
        <f t="shared" ca="1" si="436"/>
        <v>6.5257089582540298E-2</v>
      </c>
      <c r="E548" s="3">
        <f t="shared" ca="1" si="437"/>
        <v>6.4775552157876268E-2</v>
      </c>
      <c r="F548" s="3">
        <f t="shared" ca="1" si="438"/>
        <v>6.4289817534007018E-2</v>
      </c>
      <c r="G548" s="3">
        <f t="shared" ca="1" si="439"/>
        <v>6.3802106533568895E-2</v>
      </c>
      <c r="H548" s="3">
        <f t="shared" ca="1" si="440"/>
        <v>6.3313555480404474E-2</v>
      </c>
      <c r="I548" s="3">
        <f t="shared" ca="1" si="441"/>
        <v>6.2824608773185422E-2</v>
      </c>
      <c r="J548" s="3">
        <f t="shared" ca="1" si="442"/>
        <v>6.2335231949502051E-2</v>
      </c>
      <c r="K548" s="3">
        <f t="shared" ca="1" si="443"/>
        <v>6.1845046470349149E-2</v>
      </c>
      <c r="L548" s="3">
        <f t="shared" ca="1" si="444"/>
        <v>6.1353497938763955E-2</v>
      </c>
      <c r="M548" s="3">
        <f t="shared" ca="1" si="445"/>
        <v>6.0860111030434573E-2</v>
      </c>
      <c r="N548" s="3">
        <f t="shared" ca="1" si="446"/>
        <v>6.0364814002988758E-2</v>
      </c>
      <c r="O548" s="3">
        <f t="shared" ca="1" si="447"/>
        <v>5.9868265378524306E-2</v>
      </c>
      <c r="P548" s="3">
        <f t="shared" ca="1" si="448"/>
        <v>5.937210252362167E-2</v>
      </c>
      <c r="Q548" s="3">
        <f t="shared" ca="1" si="449"/>
        <v>5.8879054858832637E-2</v>
      </c>
      <c r="R548" s="3">
        <f t="shared" ca="1" si="450"/>
        <v>5.8392906596236714E-2</v>
      </c>
      <c r="S548" s="3">
        <f t="shared" ca="1" si="451"/>
        <v>5.7918333975832327E-2</v>
      </c>
      <c r="T548" s="3">
        <f t="shared" ca="1" si="452"/>
        <v>5.7460664831490614E-2</v>
      </c>
      <c r="U548" s="3">
        <f t="shared" ca="1" si="453"/>
        <v>5.7025610140308491E-2</v>
      </c>
      <c r="V548" s="3">
        <f t="shared" ca="1" si="454"/>
        <v>5.661900421867664E-2</v>
      </c>
      <c r="W548" s="3">
        <f t="shared" ca="1" si="455"/>
        <v>5.6246573261854588E-2</v>
      </c>
      <c r="X548" s="3">
        <f t="shared" ca="1" si="456"/>
        <v>5.591373994810149E-2</v>
      </c>
      <c r="Y548" s="3">
        <f t="shared" ca="1" si="457"/>
        <v>5.5625467654001247E-2</v>
      </c>
      <c r="Z548" s="3">
        <f t="shared" ca="1" si="458"/>
        <v>5.5386148187446353E-2</v>
      </c>
      <c r="AA548" s="3">
        <f t="shared" ca="1" si="459"/>
        <v>5.519953630026276E-2</v>
      </c>
      <c r="AB548" s="3">
        <f t="shared" ca="1" si="460"/>
        <v>5.5068729195211823E-2</v>
      </c>
      <c r="AC548" s="3">
        <f t="shared" ca="1" si="461"/>
        <v>5.499618062798816E-2</v>
      </c>
      <c r="AD548" s="3">
        <f t="shared" ca="1" si="462"/>
        <v>5.4983731165004678E-2</v>
      </c>
      <c r="AE548" s="3">
        <f t="shared" ca="1" si="463"/>
        <v>5.5032633200366846E-2</v>
      </c>
      <c r="AF548" s="3">
        <f t="shared" ca="1" si="464"/>
        <v>5.5143552997831122E-2</v>
      </c>
      <c r="AG548" s="3">
        <f t="shared" ca="1" si="465"/>
        <v>5.5316539227213107E-2</v>
      </c>
      <c r="AH548" s="3">
        <f t="shared" ca="1" si="466"/>
        <v>5.5550952394701196E-2</v>
      </c>
      <c r="AI548" s="3">
        <f t="shared" ca="1" si="467"/>
        <v>5.5845348532810181E-2</v>
      </c>
      <c r="AJ548" s="3">
        <f t="shared" ca="1" si="468"/>
        <v>5.619730644302403E-2</v>
      </c>
      <c r="AK548" s="3">
        <f t="shared" ca="1" si="469"/>
        <v>5.6603190838458384E-2</v>
      </c>
      <c r="AL548" s="3">
        <f t="shared" ca="1" si="470"/>
        <v>5.7057867053553479E-2</v>
      </c>
      <c r="AM548" s="3">
        <f t="shared" ca="1" si="471"/>
        <v>5.7554434837544265E-2</v>
      </c>
      <c r="AN548" s="3">
        <f t="shared" ca="1" si="472"/>
        <v>5.8084123357321236E-2</v>
      </c>
      <c r="AO548" s="3">
        <f t="shared" ca="1" si="473"/>
        <v>5.863655980144987E-2</v>
      </c>
      <c r="AP548" s="3">
        <f t="shared" ca="1" si="474"/>
        <v>5.9200641234282314E-2</v>
      </c>
      <c r="AQ548" s="3">
        <f t="shared" ca="1" si="475"/>
        <v>5.9766146366908704E-2</v>
      </c>
      <c r="AR548" s="3">
        <f t="shared" ca="1" si="476"/>
        <v>6.0325983448545076E-2</v>
      </c>
      <c r="AS548" s="3">
        <f t="shared" ca="1" si="477"/>
        <v>6.0878601888207838E-2</v>
      </c>
      <c r="AT548" s="3">
        <f t="shared" ca="1" si="478"/>
        <v>6.1429700504274098E-2</v>
      </c>
      <c r="AU548" s="3">
        <f t="shared" ca="1" si="479"/>
        <v>6.1992126823000537E-2</v>
      </c>
      <c r="AV548" s="3">
        <f t="shared" ca="1" si="480"/>
        <v>6.2583018521281106E-2</v>
      </c>
      <c r="AW548" s="3">
        <f t="shared" ca="1" si="481"/>
        <v>6.3218060296018244E-2</v>
      </c>
      <c r="AX548" s="3">
        <f t="shared" ca="1" si="482"/>
        <v>6.3904460017466233E-2</v>
      </c>
      <c r="AY548" s="3">
        <f t="shared" ca="1" si="483"/>
        <v>6.4637090570850098E-2</v>
      </c>
      <c r="AZ548" s="3">
        <f t="shared" ca="1" si="432"/>
        <v>6.5404076789810056E-2</v>
      </c>
      <c r="BC548" s="3">
        <f t="shared" ca="1" si="484"/>
        <v>-0.27397641425539998</v>
      </c>
      <c r="BD548" s="3">
        <f t="shared" ca="1" si="484"/>
        <v>-0.10433938808817267</v>
      </c>
      <c r="BE548" s="3">
        <f t="shared" ca="1" si="484"/>
        <v>-0.78525016420071658</v>
      </c>
    </row>
    <row r="549" spans="1:57" x14ac:dyDescent="0.2">
      <c r="A549" s="3">
        <f t="shared" si="433"/>
        <v>5.3699999999999299</v>
      </c>
      <c r="B549" s="3">
        <f t="shared" ca="1" si="434"/>
        <v>6.7426401885302009E-2</v>
      </c>
      <c r="C549" s="3">
        <f t="shared" ca="1" si="435"/>
        <v>6.6810951005767602E-2</v>
      </c>
      <c r="D549" s="3">
        <f t="shared" ca="1" si="436"/>
        <v>6.6191301252346554E-2</v>
      </c>
      <c r="E549" s="3">
        <f t="shared" ca="1" si="437"/>
        <v>6.5572446323029665E-2</v>
      </c>
      <c r="F549" s="3">
        <f t="shared" ca="1" si="438"/>
        <v>6.495790497050391E-2</v>
      </c>
      <c r="G549" s="3">
        <f t="shared" ca="1" si="439"/>
        <v>6.4349653095253867E-2</v>
      </c>
      <c r="H549" s="3">
        <f t="shared" ca="1" si="440"/>
        <v>6.3748588075907872E-2</v>
      </c>
      <c r="I549" s="3">
        <f t="shared" ca="1" si="441"/>
        <v>6.3154918156339626E-2</v>
      </c>
      <c r="J549" s="3">
        <f t="shared" ca="1" si="442"/>
        <v>6.2568374302084839E-2</v>
      </c>
      <c r="K549" s="3">
        <f t="shared" ca="1" si="443"/>
        <v>6.1988345967913139E-2</v>
      </c>
      <c r="L549" s="3">
        <f t="shared" ca="1" si="444"/>
        <v>6.1414051323826546E-2</v>
      </c>
      <c r="M549" s="3">
        <f t="shared" ca="1" si="445"/>
        <v>6.0844793811314975E-2</v>
      </c>
      <c r="N549" s="3">
        <f t="shared" ca="1" si="446"/>
        <v>6.0280286893369804E-2</v>
      </c>
      <c r="O549" s="3">
        <f t="shared" ca="1" si="447"/>
        <v>5.9720979337644607E-2</v>
      </c>
      <c r="P549" s="3">
        <f t="shared" ca="1" si="448"/>
        <v>5.9168301219392906E-2</v>
      </c>
      <c r="Q549" s="3">
        <f t="shared" ca="1" si="449"/>
        <v>5.8624774221743017E-2</v>
      </c>
      <c r="R549" s="3">
        <f t="shared" ca="1" si="450"/>
        <v>5.8093971935579247E-2</v>
      </c>
      <c r="S549" s="3">
        <f t="shared" ca="1" si="451"/>
        <v>5.7580355589230116E-2</v>
      </c>
      <c r="T549" s="3">
        <f t="shared" ca="1" si="452"/>
        <v>5.7089033077387635E-2</v>
      </c>
      <c r="U549" s="3">
        <f t="shared" ca="1" si="453"/>
        <v>5.6625490685518184E-2</v>
      </c>
      <c r="V549" s="3">
        <f t="shared" ca="1" si="454"/>
        <v>5.6195333835984372E-2</v>
      </c>
      <c r="W549" s="3">
        <f t="shared" ca="1" si="455"/>
        <v>5.5804056315389372E-2</v>
      </c>
      <c r="X549" s="3">
        <f t="shared" ca="1" si="456"/>
        <v>5.5456845622938365E-2</v>
      </c>
      <c r="Y549" s="3">
        <f t="shared" ca="1" si="457"/>
        <v>5.5158427995886466E-2</v>
      </c>
      <c r="Z549" s="3">
        <f t="shared" ca="1" si="458"/>
        <v>5.4912957007882034E-2</v>
      </c>
      <c r="AA549" s="3">
        <f t="shared" ca="1" si="459"/>
        <v>5.4723948903477086E-2</v>
      </c>
      <c r="AB549" s="3">
        <f t="shared" ca="1" si="460"/>
        <v>5.4594262713492485E-2</v>
      </c>
      <c r="AC549" s="3">
        <f t="shared" ca="1" si="461"/>
        <v>5.4526114593294719E-2</v>
      </c>
      <c r="AD549" s="3">
        <f t="shared" ca="1" si="462"/>
        <v>5.4521107887861679E-2</v>
      </c>
      <c r="AE549" s="3">
        <f t="shared" ca="1" si="463"/>
        <v>5.4580257602521748E-2</v>
      </c>
      <c r="AF549" s="3">
        <f t="shared" ca="1" si="464"/>
        <v>5.4703991691468619E-2</v>
      </c>
      <c r="AG549" s="3">
        <f t="shared" ca="1" si="465"/>
        <v>5.4892118734351576E-2</v>
      </c>
      <c r="AH549" s="3">
        <f t="shared" ca="1" si="466"/>
        <v>5.5143756381956614E-2</v>
      </c>
      <c r="AI549" s="3">
        <f t="shared" ca="1" si="467"/>
        <v>5.5457213857493463E-2</v>
      </c>
      <c r="AJ549" s="3">
        <f t="shared" ca="1" si="468"/>
        <v>5.5829817869857683E-2</v>
      </c>
      <c r="AK549" s="3">
        <f t="shared" ca="1" si="469"/>
        <v>5.6257674754825848E-2</v>
      </c>
      <c r="AL549" s="3">
        <f t="shared" ca="1" si="470"/>
        <v>5.6735385550423907E-2</v>
      </c>
      <c r="AM549" s="3">
        <f t="shared" ca="1" si="471"/>
        <v>5.7255783017626655E-2</v>
      </c>
      <c r="AN549" s="3">
        <f t="shared" ca="1" si="472"/>
        <v>5.7809834139559341E-2</v>
      </c>
      <c r="AO549" s="3">
        <f t="shared" ca="1" si="473"/>
        <v>5.838692083834679E-2</v>
      </c>
      <c r="AP549" s="3">
        <f t="shared" ca="1" si="474"/>
        <v>5.8975726701134108E-2</v>
      </c>
      <c r="AQ549" s="3">
        <f t="shared" ca="1" si="475"/>
        <v>5.9565861574997658E-2</v>
      </c>
      <c r="AR549" s="3">
        <f t="shared" ca="1" si="476"/>
        <v>6.0150112864702426E-2</v>
      </c>
      <c r="AS549" s="3">
        <f t="shared" ca="1" si="477"/>
        <v>6.0726843251145038E-2</v>
      </c>
      <c r="AT549" s="3">
        <f t="shared" ca="1" si="478"/>
        <v>6.1301662960785354E-2</v>
      </c>
      <c r="AU549" s="3">
        <f t="shared" ca="1" si="479"/>
        <v>6.1887274142857704E-2</v>
      </c>
      <c r="AV549" s="3">
        <f t="shared" ca="1" si="480"/>
        <v>6.2500554895618107E-2</v>
      </c>
      <c r="AW549" s="3">
        <f t="shared" ca="1" si="481"/>
        <v>6.3156790837736163E-2</v>
      </c>
      <c r="AX549" s="3">
        <f t="shared" ca="1" si="482"/>
        <v>6.3862714935363191E-2</v>
      </c>
      <c r="AY549" s="3">
        <f t="shared" ca="1" si="483"/>
        <v>6.4612838651399288E-2</v>
      </c>
      <c r="AZ549" s="3">
        <f t="shared" ca="1" si="432"/>
        <v>6.5394612945214467E-2</v>
      </c>
      <c r="BC549" s="3">
        <f t="shared" ca="1" si="484"/>
        <v>-0.22494218782594988</v>
      </c>
      <c r="BD549" s="3">
        <f t="shared" ca="1" si="484"/>
        <v>-1.0283982415059825</v>
      </c>
      <c r="BE549" s="3">
        <f t="shared" ca="1" si="484"/>
        <v>-2.1544063889732041</v>
      </c>
    </row>
    <row r="550" spans="1:57" x14ac:dyDescent="0.2">
      <c r="A550" s="3">
        <f t="shared" si="433"/>
        <v>5.3799999999999297</v>
      </c>
      <c r="B550" s="3">
        <f t="shared" ca="1" si="434"/>
        <v>6.7694070815769794E-2</v>
      </c>
      <c r="C550" s="3">
        <f t="shared" ca="1" si="435"/>
        <v>6.7241585755000527E-2</v>
      </c>
      <c r="D550" s="3">
        <f t="shared" ca="1" si="436"/>
        <v>6.6766887005109105E-2</v>
      </c>
      <c r="E550" s="3">
        <f t="shared" ca="1" si="437"/>
        <v>6.6275672518267978E-2</v>
      </c>
      <c r="F550" s="3">
        <f t="shared" ca="1" si="438"/>
        <v>6.5772161115145097E-2</v>
      </c>
      <c r="G550" s="3">
        <f t="shared" ca="1" si="439"/>
        <v>6.5259035724624034E-2</v>
      </c>
      <c r="H550" s="3">
        <f t="shared" ca="1" si="440"/>
        <v>6.4737906666939155E-2</v>
      </c>
      <c r="I550" s="3">
        <f t="shared" ca="1" si="441"/>
        <v>6.4209697893833004E-2</v>
      </c>
      <c r="J550" s="3">
        <f t="shared" ca="1" si="442"/>
        <v>6.3674857681115207E-2</v>
      </c>
      <c r="K550" s="3">
        <f t="shared" ca="1" si="443"/>
        <v>6.3133495399806006E-2</v>
      </c>
      <c r="L550" s="3">
        <f t="shared" ca="1" si="444"/>
        <v>6.258555374186088E-2</v>
      </c>
      <c r="M550" s="3">
        <f t="shared" ca="1" si="445"/>
        <v>6.2031066874374742E-2</v>
      </c>
      <c r="N550" s="3">
        <f t="shared" ca="1" si="446"/>
        <v>6.1470485397518398E-2</v>
      </c>
      <c r="O550" s="3">
        <f t="shared" ca="1" si="447"/>
        <v>6.0905000204775496E-2</v>
      </c>
      <c r="P550" s="3">
        <f t="shared" ca="1" si="448"/>
        <v>6.033678590216264E-2</v>
      </c>
      <c r="Q550" s="3">
        <f t="shared" ca="1" si="449"/>
        <v>5.9769108208721174E-2</v>
      </c>
      <c r="R550" s="3">
        <f t="shared" ca="1" si="450"/>
        <v>5.9206281837342695E-2</v>
      </c>
      <c r="S550" s="3">
        <f t="shared" ca="1" si="451"/>
        <v>5.865350473714756E-2</v>
      </c>
      <c r="T550" s="3">
        <f t="shared" ca="1" si="452"/>
        <v>5.8116616599611592E-2</v>
      </c>
      <c r="U550" s="3">
        <f t="shared" ca="1" si="453"/>
        <v>5.7601830765534608E-2</v>
      </c>
      <c r="V550" s="3">
        <f t="shared" ca="1" si="454"/>
        <v>5.7115475523970567E-2</v>
      </c>
      <c r="W550" s="3">
        <f t="shared" ca="1" si="455"/>
        <v>5.6663764028470245E-2</v>
      </c>
      <c r="X550" s="3">
        <f t="shared" ca="1" si="456"/>
        <v>5.6252600390991329E-2</v>
      </c>
      <c r="Y550" s="3">
        <f t="shared" ca="1" si="457"/>
        <v>5.5887425518573786E-2</v>
      </c>
      <c r="Z550" s="3">
        <f t="shared" ca="1" si="458"/>
        <v>5.5573106576173197E-2</v>
      </c>
      <c r="AA550" s="3">
        <f t="shared" ca="1" si="459"/>
        <v>5.5313873138786253E-2</v>
      </c>
      <c r="AB550" s="3">
        <f t="shared" ca="1" si="460"/>
        <v>5.5113297907737537E-2</v>
      </c>
      <c r="AC550" s="3">
        <f t="shared" ca="1" si="461"/>
        <v>5.4974311276655211E-2</v>
      </c>
      <c r="AD550" s="3">
        <f t="shared" ca="1" si="462"/>
        <v>5.489923119674725E-2</v>
      </c>
      <c r="AE550" s="3">
        <f t="shared" ca="1" si="463"/>
        <v>5.4889787097161205E-2</v>
      </c>
      <c r="AF550" s="3">
        <f t="shared" ca="1" si="464"/>
        <v>5.4947120417927889E-2</v>
      </c>
      <c r="AG550" s="3">
        <f t="shared" ca="1" si="465"/>
        <v>5.5071751424237467E-2</v>
      </c>
      <c r="AH550" s="3">
        <f t="shared" ca="1" si="466"/>
        <v>5.5263506663407458E-2</v>
      </c>
      <c r="AI550" s="3">
        <f t="shared" ca="1" si="467"/>
        <v>5.5521400274688812E-2</v>
      </c>
      <c r="AJ550" s="3">
        <f t="shared" ca="1" si="468"/>
        <v>5.5843458579705595E-2</v>
      </c>
      <c r="AK550" s="3">
        <f t="shared" ca="1" si="469"/>
        <v>5.6226481249525784E-2</v>
      </c>
      <c r="AL550" s="3">
        <f t="shared" ca="1" si="470"/>
        <v>5.6665756802936069E-2</v>
      </c>
      <c r="AM550" s="3">
        <f t="shared" ca="1" si="471"/>
        <v>5.7154802939752933E-2</v>
      </c>
      <c r="AN550" s="3">
        <f t="shared" ca="1" si="472"/>
        <v>5.7685276628694833E-2</v>
      </c>
      <c r="AO550" s="3">
        <f t="shared" ca="1" si="473"/>
        <v>5.8247266992242551E-2</v>
      </c>
      <c r="AP550" s="3">
        <f t="shared" ca="1" si="474"/>
        <v>5.883019686360997E-2</v>
      </c>
      <c r="AQ550" s="3">
        <f t="shared" ca="1" si="475"/>
        <v>5.9424460017262891E-2</v>
      </c>
      <c r="AR550" s="3">
        <f t="shared" ca="1" si="476"/>
        <v>6.0023675526853823E-2</v>
      </c>
      <c r="AS550" s="3">
        <f t="shared" ca="1" si="477"/>
        <v>6.0627071138895601E-2</v>
      </c>
      <c r="AT550" s="3">
        <f t="shared" ca="1" si="478"/>
        <v>6.1241119183240718E-2</v>
      </c>
      <c r="AU550" s="3">
        <f t="shared" ca="1" si="479"/>
        <v>6.1879325979080746E-2</v>
      </c>
      <c r="AV550" s="3">
        <f t="shared" ca="1" si="480"/>
        <v>6.2559259087053856E-2</v>
      </c>
      <c r="AW550" s="3">
        <f t="shared" ca="1" si="481"/>
        <v>6.3296755362091353E-2</v>
      </c>
      <c r="AX550" s="3">
        <f t="shared" ca="1" si="482"/>
        <v>6.40990269668891E-2</v>
      </c>
      <c r="AY550" s="3">
        <f t="shared" ca="1" si="483"/>
        <v>6.4961169523995291E-2</v>
      </c>
      <c r="AZ550" s="3">
        <f t="shared" ca="1" si="432"/>
        <v>6.5870979528763071E-2</v>
      </c>
      <c r="BC550" s="3">
        <f t="shared" ca="1" si="484"/>
        <v>0.80368561365376046</v>
      </c>
      <c r="BD550" s="3">
        <f t="shared" ca="1" si="484"/>
        <v>-1.3630863679540184</v>
      </c>
      <c r="BE550" s="3">
        <f t="shared" ca="1" si="484"/>
        <v>1.5190106672708517</v>
      </c>
    </row>
    <row r="551" spans="1:57" x14ac:dyDescent="0.2">
      <c r="A551" s="3">
        <f t="shared" si="433"/>
        <v>5.3899999999999295</v>
      </c>
      <c r="B551" s="3">
        <f t="shared" ca="1" si="434"/>
        <v>6.6995551544670739E-2</v>
      </c>
      <c r="C551" s="3">
        <f t="shared" ca="1" si="435"/>
        <v>6.6647087012592296E-2</v>
      </c>
      <c r="D551" s="3">
        <f t="shared" ca="1" si="436"/>
        <v>6.6268924758716277E-2</v>
      </c>
      <c r="E551" s="3">
        <f t="shared" ca="1" si="437"/>
        <v>6.5866983418421204E-2</v>
      </c>
      <c r="F551" s="3">
        <f t="shared" ca="1" si="438"/>
        <v>6.5445698532312954E-2</v>
      </c>
      <c r="G551" s="3">
        <f t="shared" ca="1" si="439"/>
        <v>6.5007976688686631E-2</v>
      </c>
      <c r="H551" s="3">
        <f t="shared" ca="1" si="440"/>
        <v>6.4555657717456416E-2</v>
      </c>
      <c r="I551" s="3">
        <f t="shared" ca="1" si="441"/>
        <v>6.4089897823030276E-2</v>
      </c>
      <c r="J551" s="3">
        <f t="shared" ca="1" si="442"/>
        <v>6.361137915635981E-2</v>
      </c>
      <c r="K551" s="3">
        <f t="shared" ca="1" si="443"/>
        <v>6.3120447609578398E-2</v>
      </c>
      <c r="L551" s="3">
        <f t="shared" ca="1" si="444"/>
        <v>6.2617287033416513E-2</v>
      </c>
      <c r="M551" s="3">
        <f t="shared" ca="1" si="445"/>
        <v>6.210217896155406E-2</v>
      </c>
      <c r="N551" s="3">
        <f t="shared" ca="1" si="446"/>
        <v>6.1575827743862749E-2</v>
      </c>
      <c r="O551" s="3">
        <f t="shared" ca="1" si="447"/>
        <v>6.1039682960503459E-2</v>
      </c>
      <c r="P551" s="3">
        <f t="shared" ca="1" si="448"/>
        <v>6.0496180251107375E-2</v>
      </c>
      <c r="Q551" s="3">
        <f t="shared" ca="1" si="449"/>
        <v>5.9948845825099253E-2</v>
      </c>
      <c r="R551" s="3">
        <f t="shared" ca="1" si="450"/>
        <v>5.9402251942102142E-2</v>
      </c>
      <c r="S551" s="3">
        <f t="shared" ca="1" si="451"/>
        <v>5.886184968629659E-2</v>
      </c>
      <c r="T551" s="3">
        <f t="shared" ca="1" si="452"/>
        <v>5.8333726963861708E-2</v>
      </c>
      <c r="U551" s="3">
        <f t="shared" ca="1" si="453"/>
        <v>5.7824340599906397E-2</v>
      </c>
      <c r="V551" s="3">
        <f t="shared" ca="1" si="454"/>
        <v>5.7340258192929587E-2</v>
      </c>
      <c r="W551" s="3">
        <f t="shared" ca="1" si="455"/>
        <v>5.6887928721094244E-2</v>
      </c>
      <c r="X551" s="3">
        <f t="shared" ca="1" si="456"/>
        <v>5.6473489382999703E-2</v>
      </c>
      <c r="Y551" s="3">
        <f t="shared" ca="1" si="457"/>
        <v>5.6102612246649725E-2</v>
      </c>
      <c r="Z551" s="3">
        <f t="shared" ca="1" si="458"/>
        <v>5.5780394575838353E-2</v>
      </c>
      <c r="AA551" s="3">
        <f t="shared" ca="1" si="459"/>
        <v>5.5511295795556616E-2</v>
      </c>
      <c r="AB551" s="3">
        <f t="shared" ca="1" si="460"/>
        <v>5.5299118801736477E-2</v>
      </c>
      <c r="AC551" s="3">
        <f t="shared" ca="1" si="461"/>
        <v>5.5147024746375624E-2</v>
      </c>
      <c r="AD551" s="3">
        <f t="shared" ca="1" si="462"/>
        <v>5.5057562696012419E-2</v>
      </c>
      <c r="AE551" s="3">
        <f t="shared" ca="1" si="463"/>
        <v>5.5032692997602398E-2</v>
      </c>
      <c r="AF551" s="3">
        <f t="shared" ca="1" si="464"/>
        <v>5.5073787053756061E-2</v>
      </c>
      <c r="AG551" s="3">
        <f t="shared" ca="1" si="465"/>
        <v>5.5181593272172785E-2</v>
      </c>
      <c r="AH551" s="3">
        <f t="shared" ca="1" si="466"/>
        <v>5.5356163529840276E-2</v>
      </c>
      <c r="AI551" s="3">
        <f t="shared" ca="1" si="467"/>
        <v>5.5596733288732957E-2</v>
      </c>
      <c r="AJ551" s="3">
        <f t="shared" ca="1" si="468"/>
        <v>5.5901544870403143E-2</v>
      </c>
      <c r="AK551" s="3">
        <f t="shared" ca="1" si="469"/>
        <v>5.6267607676868094E-2</v>
      </c>
      <c r="AL551" s="3">
        <f t="shared" ca="1" si="470"/>
        <v>5.6690414169585361E-2</v>
      </c>
      <c r="AM551" s="3">
        <f t="shared" ca="1" si="471"/>
        <v>5.716368360089661E-2</v>
      </c>
      <c r="AN551" s="3">
        <f t="shared" ca="1" si="472"/>
        <v>5.7679279782157283E-2</v>
      </c>
      <c r="AO551" s="3">
        <f t="shared" ca="1" si="473"/>
        <v>5.8227516189866851E-2</v>
      </c>
      <c r="AP551" s="3">
        <f t="shared" ca="1" si="474"/>
        <v>5.8798072309682897E-2</v>
      </c>
      <c r="AQ551" s="3">
        <f t="shared" ca="1" si="475"/>
        <v>5.9381643311039081E-2</v>
      </c>
      <c r="AR551" s="3">
        <f t="shared" ca="1" si="476"/>
        <v>5.9972197117158531E-2</v>
      </c>
      <c r="AS551" s="3">
        <f t="shared" ca="1" si="477"/>
        <v>6.0569342993674308E-2</v>
      </c>
      <c r="AT551" s="3">
        <f t="shared" ca="1" si="478"/>
        <v>6.1179930727911308E-2</v>
      </c>
      <c r="AU551" s="3">
        <f t="shared" ca="1" si="479"/>
        <v>6.1817785027615348E-2</v>
      </c>
      <c r="AV551" s="3">
        <f t="shared" ca="1" si="480"/>
        <v>6.2500676664032834E-2</v>
      </c>
      <c r="AW551" s="3">
        <f t="shared" ca="1" si="481"/>
        <v>6.3244508800310906E-2</v>
      </c>
      <c r="AX551" s="3">
        <f t="shared" ca="1" si="482"/>
        <v>6.4056491407700561E-2</v>
      </c>
      <c r="AY551" s="3">
        <f t="shared" ca="1" si="483"/>
        <v>6.4931816008673274E-2</v>
      </c>
      <c r="AZ551" s="3">
        <f t="shared" ca="1" si="432"/>
        <v>6.5857813899196482E-2</v>
      </c>
      <c r="BC551" s="3">
        <f t="shared" ca="1" si="484"/>
        <v>3.5832732686545299E-2</v>
      </c>
      <c r="BD551" s="3">
        <f t="shared" ca="1" si="484"/>
        <v>0.25065131608203828</v>
      </c>
      <c r="BE551" s="3">
        <f t="shared" ca="1" si="484"/>
        <v>1.3121663799669108</v>
      </c>
    </row>
    <row r="552" spans="1:57" x14ac:dyDescent="0.2">
      <c r="A552" s="3">
        <f t="shared" si="433"/>
        <v>5.3999999999999293</v>
      </c>
      <c r="B552" s="3">
        <f t="shared" ca="1" si="434"/>
        <v>6.9112143072929511E-2</v>
      </c>
      <c r="C552" s="3">
        <f t="shared" ca="1" si="435"/>
        <v>6.8597496971310026E-2</v>
      </c>
      <c r="D552" s="3">
        <f t="shared" ca="1" si="436"/>
        <v>6.8067352948833454E-2</v>
      </c>
      <c r="E552" s="3">
        <f t="shared" ca="1" si="437"/>
        <v>6.7527112582493456E-2</v>
      </c>
      <c r="F552" s="3">
        <f t="shared" ca="1" si="438"/>
        <v>6.6980690609297622E-2</v>
      </c>
      <c r="G552" s="3">
        <f t="shared" ca="1" si="439"/>
        <v>6.6430479731632366E-2</v>
      </c>
      <c r="H552" s="3">
        <f t="shared" ca="1" si="440"/>
        <v>6.5877811681625764E-2</v>
      </c>
      <c r="I552" s="3">
        <f t="shared" ca="1" si="441"/>
        <v>6.532333728647513E-2</v>
      </c>
      <c r="J552" s="3">
        <f t="shared" ca="1" si="442"/>
        <v>6.4767234962867792E-2</v>
      </c>
      <c r="K552" s="3">
        <f t="shared" ca="1" si="443"/>
        <v>6.4209349554477935E-2</v>
      </c>
      <c r="L552" s="3">
        <f t="shared" ca="1" si="444"/>
        <v>6.3649368532641568E-2</v>
      </c>
      <c r="M552" s="3">
        <f t="shared" ca="1" si="445"/>
        <v>6.3087083262960267E-2</v>
      </c>
      <c r="N552" s="3">
        <f t="shared" ca="1" si="446"/>
        <v>6.2522714281420588E-2</v>
      </c>
      <c r="O552" s="3">
        <f t="shared" ca="1" si="447"/>
        <v>6.1957232239473733E-2</v>
      </c>
      <c r="P552" s="3">
        <f t="shared" ca="1" si="448"/>
        <v>6.1392596137175244E-2</v>
      </c>
      <c r="Q552" s="3">
        <f t="shared" ca="1" si="449"/>
        <v>6.0831854953134618E-2</v>
      </c>
      <c r="R552" s="3">
        <f t="shared" ca="1" si="450"/>
        <v>6.027910074314731E-2</v>
      </c>
      <c r="S552" s="3">
        <f t="shared" ca="1" si="451"/>
        <v>5.973929996572129E-2</v>
      </c>
      <c r="T552" s="3">
        <f t="shared" ca="1" si="452"/>
        <v>5.9218050984805447E-2</v>
      </c>
      <c r="U552" s="3">
        <f t="shared" ca="1" si="453"/>
        <v>5.8721316363994872E-2</v>
      </c>
      <c r="V552" s="3">
        <f t="shared" ca="1" si="454"/>
        <v>5.8255165279211173E-2</v>
      </c>
      <c r="W552" s="3">
        <f t="shared" ca="1" si="455"/>
        <v>5.7825544816144485E-2</v>
      </c>
      <c r="X552" s="3">
        <f t="shared" ca="1" si="456"/>
        <v>5.7438087559196611E-2</v>
      </c>
      <c r="Y552" s="3">
        <f t="shared" ca="1" si="457"/>
        <v>5.7097959053766946E-2</v>
      </c>
      <c r="Z552" s="3">
        <f t="shared" ca="1" si="458"/>
        <v>5.6809748995185524E-2</v>
      </c>
      <c r="AA552" s="3">
        <f t="shared" ca="1" si="459"/>
        <v>5.6577409003004342E-2</v>
      </c>
      <c r="AB552" s="3">
        <f t="shared" ca="1" si="460"/>
        <v>5.6404234516712344E-2</v>
      </c>
      <c r="AC552" s="3">
        <f t="shared" ca="1" si="461"/>
        <v>5.6292879791490356E-2</v>
      </c>
      <c r="AD552" s="3">
        <f t="shared" ca="1" si="462"/>
        <v>5.6245387342931046E-2</v>
      </c>
      <c r="AE552" s="3">
        <f t="shared" ca="1" si="463"/>
        <v>5.6263210754367743E-2</v>
      </c>
      <c r="AF552" s="3">
        <f t="shared" ca="1" si="464"/>
        <v>5.6347213692263608E-2</v>
      </c>
      <c r="AG552" s="3">
        <f t="shared" ca="1" si="465"/>
        <v>5.6497634988244831E-2</v>
      </c>
      <c r="AH552" s="3">
        <f t="shared" ca="1" si="466"/>
        <v>5.6714014106504736E-2</v>
      </c>
      <c r="AI552" s="3">
        <f t="shared" ca="1" si="467"/>
        <v>5.6995070062959681E-2</v>
      </c>
      <c r="AJ552" s="3">
        <f t="shared" ca="1" si="468"/>
        <v>5.7338523391385045E-2</v>
      </c>
      <c r="AK552" s="3">
        <f t="shared" ca="1" si="469"/>
        <v>5.7740855446656185E-2</v>
      </c>
      <c r="AL552" s="3">
        <f t="shared" ca="1" si="470"/>
        <v>5.8197024922772948E-2</v>
      </c>
      <c r="AM552" s="3">
        <f t="shared" ca="1" si="471"/>
        <v>5.870021506807882E-2</v>
      </c>
      <c r="AN552" s="3">
        <f t="shared" ca="1" si="472"/>
        <v>5.9241759224468234E-2</v>
      </c>
      <c r="AO552" s="3">
        <f t="shared" ca="1" si="473"/>
        <v>5.9811458206102217E-2</v>
      </c>
      <c r="AP552" s="3">
        <f t="shared" ca="1" si="474"/>
        <v>6.0398511383606912E-2</v>
      </c>
      <c r="AQ552" s="3">
        <f t="shared" ca="1" si="475"/>
        <v>6.0993178608150282E-2</v>
      </c>
      <c r="AR552" s="3">
        <f t="shared" ca="1" si="476"/>
        <v>6.1589039643591435E-2</v>
      </c>
      <c r="AS552" s="3">
        <f t="shared" ca="1" si="477"/>
        <v>6.2185347531125069E-2</v>
      </c>
      <c r="AT552" s="3">
        <f t="shared" ca="1" si="478"/>
        <v>6.2788590671844488E-2</v>
      </c>
      <c r="AU552" s="3">
        <f t="shared" ca="1" si="479"/>
        <v>6.3412172196165253E-2</v>
      </c>
      <c r="AV552" s="3">
        <f t="shared" ca="1" si="480"/>
        <v>6.4073325685568505E-2</v>
      </c>
      <c r="AW552" s="3">
        <f t="shared" ca="1" si="481"/>
        <v>6.4787281579098382E-2</v>
      </c>
      <c r="AX552" s="3">
        <f t="shared" ca="1" si="482"/>
        <v>6.5560511956062745E-2</v>
      </c>
      <c r="AY552" s="3">
        <f t="shared" ca="1" si="483"/>
        <v>6.6387555354544561E-2</v>
      </c>
      <c r="AZ552" s="3">
        <f t="shared" ca="1" si="432"/>
        <v>6.7254489395949857E-2</v>
      </c>
      <c r="BC552" s="3">
        <f t="shared" ca="1" si="484"/>
        <v>1.9842584899811708</v>
      </c>
      <c r="BD552" s="3">
        <f t="shared" ca="1" si="484"/>
        <v>0.17744081964311853</v>
      </c>
      <c r="BE552" s="3">
        <f t="shared" ca="1" si="484"/>
        <v>-1.916908531504502</v>
      </c>
    </row>
    <row r="553" spans="1:57" x14ac:dyDescent="0.2">
      <c r="A553" s="3">
        <f t="shared" si="433"/>
        <v>5.4099999999999291</v>
      </c>
      <c r="B553" s="3">
        <f t="shared" ca="1" si="434"/>
        <v>7.0013540721995546E-2</v>
      </c>
      <c r="C553" s="3">
        <f t="shared" ca="1" si="435"/>
        <v>6.9458463927406663E-2</v>
      </c>
      <c r="D553" s="3">
        <f t="shared" ca="1" si="436"/>
        <v>6.8891324458163192E-2</v>
      </c>
      <c r="E553" s="3">
        <f t="shared" ca="1" si="437"/>
        <v>6.8317387417985459E-2</v>
      </c>
      <c r="F553" s="3">
        <f t="shared" ca="1" si="438"/>
        <v>6.7740427538652379E-2</v>
      </c>
      <c r="G553" s="3">
        <f t="shared" ca="1" si="439"/>
        <v>6.7162704412419949E-2</v>
      </c>
      <c r="H553" s="3">
        <f t="shared" ca="1" si="440"/>
        <v>6.6585422388057453E-2</v>
      </c>
      <c r="I553" s="3">
        <f t="shared" ca="1" si="441"/>
        <v>6.6009107608426265E-2</v>
      </c>
      <c r="J553" s="3">
        <f t="shared" ca="1" si="442"/>
        <v>6.5433815469681411E-2</v>
      </c>
      <c r="K553" s="3">
        <f t="shared" ca="1" si="443"/>
        <v>6.4859270520434928E-2</v>
      </c>
      <c r="L553" s="3">
        <f t="shared" ca="1" si="444"/>
        <v>6.4285044636870542E-2</v>
      </c>
      <c r="M553" s="3">
        <f t="shared" ca="1" si="445"/>
        <v>6.3710819803611166E-2</v>
      </c>
      <c r="N553" s="3">
        <f t="shared" ca="1" si="446"/>
        <v>6.3136713500477504E-2</v>
      </c>
      <c r="O553" s="3">
        <f t="shared" ca="1" si="447"/>
        <v>6.2563598156009606E-2</v>
      </c>
      <c r="P553" s="3">
        <f t="shared" ca="1" si="448"/>
        <v>6.1993336778878361E-2</v>
      </c>
      <c r="Q553" s="3">
        <f t="shared" ca="1" si="449"/>
        <v>6.1428881717433576E-2</v>
      </c>
      <c r="R553" s="3">
        <f t="shared" ca="1" si="450"/>
        <v>6.0874225395222047E-2</v>
      </c>
      <c r="S553" s="3">
        <f t="shared" ca="1" si="451"/>
        <v>6.0334230206763796E-2</v>
      </c>
      <c r="T553" s="3">
        <f t="shared" ca="1" si="452"/>
        <v>5.9814385539407648E-2</v>
      </c>
      <c r="U553" s="3">
        <f t="shared" ca="1" si="453"/>
        <v>5.9320540272029432E-2</v>
      </c>
      <c r="V553" s="3">
        <f t="shared" ca="1" si="454"/>
        <v>5.8858645748591308E-2</v>
      </c>
      <c r="W553" s="3">
        <f t="shared" ca="1" si="455"/>
        <v>5.8434527767891931E-2</v>
      </c>
      <c r="X553" s="3">
        <f t="shared" ca="1" si="456"/>
        <v>5.8053694921983222E-2</v>
      </c>
      <c r="Y553" s="3">
        <f t="shared" ca="1" si="457"/>
        <v>5.7721186872758852E-2</v>
      </c>
      <c r="Z553" s="3">
        <f t="shared" ca="1" si="458"/>
        <v>5.7441466402361134E-2</v>
      </c>
      <c r="AA553" s="3">
        <f t="shared" ca="1" si="459"/>
        <v>5.721835799189879E-2</v>
      </c>
      <c r="AB553" s="3">
        <f t="shared" ca="1" si="460"/>
        <v>5.7055030295626058E-2</v>
      </c>
      <c r="AC553" s="3">
        <f t="shared" ca="1" si="461"/>
        <v>5.6954011338840156E-2</v>
      </c>
      <c r="AD553" s="3">
        <f t="shared" ca="1" si="462"/>
        <v>5.6917217741950327E-2</v>
      </c>
      <c r="AE553" s="3">
        <f t="shared" ca="1" si="463"/>
        <v>5.6945976965233007E-2</v>
      </c>
      <c r="AF553" s="3">
        <f t="shared" ca="1" si="464"/>
        <v>5.704102556222132E-2</v>
      </c>
      <c r="AG553" s="3">
        <f t="shared" ca="1" si="465"/>
        <v>5.7202473391749636E-2</v>
      </c>
      <c r="AH553" s="3">
        <f t="shared" ca="1" si="466"/>
        <v>5.7429728084567457E-2</v>
      </c>
      <c r="AI553" s="3">
        <f t="shared" ca="1" si="467"/>
        <v>5.7721372763714508E-2</v>
      </c>
      <c r="AJ553" s="3">
        <f t="shared" ca="1" si="468"/>
        <v>5.8074986710017741E-2</v>
      </c>
      <c r="AK553" s="3">
        <f t="shared" ca="1" si="469"/>
        <v>5.8486903776820101E-2</v>
      </c>
      <c r="AL553" s="3">
        <f t="shared" ca="1" si="470"/>
        <v>5.8951929505948734E-2</v>
      </c>
      <c r="AM553" s="3">
        <f t="shared" ca="1" si="471"/>
        <v>5.9463091912455524E-2</v>
      </c>
      <c r="AN553" s="3">
        <f t="shared" ca="1" si="472"/>
        <v>6.0011574884932112E-2</v>
      </c>
      <c r="AO553" s="3">
        <f t="shared" ca="1" si="473"/>
        <v>6.0587047886163078E-2</v>
      </c>
      <c r="AP553" s="3">
        <f t="shared" ca="1" si="474"/>
        <v>6.1178611727694239E-2</v>
      </c>
      <c r="AQ553" s="3">
        <f t="shared" ca="1" si="475"/>
        <v>6.1776472545621706E-2</v>
      </c>
      <c r="AR553" s="3">
        <f t="shared" ca="1" si="476"/>
        <v>6.2374203243154881E-2</v>
      </c>
      <c r="AS553" s="3">
        <f t="shared" ca="1" si="477"/>
        <v>6.2971081193830047E-2</v>
      </c>
      <c r="AT553" s="3">
        <f t="shared" ca="1" si="478"/>
        <v>6.3573612868702778E-2</v>
      </c>
      <c r="AU553" s="3">
        <f t="shared" ca="1" si="479"/>
        <v>6.4195158168625491E-2</v>
      </c>
      <c r="AV553" s="3">
        <f t="shared" ca="1" si="480"/>
        <v>6.4852791434643065E-2</v>
      </c>
      <c r="AW553" s="3">
        <f t="shared" ca="1" si="481"/>
        <v>6.5561449738355718E-2</v>
      </c>
      <c r="AX553" s="3">
        <f t="shared" ca="1" si="482"/>
        <v>6.6327249625295029E-2</v>
      </c>
      <c r="AY553" s="3">
        <f t="shared" ca="1" si="483"/>
        <v>6.7144445295367838E-2</v>
      </c>
      <c r="AZ553" s="3">
        <f t="shared" ca="1" si="432"/>
        <v>6.7998482081858339E-2</v>
      </c>
      <c r="BC553" s="3">
        <f t="shared" ca="1" si="484"/>
        <v>1.0783585690259665</v>
      </c>
      <c r="BD553" s="3">
        <f t="shared" ca="1" si="484"/>
        <v>2.0305753701909346E-2</v>
      </c>
      <c r="BE553" s="3">
        <f t="shared" ca="1" si="484"/>
        <v>-0.47457970755820167</v>
      </c>
    </row>
    <row r="554" spans="1:57" x14ac:dyDescent="0.2">
      <c r="A554" s="3">
        <f t="shared" si="433"/>
        <v>5.4199999999999289</v>
      </c>
      <c r="B554" s="3">
        <f t="shared" ca="1" si="434"/>
        <v>6.980357500538148E-2</v>
      </c>
      <c r="C554" s="3">
        <f t="shared" ca="1" si="435"/>
        <v>6.9324893934784498E-2</v>
      </c>
      <c r="D554" s="3">
        <f t="shared" ca="1" si="436"/>
        <v>6.8829474174076158E-2</v>
      </c>
      <c r="E554" s="3">
        <f t="shared" ca="1" si="437"/>
        <v>6.8322692851809835E-2</v>
      </c>
      <c r="F554" s="3">
        <f t="shared" ca="1" si="438"/>
        <v>6.7808433401183296E-2</v>
      </c>
      <c r="G554" s="3">
        <f t="shared" ca="1" si="439"/>
        <v>6.7289070987603131E-2</v>
      </c>
      <c r="H554" s="3">
        <f t="shared" ca="1" si="440"/>
        <v>6.6765931199205777E-2</v>
      </c>
      <c r="I554" s="3">
        <f t="shared" ca="1" si="441"/>
        <v>6.6239664096538337E-2</v>
      </c>
      <c r="J554" s="3">
        <f t="shared" ca="1" si="442"/>
        <v>6.5710450678478471E-2</v>
      </c>
      <c r="K554" s="3">
        <f t="shared" ca="1" si="443"/>
        <v>6.5178143861319801E-2</v>
      </c>
      <c r="L554" s="3">
        <f t="shared" ca="1" si="444"/>
        <v>6.4642448619122772E-2</v>
      </c>
      <c r="M554" s="3">
        <f t="shared" ca="1" si="445"/>
        <v>6.4103186250773478E-2</v>
      </c>
      <c r="N554" s="3">
        <f t="shared" ca="1" si="446"/>
        <v>6.3560619845337396E-2</v>
      </c>
      <c r="O554" s="3">
        <f t="shared" ca="1" si="447"/>
        <v>6.3015772221819463E-2</v>
      </c>
      <c r="P554" s="3">
        <f t="shared" ca="1" si="448"/>
        <v>6.2470658953474013E-2</v>
      </c>
      <c r="Q554" s="3">
        <f t="shared" ca="1" si="449"/>
        <v>6.192838426709691E-2</v>
      </c>
      <c r="R554" s="3">
        <f t="shared" ca="1" si="450"/>
        <v>6.1393089434097041E-2</v>
      </c>
      <c r="S554" s="3">
        <f t="shared" ca="1" si="451"/>
        <v>6.0869781255499793E-2</v>
      </c>
      <c r="T554" s="3">
        <f t="shared" ca="1" si="452"/>
        <v>6.0364088616637085E-2</v>
      </c>
      <c r="U554" s="3">
        <f t="shared" ca="1" si="453"/>
        <v>5.9881995197466224E-2</v>
      </c>
      <c r="V554" s="3">
        <f t="shared" ca="1" si="454"/>
        <v>5.9429583009636841E-2</v>
      </c>
      <c r="W554" s="3">
        <f t="shared" ca="1" si="455"/>
        <v>5.9012805079692476E-2</v>
      </c>
      <c r="X554" s="3">
        <f t="shared" ca="1" si="456"/>
        <v>5.8637294538257598E-2</v>
      </c>
      <c r="Y554" s="3">
        <f t="shared" ca="1" si="457"/>
        <v>5.8308213711872059E-2</v>
      </c>
      <c r="Z554" s="3">
        <f t="shared" ca="1" si="458"/>
        <v>5.8030147033730897E-2</v>
      </c>
      <c r="AA554" s="3">
        <f t="shared" ca="1" si="459"/>
        <v>5.7807040422309254E-2</v>
      </c>
      <c r="AB554" s="3">
        <f t="shared" ca="1" si="460"/>
        <v>5.7642184326479252E-2</v>
      </c>
      <c r="AC554" s="3">
        <f t="shared" ca="1" si="461"/>
        <v>5.7538229117094053E-2</v>
      </c>
      <c r="AD554" s="3">
        <f t="shared" ca="1" si="462"/>
        <v>5.7497214083567519E-2</v>
      </c>
      <c r="AE554" s="3">
        <f t="shared" ca="1" si="463"/>
        <v>5.7520589112067311E-2</v>
      </c>
      <c r="AF554" s="3">
        <f t="shared" ca="1" si="464"/>
        <v>5.7609212174744809E-2</v>
      </c>
      <c r="AG554" s="3">
        <f t="shared" ca="1" si="465"/>
        <v>5.7763312669175081E-2</v>
      </c>
      <c r="AH554" s="3">
        <f t="shared" ca="1" si="466"/>
        <v>5.7982414880220677E-2</v>
      </c>
      <c r="AI554" s="3">
        <f t="shared" ca="1" si="467"/>
        <v>5.8265214499588817E-2</v>
      </c>
      <c r="AJ554" s="3">
        <f t="shared" ca="1" si="468"/>
        <v>5.8609397998931889E-2</v>
      </c>
      <c r="AK554" s="3">
        <f t="shared" ca="1" si="469"/>
        <v>5.901140018579315E-2</v>
      </c>
      <c r="AL554" s="3">
        <f t="shared" ca="1" si="470"/>
        <v>5.946612197695024E-2</v>
      </c>
      <c r="AM554" s="3">
        <f t="shared" ca="1" si="471"/>
        <v>5.9966684838508727E-2</v>
      </c>
      <c r="AN554" s="3">
        <f t="shared" ca="1" si="472"/>
        <v>6.0504372136541584E-2</v>
      </c>
      <c r="AO554" s="3">
        <f t="shared" ca="1" si="473"/>
        <v>6.1068971207048364E-2</v>
      </c>
      <c r="AP554" s="3">
        <f t="shared" ca="1" si="474"/>
        <v>6.1649733768120295E-2</v>
      </c>
      <c r="AQ554" s="3">
        <f t="shared" ca="1" si="475"/>
        <v>6.2237061746615613E-2</v>
      </c>
      <c r="AR554" s="3">
        <f t="shared" ca="1" si="476"/>
        <v>6.2824770377699402E-2</v>
      </c>
      <c r="AS554" s="3">
        <f t="shared" ca="1" si="477"/>
        <v>6.3412409810747486E-2</v>
      </c>
      <c r="AT554" s="3">
        <f t="shared" ca="1" si="478"/>
        <v>6.4006751929532743E-2</v>
      </c>
      <c r="AU554" s="3">
        <f t="shared" ca="1" si="479"/>
        <v>6.4621359653872529E-2</v>
      </c>
      <c r="AV554" s="3">
        <f t="shared" ca="1" si="480"/>
        <v>6.5273393970580851E-2</v>
      </c>
      <c r="AW554" s="3">
        <f t="shared" ca="1" si="481"/>
        <v>6.5977745909232888E-2</v>
      </c>
      <c r="AX554" s="3">
        <f t="shared" ca="1" si="482"/>
        <v>6.6740426474241527E-2</v>
      </c>
      <c r="AY554" s="3">
        <f t="shared" ca="1" si="483"/>
        <v>6.7555647137084104E-2</v>
      </c>
      <c r="AZ554" s="3">
        <f t="shared" ca="1" si="432"/>
        <v>6.8408543147961048E-2</v>
      </c>
      <c r="BC554" s="3">
        <f t="shared" ca="1" si="484"/>
        <v>0.67565106555981913</v>
      </c>
      <c r="BD554" s="3">
        <f t="shared" ca="1" si="484"/>
        <v>0.40644447244592641</v>
      </c>
      <c r="BE554" s="3">
        <f t="shared" ca="1" si="484"/>
        <v>1.0289036594257484</v>
      </c>
    </row>
    <row r="555" spans="1:57" x14ac:dyDescent="0.2">
      <c r="A555" s="3">
        <f t="shared" si="433"/>
        <v>5.4299999999999287</v>
      </c>
      <c r="B555" s="3">
        <f t="shared" ca="1" si="434"/>
        <v>6.9716548338241452E-2</v>
      </c>
      <c r="C555" s="3">
        <f t="shared" ca="1" si="435"/>
        <v>6.9347822481296589E-2</v>
      </c>
      <c r="D555" s="3">
        <f t="shared" ca="1" si="436"/>
        <v>6.895151159716896E-2</v>
      </c>
      <c r="E555" s="3">
        <f t="shared" ca="1" si="437"/>
        <v>6.853338981630544E-2</v>
      </c>
      <c r="F555" s="3">
        <f t="shared" ca="1" si="438"/>
        <v>6.8097734454286074E-2</v>
      </c>
      <c r="G555" s="3">
        <f t="shared" ca="1" si="439"/>
        <v>6.7647321406521105E-2</v>
      </c>
      <c r="H555" s="3">
        <f t="shared" ca="1" si="440"/>
        <v>6.7183882597609282E-2</v>
      </c>
      <c r="I555" s="3">
        <f t="shared" ca="1" si="441"/>
        <v>6.6708477083012932E-2</v>
      </c>
      <c r="J555" s="3">
        <f t="shared" ca="1" si="442"/>
        <v>6.6221696563160279E-2</v>
      </c>
      <c r="K555" s="3">
        <f t="shared" ca="1" si="443"/>
        <v>6.5723807460159184E-2</v>
      </c>
      <c r="L555" s="3">
        <f t="shared" ca="1" si="444"/>
        <v>6.5214933013803336E-2</v>
      </c>
      <c r="M555" s="3">
        <f t="shared" ca="1" si="445"/>
        <v>6.4695319006670374E-2</v>
      </c>
      <c r="N555" s="3">
        <f t="shared" ca="1" si="446"/>
        <v>6.416565927622371E-2</v>
      </c>
      <c r="O555" s="3">
        <f t="shared" ca="1" si="447"/>
        <v>6.3627412118944349E-2</v>
      </c>
      <c r="P555" s="3">
        <f t="shared" ca="1" si="448"/>
        <v>6.3083030702475992E-2</v>
      </c>
      <c r="Q555" s="3">
        <f t="shared" ca="1" si="449"/>
        <v>6.2536056114977701E-2</v>
      </c>
      <c r="R555" s="3">
        <f t="shared" ca="1" si="450"/>
        <v>6.1991063430422072E-2</v>
      </c>
      <c r="S555" s="3">
        <f t="shared" ca="1" si="451"/>
        <v>6.1453488801698181E-2</v>
      </c>
      <c r="T555" s="3">
        <f t="shared" ca="1" si="452"/>
        <v>6.0929385561711749E-2</v>
      </c>
      <c r="U555" s="3">
        <f t="shared" ca="1" si="453"/>
        <v>6.0425157152362456E-2</v>
      </c>
      <c r="V555" s="3">
        <f t="shared" ca="1" si="454"/>
        <v>5.9947301227717305E-2</v>
      </c>
      <c r="W555" s="3">
        <f t="shared" ca="1" si="455"/>
        <v>5.9502183031810034E-2</v>
      </c>
      <c r="X555" s="3">
        <f t="shared" ca="1" si="456"/>
        <v>5.9095845239887902E-2</v>
      </c>
      <c r="Y555" s="3">
        <f t="shared" ca="1" si="457"/>
        <v>5.8733857866393832E-2</v>
      </c>
      <c r="Z555" s="3">
        <f t="shared" ca="1" si="458"/>
        <v>5.8421212034830618E-2</v>
      </c>
      <c r="AA555" s="3">
        <f t="shared" ca="1" si="459"/>
        <v>5.8162260151713607E-2</v>
      </c>
      <c r="AB555" s="3">
        <f t="shared" ca="1" si="460"/>
        <v>5.7960699515080344E-2</v>
      </c>
      <c r="AC555" s="3">
        <f t="shared" ca="1" si="461"/>
        <v>5.7819587891337641E-2</v>
      </c>
      <c r="AD555" s="3">
        <f t="shared" ca="1" si="462"/>
        <v>5.77413722775705E-2</v>
      </c>
      <c r="AE555" s="3">
        <f t="shared" ca="1" si="463"/>
        <v>5.7727910009221096E-2</v>
      </c>
      <c r="AF555" s="3">
        <f t="shared" ca="1" si="464"/>
        <v>5.7780465482990269E-2</v>
      </c>
      <c r="AG555" s="3">
        <f t="shared" ca="1" si="465"/>
        <v>5.7899672621029998E-2</v>
      </c>
      <c r="AH555" s="3">
        <f t="shared" ca="1" si="466"/>
        <v>5.8085457324135732E-2</v>
      </c>
      <c r="AI555" s="3">
        <f t="shared" ca="1" si="467"/>
        <v>5.8336912788654112E-2</v>
      </c>
      <c r="AJ555" s="3">
        <f t="shared" ca="1" si="468"/>
        <v>5.8652117595859199E-2</v>
      </c>
      <c r="AK555" s="3">
        <f t="shared" ca="1" si="469"/>
        <v>5.9027892439438359E-2</v>
      </c>
      <c r="AL555" s="3">
        <f t="shared" ca="1" si="470"/>
        <v>5.945951861617052E-2</v>
      </c>
      <c r="AM555" s="3">
        <f t="shared" ca="1" si="471"/>
        <v>5.9940496207272272E-2</v>
      </c>
      <c r="AN555" s="3">
        <f t="shared" ca="1" si="472"/>
        <v>6.0462493467741324E-2</v>
      </c>
      <c r="AO555" s="3">
        <f t="shared" ca="1" si="473"/>
        <v>6.1015701310987595E-2</v>
      </c>
      <c r="AP555" s="3">
        <f t="shared" ca="1" si="474"/>
        <v>6.1589808302860809E-2</v>
      </c>
      <c r="AQ555" s="3">
        <f t="shared" ca="1" si="475"/>
        <v>6.2175698135333975E-2</v>
      </c>
      <c r="AR555" s="3">
        <f t="shared" ca="1" si="476"/>
        <v>6.2767714027934268E-2</v>
      </c>
      <c r="AS555" s="3">
        <f t="shared" ca="1" si="477"/>
        <v>6.3365963802143391E-2</v>
      </c>
      <c r="AT555" s="3">
        <f t="shared" ca="1" si="478"/>
        <v>6.3977768550105243E-2</v>
      </c>
      <c r="AU555" s="3">
        <f t="shared" ca="1" si="479"/>
        <v>6.4617176926666922E-2</v>
      </c>
      <c r="AV555" s="3">
        <f t="shared" ca="1" si="480"/>
        <v>6.5301718954184504E-2</v>
      </c>
      <c r="AW555" s="3">
        <f t="shared" ca="1" si="481"/>
        <v>6.6046523473754976E-2</v>
      </c>
      <c r="AX555" s="3">
        <f t="shared" ca="1" si="482"/>
        <v>6.6857782248455094E-2</v>
      </c>
      <c r="AY555" s="3">
        <f t="shared" ca="1" si="483"/>
        <v>6.7729943717768332E-2</v>
      </c>
      <c r="AZ555" s="3">
        <f t="shared" ca="1" si="432"/>
        <v>6.8648107609369513E-2</v>
      </c>
      <c r="BC555" s="3">
        <f t="shared" ca="1" si="484"/>
        <v>0.41092741280618661</v>
      </c>
      <c r="BD555" s="3">
        <f t="shared" ca="1" si="484"/>
        <v>-0.55738280676234897</v>
      </c>
      <c r="BE555" s="3">
        <f t="shared" ca="1" si="484"/>
        <v>1.136559067985214</v>
      </c>
    </row>
    <row r="556" spans="1:57" x14ac:dyDescent="0.2">
      <c r="A556" s="3">
        <f t="shared" si="433"/>
        <v>5.4399999999999284</v>
      </c>
      <c r="B556" s="3">
        <f t="shared" ca="1" si="434"/>
        <v>6.9817455216820576E-2</v>
      </c>
      <c r="C556" s="3">
        <f t="shared" ca="1" si="435"/>
        <v>6.9367511592143841E-2</v>
      </c>
      <c r="D556" s="3">
        <f t="shared" ca="1" si="436"/>
        <v>6.8896095288756704E-2</v>
      </c>
      <c r="E556" s="3">
        <f t="shared" ca="1" si="437"/>
        <v>6.8408765576219846E-2</v>
      </c>
      <c r="F556" s="3">
        <f t="shared" ca="1" si="438"/>
        <v>6.7909581989058443E-2</v>
      </c>
      <c r="G556" s="3">
        <f t="shared" ca="1" si="439"/>
        <v>6.7401109464426054E-2</v>
      </c>
      <c r="H556" s="3">
        <f t="shared" ca="1" si="440"/>
        <v>6.688487451616329E-2</v>
      </c>
      <c r="I556" s="3">
        <f t="shared" ca="1" si="441"/>
        <v>6.6361733428390884E-2</v>
      </c>
      <c r="J556" s="3">
        <f t="shared" ca="1" si="442"/>
        <v>6.5832076858783325E-2</v>
      </c>
      <c r="K556" s="3">
        <f t="shared" ca="1" si="443"/>
        <v>6.5295973030071619E-2</v>
      </c>
      <c r="L556" s="3">
        <f t="shared" ca="1" si="444"/>
        <v>6.4753351771752329E-2</v>
      </c>
      <c r="M556" s="3">
        <f t="shared" ca="1" si="445"/>
        <v>6.420427167499923E-2</v>
      </c>
      <c r="N556" s="3">
        <f t="shared" ca="1" si="446"/>
        <v>6.3649245619865708E-2</v>
      </c>
      <c r="O556" s="3">
        <f t="shared" ca="1" si="447"/>
        <v>6.3089555622257584E-2</v>
      </c>
      <c r="P556" s="3">
        <f t="shared" ca="1" si="448"/>
        <v>6.2527480629157889E-2</v>
      </c>
      <c r="Q556" s="3">
        <f t="shared" ca="1" si="449"/>
        <v>6.1966386728523358E-2</v>
      </c>
      <c r="R556" s="3">
        <f t="shared" ca="1" si="450"/>
        <v>6.1410670907486767E-2</v>
      </c>
      <c r="S556" s="3">
        <f t="shared" ca="1" si="451"/>
        <v>6.086558677232555E-2</v>
      </c>
      <c r="T556" s="3">
        <f t="shared" ca="1" si="452"/>
        <v>6.033700020941711E-2</v>
      </c>
      <c r="U556" s="3">
        <f t="shared" ca="1" si="453"/>
        <v>5.9831122539823436E-2</v>
      </c>
      <c r="V556" s="3">
        <f t="shared" ca="1" si="454"/>
        <v>5.9354255191140869E-2</v>
      </c>
      <c r="W556" s="3">
        <f t="shared" ca="1" si="455"/>
        <v>5.8912563771046443E-2</v>
      </c>
      <c r="X556" s="3">
        <f t="shared" ca="1" si="456"/>
        <v>5.8511888661886301E-2</v>
      </c>
      <c r="Y556" s="3">
        <f t="shared" ca="1" si="457"/>
        <v>5.8157595745665015E-2</v>
      </c>
      <c r="Z556" s="3">
        <f t="shared" ca="1" si="458"/>
        <v>5.7854471031758246E-2</v>
      </c>
      <c r="AA556" s="3">
        <f t="shared" ca="1" si="459"/>
        <v>5.7606661621554527E-2</v>
      </c>
      <c r="AB556" s="3">
        <f t="shared" ca="1" si="460"/>
        <v>5.7417659872795075E-2</v>
      </c>
      <c r="AC556" s="3">
        <f t="shared" ca="1" si="461"/>
        <v>5.7290319153293162E-2</v>
      </c>
      <c r="AD556" s="3">
        <f t="shared" ca="1" si="462"/>
        <v>5.7226882362247489E-2</v>
      </c>
      <c r="AE556" s="3">
        <f t="shared" ca="1" si="463"/>
        <v>5.7229002463490705E-2</v>
      </c>
      <c r="AF556" s="3">
        <f t="shared" ca="1" si="464"/>
        <v>5.7297738439884151E-2</v>
      </c>
      <c r="AG556" s="3">
        <f t="shared" ca="1" si="465"/>
        <v>5.743351687959429E-2</v>
      </c>
      <c r="AH556" s="3">
        <f t="shared" ca="1" si="466"/>
        <v>5.7636053416734098E-2</v>
      </c>
      <c r="AI556" s="3">
        <f t="shared" ca="1" si="467"/>
        <v>5.7904226843999748E-2</v>
      </c>
      <c r="AJ556" s="3">
        <f t="shared" ca="1" si="468"/>
        <v>5.8235895927427894E-2</v>
      </c>
      <c r="AK556" s="3">
        <f t="shared" ca="1" si="469"/>
        <v>5.8627655336337625E-2</v>
      </c>
      <c r="AL556" s="3">
        <f t="shared" ca="1" si="470"/>
        <v>5.9074554911821849E-2</v>
      </c>
      <c r="AM556" s="3">
        <f t="shared" ca="1" si="471"/>
        <v>5.9569861675294912E-2</v>
      </c>
      <c r="AN556" s="3">
        <f t="shared" ca="1" si="472"/>
        <v>6.0105017344059444E-2</v>
      </c>
      <c r="AO556" s="3">
        <f t="shared" ca="1" si="473"/>
        <v>6.0670005273953172E-2</v>
      </c>
      <c r="AP556" s="3">
        <f t="shared" ca="1" si="474"/>
        <v>6.1254339976541922E-2</v>
      </c>
      <c r="AQ556" s="3">
        <f t="shared" ca="1" si="475"/>
        <v>6.1848776032908892E-2</v>
      </c>
      <c r="AR556" s="3">
        <f t="shared" ca="1" si="476"/>
        <v>6.2447573440308705E-2</v>
      </c>
      <c r="AS556" s="3">
        <f t="shared" ca="1" si="477"/>
        <v>6.3050785722664704E-2</v>
      </c>
      <c r="AT556" s="3">
        <f t="shared" ca="1" si="478"/>
        <v>6.3665670110635494E-2</v>
      </c>
      <c r="AU556" s="3">
        <f t="shared" ca="1" si="479"/>
        <v>6.4306146859718596E-2</v>
      </c>
      <c r="AV556" s="3">
        <f t="shared" ca="1" si="480"/>
        <v>6.4989500602942243E-2</v>
      </c>
      <c r="AW556" s="3">
        <f t="shared" ca="1" si="481"/>
        <v>6.5730485051478563E-2</v>
      </c>
      <c r="AX556" s="3">
        <f t="shared" ca="1" si="482"/>
        <v>6.6534862050865465E-2</v>
      </c>
      <c r="AY556" s="3">
        <f t="shared" ca="1" si="483"/>
        <v>6.7396699758392437E-2</v>
      </c>
      <c r="AZ556" s="3">
        <f t="shared" ca="1" si="432"/>
        <v>6.8300284747784587E-2</v>
      </c>
      <c r="BC556" s="3">
        <f t="shared" ca="1" si="484"/>
        <v>-0.66266777571967239</v>
      </c>
      <c r="BD556" s="3">
        <f t="shared" ca="1" si="484"/>
        <v>-0.15474455193999059</v>
      </c>
      <c r="BE556" s="3">
        <f t="shared" ca="1" si="484"/>
        <v>-1.009088083958753</v>
      </c>
    </row>
    <row r="557" spans="1:57" x14ac:dyDescent="0.2">
      <c r="A557" s="3">
        <f t="shared" si="433"/>
        <v>5.4499999999999282</v>
      </c>
      <c r="B557" s="3">
        <f t="shared" ca="1" si="434"/>
        <v>7.0484750586765579E-2</v>
      </c>
      <c r="C557" s="3">
        <f t="shared" ca="1" si="435"/>
        <v>6.9965403558321815E-2</v>
      </c>
      <c r="D557" s="3">
        <f t="shared" ca="1" si="436"/>
        <v>6.943209562793666E-2</v>
      </c>
      <c r="E557" s="3">
        <f t="shared" ca="1" si="437"/>
        <v>6.8890072758369197E-2</v>
      </c>
      <c r="F557" s="3">
        <f t="shared" ca="1" si="438"/>
        <v>6.834307845203369E-2</v>
      </c>
      <c r="G557" s="3">
        <f t="shared" ca="1" si="439"/>
        <v>6.7793368411264973E-2</v>
      </c>
      <c r="H557" s="3">
        <f t="shared" ca="1" si="440"/>
        <v>6.7242165404421836E-2</v>
      </c>
      <c r="I557" s="3">
        <f t="shared" ca="1" si="441"/>
        <v>6.6690024591343156E-2</v>
      </c>
      <c r="J557" s="3">
        <f t="shared" ca="1" si="442"/>
        <v>6.6137037256305223E-2</v>
      </c>
      <c r="K557" s="3">
        <f t="shared" ca="1" si="443"/>
        <v>6.5582975130931795E-2</v>
      </c>
      <c r="L557" s="3">
        <f t="shared" ca="1" si="444"/>
        <v>6.5027476371288098E-2</v>
      </c>
      <c r="M557" s="3">
        <f t="shared" ca="1" si="445"/>
        <v>6.447031411431195E-2</v>
      </c>
      <c r="N557" s="3">
        <f t="shared" ca="1" si="446"/>
        <v>6.3911721988671399E-2</v>
      </c>
      <c r="O557" s="3">
        <f t="shared" ca="1" si="447"/>
        <v>6.3352707383383347E-2</v>
      </c>
      <c r="P557" s="3">
        <f t="shared" ca="1" si="448"/>
        <v>6.2795276621667298E-2</v>
      </c>
      <c r="Q557" s="3">
        <f t="shared" ca="1" si="449"/>
        <v>6.2242522342032931E-2</v>
      </c>
      <c r="R557" s="3">
        <f t="shared" ca="1" si="450"/>
        <v>6.1698564968065715E-2</v>
      </c>
      <c r="S557" s="3">
        <f t="shared" ca="1" si="451"/>
        <v>6.1168377073921115E-2</v>
      </c>
      <c r="T557" s="3">
        <f t="shared" ca="1" si="452"/>
        <v>6.065753861845001E-2</v>
      </c>
      <c r="U557" s="3">
        <f t="shared" ca="1" si="453"/>
        <v>6.0171970332252037E-2</v>
      </c>
      <c r="V557" s="3">
        <f t="shared" ca="1" si="454"/>
        <v>5.9717678960743113E-2</v>
      </c>
      <c r="W557" s="3">
        <f t="shared" ca="1" si="455"/>
        <v>5.93005320346007E-2</v>
      </c>
      <c r="X557" s="3">
        <f t="shared" ca="1" si="456"/>
        <v>5.8926069218967057E-2</v>
      </c>
      <c r="Y557" s="3">
        <f t="shared" ca="1" si="457"/>
        <v>5.8599353856262602E-2</v>
      </c>
      <c r="Z557" s="3">
        <f t="shared" ca="1" si="458"/>
        <v>5.8324868450403869E-2</v>
      </c>
      <c r="AA557" s="3">
        <f t="shared" ca="1" si="459"/>
        <v>5.8106456417437183E-2</v>
      </c>
      <c r="AB557" s="3">
        <f t="shared" ca="1" si="460"/>
        <v>5.7947306798129455E-2</v>
      </c>
      <c r="AC557" s="3">
        <f t="shared" ca="1" si="461"/>
        <v>5.7849970180202562E-2</v>
      </c>
      <c r="AD557" s="3">
        <f t="shared" ca="1" si="462"/>
        <v>5.7816386971982436E-2</v>
      </c>
      <c r="AE557" s="3">
        <f t="shared" ca="1" si="463"/>
        <v>5.7847907357335568E-2</v>
      </c>
      <c r="AF557" s="3">
        <f t="shared" ca="1" si="464"/>
        <v>5.794528647936887E-2</v>
      </c>
      <c r="AG557" s="3">
        <f t="shared" ca="1" si="465"/>
        <v>5.8108645146097357E-2</v>
      </c>
      <c r="AH557" s="3">
        <f t="shared" ca="1" si="466"/>
        <v>5.8337390254700139E-2</v>
      </c>
      <c r="AI557" s="3">
        <f t="shared" ca="1" si="467"/>
        <v>5.8630087698479161E-2</v>
      </c>
      <c r="AJ557" s="3">
        <f t="shared" ca="1" si="468"/>
        <v>5.8984277916539068E-2</v>
      </c>
      <c r="AK557" s="3">
        <f t="shared" ca="1" si="469"/>
        <v>5.9396231057692289E-2</v>
      </c>
      <c r="AL557" s="3">
        <f t="shared" ca="1" si="470"/>
        <v>5.9860667087751368E-2</v>
      </c>
      <c r="AM557" s="3">
        <f t="shared" ca="1" si="471"/>
        <v>6.0370521711258542E-2</v>
      </c>
      <c r="AN557" s="3">
        <f t="shared" ca="1" si="472"/>
        <v>6.0916912099911819E-2</v>
      </c>
      <c r="AO557" s="3">
        <f t="shared" ca="1" si="473"/>
        <v>6.1489516334530488E-2</v>
      </c>
      <c r="AP557" s="3">
        <f t="shared" ca="1" si="474"/>
        <v>6.2077577383752323E-2</v>
      </c>
      <c r="AQ557" s="3">
        <f t="shared" ca="1" si="475"/>
        <v>6.2671623248031064E-2</v>
      </c>
      <c r="AR557" s="3">
        <f t="shared" ca="1" si="476"/>
        <v>6.3265732893331025E-2</v>
      </c>
      <c r="AS557" s="3">
        <f t="shared" ca="1" si="477"/>
        <v>6.3859806967226693E-2</v>
      </c>
      <c r="AT557" s="3">
        <f t="shared" ca="1" si="478"/>
        <v>6.4460939160621997E-2</v>
      </c>
      <c r="AU557" s="3">
        <f t="shared" ca="1" si="479"/>
        <v>6.5082820602353389E-2</v>
      </c>
      <c r="AV557" s="3">
        <f t="shared" ca="1" si="480"/>
        <v>6.574238955379727E-2</v>
      </c>
      <c r="AW557" s="3">
        <f t="shared" ca="1" si="481"/>
        <v>6.6453925112936602E-2</v>
      </c>
      <c r="AX557" s="3">
        <f t="shared" ca="1" si="482"/>
        <v>6.7222661812965337E-2</v>
      </c>
      <c r="AY557" s="3">
        <f t="shared" ca="1" si="483"/>
        <v>6.8042180484031878E-2</v>
      </c>
      <c r="AZ557" s="3">
        <f t="shared" ca="1" si="432"/>
        <v>6.889595752428701E-2</v>
      </c>
      <c r="BC557" s="3">
        <f t="shared" ca="1" si="484"/>
        <v>0.83573236317925037</v>
      </c>
      <c r="BD557" s="3">
        <f t="shared" ca="1" si="484"/>
        <v>0.50501615285488377</v>
      </c>
      <c r="BE557" s="3">
        <f t="shared" ca="1" si="484"/>
        <v>-0.67037845184957856</v>
      </c>
    </row>
    <row r="558" spans="1:57" x14ac:dyDescent="0.2">
      <c r="A558" s="3">
        <f t="shared" si="433"/>
        <v>5.459999999999928</v>
      </c>
      <c r="B558" s="3">
        <f t="shared" ca="1" si="434"/>
        <v>6.9918333421066486E-2</v>
      </c>
      <c r="C558" s="3">
        <f t="shared" ca="1" si="435"/>
        <v>6.9408744423226532E-2</v>
      </c>
      <c r="D558" s="3">
        <f t="shared" ca="1" si="436"/>
        <v>6.8885671661533102E-2</v>
      </c>
      <c r="E558" s="3">
        <f t="shared" ca="1" si="437"/>
        <v>6.8354301699083214E-2</v>
      </c>
      <c r="F558" s="3">
        <f t="shared" ca="1" si="438"/>
        <v>6.7818316103771814E-2</v>
      </c>
      <c r="G558" s="3">
        <f t="shared" ca="1" si="439"/>
        <v>6.7279915414547475E-2</v>
      </c>
      <c r="H558" s="3">
        <f t="shared" ca="1" si="440"/>
        <v>6.6740272668356873E-2</v>
      </c>
      <c r="I558" s="3">
        <f t="shared" ca="1" si="441"/>
        <v>6.6199895897420424E-2</v>
      </c>
      <c r="J558" s="3">
        <f t="shared" ca="1" si="442"/>
        <v>6.5658831031907811E-2</v>
      </c>
      <c r="K558" s="3">
        <f t="shared" ca="1" si="443"/>
        <v>6.511680737033472E-2</v>
      </c>
      <c r="L558" s="3">
        <f t="shared" ca="1" si="444"/>
        <v>6.4573425481364743E-2</v>
      </c>
      <c r="M558" s="3">
        <f t="shared" ca="1" si="445"/>
        <v>6.4028427133402427E-2</v>
      </c>
      <c r="N558" s="3">
        <f t="shared" ca="1" si="446"/>
        <v>6.3482020757866173E-2</v>
      </c>
      <c r="O558" s="3">
        <f t="shared" ca="1" si="447"/>
        <v>6.2935193118592136E-2</v>
      </c>
      <c r="P558" s="3">
        <f t="shared" ca="1" si="448"/>
        <v>6.2389931860168432E-2</v>
      </c>
      <c r="Q558" s="3">
        <f t="shared" ca="1" si="449"/>
        <v>6.1849310071021346E-2</v>
      </c>
      <c r="R558" s="3">
        <f t="shared" ca="1" si="450"/>
        <v>6.1317425483463306E-2</v>
      </c>
      <c r="S558" s="3">
        <f t="shared" ca="1" si="451"/>
        <v>6.0799223503265436E-2</v>
      </c>
      <c r="T558" s="3">
        <f t="shared" ca="1" si="452"/>
        <v>6.0300252030139084E-2</v>
      </c>
      <c r="U558" s="3">
        <f t="shared" ca="1" si="453"/>
        <v>5.9826395084032917E-2</v>
      </c>
      <c r="V558" s="3">
        <f t="shared" ca="1" si="454"/>
        <v>5.9383618621931769E-2</v>
      </c>
      <c r="W558" s="3">
        <f t="shared" ca="1" si="455"/>
        <v>5.8977746006355171E-2</v>
      </c>
      <c r="X558" s="3">
        <f t="shared" ca="1" si="456"/>
        <v>5.8614270110439612E-2</v>
      </c>
      <c r="Y558" s="3">
        <f t="shared" ca="1" si="457"/>
        <v>5.8298205679349589E-2</v>
      </c>
      <c r="Z558" s="3">
        <f t="shared" ca="1" si="458"/>
        <v>5.8033985669590567E-2</v>
      </c>
      <c r="AA558" s="3">
        <f t="shared" ca="1" si="459"/>
        <v>5.7825403780879747E-2</v>
      </c>
      <c r="AB558" s="3">
        <f t="shared" ca="1" si="460"/>
        <v>5.7675599709393129E-2</v>
      </c>
      <c r="AC558" s="3">
        <f t="shared" ca="1" si="461"/>
        <v>5.7587075230191291E-2</v>
      </c>
      <c r="AD558" s="3">
        <f t="shared" ca="1" si="462"/>
        <v>5.7561722216591248E-2</v>
      </c>
      <c r="AE558" s="3">
        <f t="shared" ca="1" si="463"/>
        <v>5.7600842012943299E-2</v>
      </c>
      <c r="AF558" s="3">
        <f t="shared" ca="1" si="464"/>
        <v>5.7705139845437708E-2</v>
      </c>
      <c r="AG558" s="3">
        <f t="shared" ca="1" si="465"/>
        <v>5.7874684644448122E-2</v>
      </c>
      <c r="AH558" s="3">
        <f t="shared" ca="1" si="466"/>
        <v>5.8108828448616312E-2</v>
      </c>
      <c r="AI558" s="3">
        <f t="shared" ca="1" si="467"/>
        <v>5.8406078104944963E-2</v>
      </c>
      <c r="AJ558" s="3">
        <f t="shared" ca="1" si="468"/>
        <v>5.8763909563380935E-2</v>
      </c>
      <c r="AK558" s="3">
        <f t="shared" ca="1" si="469"/>
        <v>5.9178522306780251E-2</v>
      </c>
      <c r="AL558" s="3">
        <f t="shared" ca="1" si="470"/>
        <v>5.9644560358489002E-2</v>
      </c>
      <c r="AM558" s="3">
        <f t="shared" ca="1" si="471"/>
        <v>6.0154882203248362E-2</v>
      </c>
      <c r="AN558" s="3">
        <f t="shared" ca="1" si="472"/>
        <v>6.0700534814209187E-2</v>
      </c>
      <c r="AO558" s="3">
        <f t="shared" ca="1" si="473"/>
        <v>6.127114563345986E-2</v>
      </c>
      <c r="AP558" s="3">
        <f t="shared" ca="1" si="474"/>
        <v>6.1855940947601787E-2</v>
      </c>
      <c r="AQ558" s="3">
        <f t="shared" ca="1" si="475"/>
        <v>6.2445477049091778E-2</v>
      </c>
      <c r="AR558" s="3">
        <f t="shared" ca="1" si="476"/>
        <v>6.3033906397348405E-2</v>
      </c>
      <c r="AS558" s="3">
        <f t="shared" ca="1" si="477"/>
        <v>6.3621230511974852E-2</v>
      </c>
      <c r="AT558" s="3">
        <f t="shared" ca="1" si="478"/>
        <v>6.4214632194028037E-2</v>
      </c>
      <c r="AU558" s="3">
        <f t="shared" ca="1" si="479"/>
        <v>6.482782506242922E-2</v>
      </c>
      <c r="AV558" s="3">
        <f t="shared" ca="1" si="480"/>
        <v>6.5477652403717945E-2</v>
      </c>
      <c r="AW558" s="3">
        <f t="shared" ca="1" si="481"/>
        <v>6.6178171610350667E-2</v>
      </c>
      <c r="AX558" s="3">
        <f t="shared" ca="1" si="482"/>
        <v>6.6934344664527134E-2</v>
      </c>
      <c r="AY558" s="3">
        <f t="shared" ca="1" si="483"/>
        <v>6.7739512573931723E-2</v>
      </c>
      <c r="AZ558" s="3">
        <f t="shared" ca="1" si="432"/>
        <v>6.8576761504551692E-2</v>
      </c>
      <c r="BC558" s="3">
        <f t="shared" ca="1" si="484"/>
        <v>-0.52007764864597039</v>
      </c>
      <c r="BD558" s="3">
        <f t="shared" ca="1" si="484"/>
        <v>0.33429074917959589</v>
      </c>
      <c r="BE558" s="3">
        <f t="shared" ca="1" si="484"/>
        <v>0.21616795989277016</v>
      </c>
    </row>
    <row r="559" spans="1:57" x14ac:dyDescent="0.2">
      <c r="A559" s="3">
        <f t="shared" si="433"/>
        <v>5.4699999999999278</v>
      </c>
      <c r="B559" s="3">
        <f t="shared" ca="1" si="434"/>
        <v>7.0184828899090751E-2</v>
      </c>
      <c r="C559" s="3">
        <f t="shared" ca="1" si="435"/>
        <v>6.9506274053852554E-2</v>
      </c>
      <c r="D559" s="3">
        <f t="shared" ca="1" si="436"/>
        <v>6.8826853734299948E-2</v>
      </c>
      <c r="E559" s="3">
        <f t="shared" ca="1" si="437"/>
        <v>6.8151329579012612E-2</v>
      </c>
      <c r="F559" s="3">
        <f t="shared" ca="1" si="438"/>
        <v>6.7482955882630688E-2</v>
      </c>
      <c r="G559" s="3">
        <f t="shared" ca="1" si="439"/>
        <v>6.6823512655197786E-2</v>
      </c>
      <c r="H559" s="3">
        <f t="shared" ca="1" si="440"/>
        <v>6.6173757780166209E-2</v>
      </c>
      <c r="I559" s="3">
        <f t="shared" ca="1" si="441"/>
        <v>6.5533786723449977E-2</v>
      </c>
      <c r="J559" s="3">
        <f t="shared" ca="1" si="442"/>
        <v>6.4903234645373981E-2</v>
      </c>
      <c r="K559" s="3">
        <f t="shared" ca="1" si="443"/>
        <v>6.4281423034101851E-2</v>
      </c>
      <c r="L559" s="3">
        <f t="shared" ca="1" si="444"/>
        <v>6.3667549521114711E-2</v>
      </c>
      <c r="M559" s="3">
        <f t="shared" ca="1" si="445"/>
        <v>6.3060959155551363E-2</v>
      </c>
      <c r="N559" s="3">
        <f t="shared" ca="1" si="446"/>
        <v>6.2461469788863799E-2</v>
      </c>
      <c r="O559" s="3">
        <f t="shared" ca="1" si="447"/>
        <v>6.1869682124480282E-2</v>
      </c>
      <c r="P559" s="3">
        <f t="shared" ca="1" si="448"/>
        <v>6.1287199636770304E-2</v>
      </c>
      <c r="Q559" s="3">
        <f t="shared" ca="1" si="449"/>
        <v>6.071671032709481E-2</v>
      </c>
      <c r="R559" s="3">
        <f t="shared" ca="1" si="450"/>
        <v>6.0161923672792827E-2</v>
      </c>
      <c r="S559" s="3">
        <f t="shared" ca="1" si="451"/>
        <v>5.9627392339277878E-2</v>
      </c>
      <c r="T559" s="3">
        <f t="shared" ca="1" si="452"/>
        <v>5.911826659993339E-2</v>
      </c>
      <c r="U559" s="3">
        <f t="shared" ca="1" si="453"/>
        <v>5.8640028208343312E-2</v>
      </c>
      <c r="V559" s="3">
        <f t="shared" ca="1" si="454"/>
        <v>5.81982367913087E-2</v>
      </c>
      <c r="W559" s="3">
        <f t="shared" ca="1" si="455"/>
        <v>5.7798306016556028E-2</v>
      </c>
      <c r="X559" s="3">
        <f t="shared" ca="1" si="456"/>
        <v>5.744531645495287E-2</v>
      </c>
      <c r="Y559" s="3">
        <f t="shared" ca="1" si="457"/>
        <v>5.7143868761246559E-2</v>
      </c>
      <c r="Z559" s="3">
        <f t="shared" ca="1" si="458"/>
        <v>5.6897980866994956E-2</v>
      </c>
      <c r="AA559" s="3">
        <f t="shared" ca="1" si="459"/>
        <v>5.6711031288862769E-2</v>
      </c>
      <c r="AB559" s="3">
        <f t="shared" ca="1" si="460"/>
        <v>5.6585744914915498E-2</v>
      </c>
      <c r="AC559" s="3">
        <f t="shared" ca="1" si="461"/>
        <v>5.6524209238947333E-2</v>
      </c>
      <c r="AD559" s="3">
        <f t="shared" ca="1" si="462"/>
        <v>5.652790211901805E-2</v>
      </c>
      <c r="AE559" s="3">
        <f t="shared" ca="1" si="463"/>
        <v>5.6597710564255631E-2</v>
      </c>
      <c r="AF559" s="3">
        <f t="shared" ca="1" si="464"/>
        <v>5.6733924370561017E-2</v>
      </c>
      <c r="AG559" s="3">
        <f t="shared" ca="1" si="465"/>
        <v>5.6936195056890425E-2</v>
      </c>
      <c r="AH559" s="3">
        <f t="shared" ca="1" si="466"/>
        <v>5.7203454245434882E-2</v>
      </c>
      <c r="AI559" s="3">
        <f t="shared" ca="1" si="467"/>
        <v>5.7533784153882488E-2</v>
      </c>
      <c r="AJ559" s="3">
        <f t="shared" ca="1" si="468"/>
        <v>5.7924230645328208E-2</v>
      </c>
      <c r="AK559" s="3">
        <f t="shared" ca="1" si="469"/>
        <v>5.8370556956983295E-2</v>
      </c>
      <c r="AL559" s="3">
        <f t="shared" ca="1" si="470"/>
        <v>5.8866965670022531E-2</v>
      </c>
      <c r="AM559" s="3">
        <f t="shared" ca="1" si="471"/>
        <v>5.9405872715652973E-2</v>
      </c>
      <c r="AN559" s="3">
        <f t="shared" ca="1" si="472"/>
        <v>5.9977889785516478E-2</v>
      </c>
      <c r="AO559" s="3">
        <f t="shared" ca="1" si="473"/>
        <v>6.057222888794625E-2</v>
      </c>
      <c r="AP559" s="3">
        <f t="shared" ca="1" si="474"/>
        <v>6.1177735052830001E-2</v>
      </c>
      <c r="AQ559" s="3">
        <f t="shared" ca="1" si="475"/>
        <v>6.1784628294498427E-2</v>
      </c>
      <c r="AR559" s="3">
        <f t="shared" ca="1" si="476"/>
        <v>6.2386769639237741E-2</v>
      </c>
      <c r="AS559" s="3">
        <f t="shared" ca="1" si="477"/>
        <v>6.2983895769284134E-2</v>
      </c>
      <c r="AT559" s="3">
        <f t="shared" ca="1" si="478"/>
        <v>6.3582911789287988E-2</v>
      </c>
      <c r="AU559" s="3">
        <f t="shared" ca="1" si="479"/>
        <v>6.4197185984798802E-2</v>
      </c>
      <c r="AV559" s="3">
        <f t="shared" ca="1" si="480"/>
        <v>6.4843098658747295E-2</v>
      </c>
      <c r="AW559" s="3">
        <f t="shared" ca="1" si="481"/>
        <v>6.553411900699592E-2</v>
      </c>
      <c r="AX559" s="3">
        <f t="shared" ca="1" si="482"/>
        <v>6.6274571641162683E-2</v>
      </c>
      <c r="AY559" s="3">
        <f t="shared" ca="1" si="483"/>
        <v>6.7057189264115774E-2</v>
      </c>
      <c r="AZ559" s="3">
        <f t="shared" ca="1" si="432"/>
        <v>6.7864353687123485E-2</v>
      </c>
      <c r="BC559" s="3">
        <f t="shared" ca="1" si="484"/>
        <v>-1.3111986221806564</v>
      </c>
      <c r="BD559" s="3">
        <f t="shared" ca="1" si="484"/>
        <v>-0.33256764294907182</v>
      </c>
      <c r="BE559" s="3">
        <f t="shared" ca="1" si="484"/>
        <v>-2.1083223997862719</v>
      </c>
    </row>
    <row r="560" spans="1:57" x14ac:dyDescent="0.2">
      <c r="A560" s="3">
        <f t="shared" si="433"/>
        <v>5.4799999999999276</v>
      </c>
      <c r="B560" s="3">
        <f t="shared" ca="1" si="434"/>
        <v>6.9805568649100161E-2</v>
      </c>
      <c r="C560" s="3">
        <f t="shared" ca="1" si="435"/>
        <v>6.9057647482127088E-2</v>
      </c>
      <c r="D560" s="3">
        <f t="shared" ca="1" si="436"/>
        <v>6.8315238793145855E-2</v>
      </c>
      <c r="E560" s="3">
        <f t="shared" ca="1" si="437"/>
        <v>6.7582853609308643E-2</v>
      </c>
      <c r="F560" s="3">
        <f t="shared" ca="1" si="438"/>
        <v>6.6863493446952346E-2</v>
      </c>
      <c r="G560" s="3">
        <f t="shared" ca="1" si="439"/>
        <v>6.6158692254788432E-2</v>
      </c>
      <c r="H560" s="3">
        <f t="shared" ca="1" si="440"/>
        <v>6.5468967174583198E-2</v>
      </c>
      <c r="I560" s="3">
        <f t="shared" ca="1" si="441"/>
        <v>6.4794175501938084E-2</v>
      </c>
      <c r="J560" s="3">
        <f t="shared" ca="1" si="442"/>
        <v>6.4133716046587616E-2</v>
      </c>
      <c r="K560" s="3">
        <f t="shared" ca="1" si="443"/>
        <v>6.3486676943871334E-2</v>
      </c>
      <c r="L560" s="3">
        <f t="shared" ca="1" si="444"/>
        <v>6.2852027372510832E-2</v>
      </c>
      <c r="M560" s="3">
        <f t="shared" ca="1" si="445"/>
        <v>6.2228890145229789E-2</v>
      </c>
      <c r="N560" s="3">
        <f t="shared" ca="1" si="446"/>
        <v>6.1616866983969489E-2</v>
      </c>
      <c r="O560" s="3">
        <f t="shared" ca="1" si="447"/>
        <v>6.1016346929618694E-2</v>
      </c>
      <c r="P560" s="3">
        <f t="shared" ca="1" si="448"/>
        <v>6.0428723628055937E-2</v>
      </c>
      <c r="Q560" s="3">
        <f t="shared" ca="1" si="449"/>
        <v>5.9856474290283249E-2</v>
      </c>
      <c r="R560" s="3">
        <f t="shared" ca="1" si="450"/>
        <v>5.9303094409023156E-2</v>
      </c>
      <c r="S560" s="3">
        <f t="shared" ca="1" si="451"/>
        <v>5.8772918171676757E-2</v>
      </c>
      <c r="T560" s="3">
        <f t="shared" ca="1" si="452"/>
        <v>5.8270872492563429E-2</v>
      </c>
      <c r="U560" s="3">
        <f t="shared" ca="1" si="453"/>
        <v>5.7802211137690594E-2</v>
      </c>
      <c r="V560" s="3">
        <f t="shared" ca="1" si="454"/>
        <v>5.7372261696447942E-2</v>
      </c>
      <c r="W560" s="3">
        <f t="shared" ca="1" si="455"/>
        <v>5.698620244968397E-2</v>
      </c>
      <c r="X560" s="3">
        <f t="shared" ca="1" si="456"/>
        <v>5.6648875990298948E-2</v>
      </c>
      <c r="Y560" s="3">
        <f t="shared" ca="1" si="457"/>
        <v>5.6364643223997021E-2</v>
      </c>
      <c r="Z560" s="3">
        <f t="shared" ca="1" si="458"/>
        <v>5.6137281414290967E-2</v>
      </c>
      <c r="AA560" s="3">
        <f t="shared" ca="1" si="459"/>
        <v>5.5969928262356382E-2</v>
      </c>
      <c r="AB560" s="3">
        <f t="shared" ca="1" si="460"/>
        <v>5.5865068218749779E-2</v>
      </c>
      <c r="AC560" s="3">
        <f t="shared" ca="1" si="461"/>
        <v>5.5824548861383723E-2</v>
      </c>
      <c r="AD560" s="3">
        <f t="shared" ca="1" si="462"/>
        <v>5.5849608386726042E-2</v>
      </c>
      <c r="AE560" s="3">
        <f t="shared" ca="1" si="463"/>
        <v>5.594089380684563E-2</v>
      </c>
      <c r="AF560" s="3">
        <f t="shared" ca="1" si="464"/>
        <v>5.6098453807796156E-2</v>
      </c>
      <c r="AG560" s="3">
        <f t="shared" ca="1" si="465"/>
        <v>5.6321696797080309E-2</v>
      </c>
      <c r="AH560" s="3">
        <f t="shared" ca="1" si="466"/>
        <v>5.6609308256245688E-2</v>
      </c>
      <c r="AI560" s="3">
        <f t="shared" ca="1" si="467"/>
        <v>5.6959120024579674E-2</v>
      </c>
      <c r="AJ560" s="3">
        <f t="shared" ca="1" si="468"/>
        <v>5.7367922115214048E-2</v>
      </c>
      <c r="AK560" s="3">
        <f t="shared" ca="1" si="469"/>
        <v>5.7831215775849362E-2</v>
      </c>
      <c r="AL560" s="3">
        <f t="shared" ca="1" si="470"/>
        <v>5.8342936483326405E-2</v>
      </c>
      <c r="AM560" s="3">
        <f t="shared" ca="1" si="471"/>
        <v>5.8895232120823232E-2</v>
      </c>
      <c r="AN560" s="3">
        <f t="shared" ca="1" si="472"/>
        <v>5.9478453855492344E-2</v>
      </c>
      <c r="AO560" s="3">
        <f t="shared" ca="1" si="473"/>
        <v>6.0081573305517208E-2</v>
      </c>
      <c r="AP560" s="3">
        <f t="shared" ca="1" si="474"/>
        <v>6.069322950370816E-2</v>
      </c>
      <c r="AQ560" s="3">
        <f t="shared" ca="1" si="475"/>
        <v>6.1303481443234269E-2</v>
      </c>
      <c r="AR560" s="3">
        <f t="shared" ca="1" si="476"/>
        <v>6.1906073609229263E-2</v>
      </c>
      <c r="AS560" s="3">
        <f t="shared" ca="1" si="477"/>
        <v>6.2500651949446165E-2</v>
      </c>
      <c r="AT560" s="3">
        <f t="shared" ca="1" si="478"/>
        <v>6.3094016879454096E-2</v>
      </c>
      <c r="AU560" s="3">
        <f t="shared" ca="1" si="479"/>
        <v>6.3699363358490621E-2</v>
      </c>
      <c r="AV560" s="3">
        <f t="shared" ca="1" si="480"/>
        <v>6.433278056168254E-2</v>
      </c>
      <c r="AW560" s="3">
        <f t="shared" ca="1" si="481"/>
        <v>6.500732286488313E-2</v>
      </c>
      <c r="AX560" s="3">
        <f t="shared" ca="1" si="482"/>
        <v>6.5726852450508563E-2</v>
      </c>
      <c r="AY560" s="3">
        <f t="shared" ca="1" si="483"/>
        <v>6.6483666155677371E-2</v>
      </c>
      <c r="AZ560" s="3">
        <f t="shared" ca="1" si="432"/>
        <v>6.7259780568521069E-2</v>
      </c>
      <c r="BC560" s="3">
        <f t="shared" ca="1" si="484"/>
        <v>-1.0379620808604404</v>
      </c>
      <c r="BD560" s="3">
        <f t="shared" ca="1" si="484"/>
        <v>0.18312072704073667</v>
      </c>
      <c r="BE560" s="3">
        <f t="shared" ca="1" si="484"/>
        <v>-0.77234577572215546</v>
      </c>
    </row>
    <row r="561" spans="1:57" x14ac:dyDescent="0.2">
      <c r="A561" s="3">
        <f t="shared" si="433"/>
        <v>5.4899999999999274</v>
      </c>
      <c r="B561" s="3">
        <f t="shared" ca="1" si="434"/>
        <v>6.9932899056148995E-2</v>
      </c>
      <c r="C561" s="3">
        <f t="shared" ca="1" si="435"/>
        <v>6.9115989657059423E-2</v>
      </c>
      <c r="D561" s="3">
        <f t="shared" ca="1" si="436"/>
        <v>6.8313081271555873E-2</v>
      </c>
      <c r="E561" s="3">
        <f t="shared" ca="1" si="437"/>
        <v>6.75283161286067E-2</v>
      </c>
      <c r="F561" s="3">
        <f t="shared" ca="1" si="438"/>
        <v>6.676432495716611E-2</v>
      </c>
      <c r="G561" s="3">
        <f t="shared" ca="1" si="439"/>
        <v>6.602227760758754E-2</v>
      </c>
      <c r="H561" s="3">
        <f t="shared" ca="1" si="440"/>
        <v>6.5302332387959863E-2</v>
      </c>
      <c r="I561" s="3">
        <f t="shared" ca="1" si="441"/>
        <v>6.460399031654758E-2</v>
      </c>
      <c r="J561" s="3">
        <f t="shared" ca="1" si="442"/>
        <v>6.3926295769031319E-2</v>
      </c>
      <c r="K561" s="3">
        <f t="shared" ca="1" si="443"/>
        <v>6.3267985482509004E-2</v>
      </c>
      <c r="L561" s="3">
        <f t="shared" ca="1" si="444"/>
        <v>6.2627682163850742E-2</v>
      </c>
      <c r="M561" s="3">
        <f t="shared" ca="1" si="445"/>
        <v>6.2004168368084325E-2</v>
      </c>
      <c r="N561" s="3">
        <f t="shared" ca="1" si="446"/>
        <v>6.1396711633560898E-2</v>
      </c>
      <c r="O561" s="3">
        <f t="shared" ca="1" si="447"/>
        <v>6.0805371231891885E-2</v>
      </c>
      <c r="P561" s="3">
        <f t="shared" ca="1" si="448"/>
        <v>6.0231212817808646E-2</v>
      </c>
      <c r="Q561" s="3">
        <f t="shared" ca="1" si="449"/>
        <v>5.9676384604650308E-2</v>
      </c>
      <c r="R561" s="3">
        <f t="shared" ca="1" si="450"/>
        <v>5.9144049867236134E-2</v>
      </c>
      <c r="S561" s="3">
        <f t="shared" ca="1" si="451"/>
        <v>5.8638206073914935E-2</v>
      </c>
      <c r="T561" s="3">
        <f t="shared" ca="1" si="452"/>
        <v>5.8163438543952943E-2</v>
      </c>
      <c r="U561" s="3">
        <f t="shared" ca="1" si="453"/>
        <v>5.7724654831365518E-2</v>
      </c>
      <c r="V561" s="3">
        <f t="shared" ca="1" si="454"/>
        <v>5.7326832277722818E-2</v>
      </c>
      <c r="W561" s="3">
        <f t="shared" ca="1" si="455"/>
        <v>5.6974795581754716E-2</v>
      </c>
      <c r="X561" s="3">
        <f t="shared" ca="1" si="456"/>
        <v>5.667303117955385E-2</v>
      </c>
      <c r="Y561" s="3">
        <f t="shared" ca="1" si="457"/>
        <v>5.6425542065982277E-2</v>
      </c>
      <c r="Z561" s="3">
        <f t="shared" ca="1" si="458"/>
        <v>5.6235746690139962E-2</v>
      </c>
      <c r="AA561" s="3">
        <f t="shared" ca="1" si="459"/>
        <v>5.6106423801854197E-2</v>
      </c>
      <c r="AB561" s="3">
        <f t="shared" ca="1" si="460"/>
        <v>5.6039699281186177E-2</v>
      </c>
      <c r="AC561" s="3">
        <f t="shared" ca="1" si="461"/>
        <v>5.6037062651833794E-2</v>
      </c>
      <c r="AD561" s="3">
        <f t="shared" ca="1" si="462"/>
        <v>5.6099394298544755E-2</v>
      </c>
      <c r="AE561" s="3">
        <f t="shared" ca="1" si="463"/>
        <v>5.6226983070654275E-2</v>
      </c>
      <c r="AF561" s="3">
        <f t="shared" ca="1" si="464"/>
        <v>5.641951836091777E-2</v>
      </c>
      <c r="AG561" s="3">
        <f t="shared" ca="1" si="465"/>
        <v>5.6676047261381764E-2</v>
      </c>
      <c r="AH561" s="3">
        <f t="shared" ca="1" si="466"/>
        <v>5.699489088477646E-2</v>
      </c>
      <c r="AI561" s="3">
        <f t="shared" ca="1" si="467"/>
        <v>5.7373512439138408E-2</v>
      </c>
      <c r="AJ561" s="3">
        <f t="shared" ca="1" si="468"/>
        <v>5.780832782142642E-2</v>
      </c>
      <c r="AK561" s="3">
        <f t="shared" ca="1" si="469"/>
        <v>5.8294458044115045E-2</v>
      </c>
      <c r="AL561" s="3">
        <f t="shared" ca="1" si="470"/>
        <v>5.8825453317418348E-2</v>
      </c>
      <c r="AM561" s="3">
        <f t="shared" ca="1" si="471"/>
        <v>5.9393075483537311E-2</v>
      </c>
      <c r="AN561" s="3">
        <f t="shared" ca="1" si="472"/>
        <v>5.9987297444403058E-2</v>
      </c>
      <c r="AO561" s="3">
        <f t="shared" ca="1" si="473"/>
        <v>6.0596732972491914E-2</v>
      </c>
      <c r="AP561" s="3">
        <f t="shared" ca="1" si="474"/>
        <v>6.1209697859636314E-2</v>
      </c>
      <c r="AQ561" s="3">
        <f t="shared" ca="1" si="475"/>
        <v>6.1815972824025046E-2</v>
      </c>
      <c r="AR561" s="3">
        <f t="shared" ca="1" si="476"/>
        <v>6.2409068182353894E-2</v>
      </c>
      <c r="AS561" s="3">
        <f t="shared" ca="1" si="477"/>
        <v>6.2988420725381911E-2</v>
      </c>
      <c r="AT561" s="3">
        <f t="shared" ca="1" si="478"/>
        <v>6.3560606663433508E-2</v>
      </c>
      <c r="AU561" s="3">
        <f t="shared" ca="1" si="479"/>
        <v>6.4138527129985634E-2</v>
      </c>
      <c r="AV561" s="3">
        <f t="shared" ca="1" si="480"/>
        <v>6.473785955509824E-2</v>
      </c>
      <c r="AW561" s="3">
        <f t="shared" ca="1" si="481"/>
        <v>6.5371124399012714E-2</v>
      </c>
      <c r="AX561" s="3">
        <f t="shared" ca="1" si="482"/>
        <v>6.60416038027936E-2</v>
      </c>
      <c r="AY561" s="3">
        <f t="shared" ca="1" si="483"/>
        <v>6.6741042007243206E-2</v>
      </c>
      <c r="AZ561" s="3">
        <f t="shared" ca="1" si="432"/>
        <v>6.7451084460247737E-2</v>
      </c>
      <c r="BC561" s="3">
        <f t="shared" ca="1" si="484"/>
        <v>0.21929738661985709</v>
      </c>
      <c r="BD561" s="3">
        <f t="shared" ca="1" si="484"/>
        <v>0.781854676693575</v>
      </c>
      <c r="BE561" s="3">
        <f t="shared" ca="1" si="484"/>
        <v>-0.58799316424756753</v>
      </c>
    </row>
    <row r="562" spans="1:57" x14ac:dyDescent="0.2">
      <c r="A562" s="3">
        <f t="shared" si="433"/>
        <v>5.4999999999999272</v>
      </c>
      <c r="B562" s="3">
        <f t="shared" ca="1" si="434"/>
        <v>7.0160844828046118E-2</v>
      </c>
      <c r="C562" s="3">
        <f t="shared" ca="1" si="435"/>
        <v>6.9376951855152441E-2</v>
      </c>
      <c r="D562" s="3">
        <f t="shared" ca="1" si="436"/>
        <v>6.8606006080859733E-2</v>
      </c>
      <c r="E562" s="3">
        <f t="shared" ca="1" si="437"/>
        <v>6.7852134721747379E-2</v>
      </c>
      <c r="F562" s="3">
        <f t="shared" ca="1" si="438"/>
        <v>6.7117951678746263E-2</v>
      </c>
      <c r="G562" s="3">
        <f t="shared" ca="1" si="439"/>
        <v>6.6404616634724203E-2</v>
      </c>
      <c r="H562" s="3">
        <f t="shared" ca="1" si="440"/>
        <v>6.5712282940798353E-2</v>
      </c>
      <c r="I562" s="3">
        <f t="shared" ca="1" si="441"/>
        <v>6.5040449200340744E-2</v>
      </c>
      <c r="J562" s="3">
        <f t="shared" ca="1" si="442"/>
        <v>6.4388159241273224E-2</v>
      </c>
      <c r="K562" s="3">
        <f t="shared" ca="1" si="443"/>
        <v>6.3754152326558705E-2</v>
      </c>
      <c r="L562" s="3">
        <f t="shared" ca="1" si="444"/>
        <v>6.313705864107777E-2</v>
      </c>
      <c r="M562" s="3">
        <f t="shared" ca="1" si="445"/>
        <v>6.2535674429223309E-2</v>
      </c>
      <c r="N562" s="3">
        <f t="shared" ca="1" si="446"/>
        <v>6.1949286959621423E-2</v>
      </c>
      <c r="O562" s="3">
        <f t="shared" ca="1" si="447"/>
        <v>6.1377979595747631E-2</v>
      </c>
      <c r="P562" s="3">
        <f t="shared" ca="1" si="448"/>
        <v>6.0822843806634663E-2</v>
      </c>
      <c r="Q562" s="3">
        <f t="shared" ca="1" si="449"/>
        <v>6.0286052569132768E-2</v>
      </c>
      <c r="R562" s="3">
        <f t="shared" ca="1" si="450"/>
        <v>5.9770790675713809E-2</v>
      </c>
      <c r="S562" s="3">
        <f t="shared" ca="1" si="451"/>
        <v>5.9281072603733137E-2</v>
      </c>
      <c r="T562" s="3">
        <f t="shared" ca="1" si="452"/>
        <v>5.8821495810643915E-2</v>
      </c>
      <c r="U562" s="3">
        <f t="shared" ca="1" si="453"/>
        <v>5.839697538333171E-2</v>
      </c>
      <c r="V562" s="3">
        <f t="shared" ca="1" si="454"/>
        <v>5.8012492174440024E-2</v>
      </c>
      <c r="W562" s="3">
        <f t="shared" ca="1" si="455"/>
        <v>5.7672871074665184E-2</v>
      </c>
      <c r="X562" s="3">
        <f t="shared" ca="1" si="456"/>
        <v>5.7382596153790329E-2</v>
      </c>
      <c r="Y562" s="3">
        <f t="shared" ca="1" si="457"/>
        <v>5.7145666303342869E-2</v>
      </c>
      <c r="Z562" s="3">
        <f t="shared" ca="1" si="458"/>
        <v>5.6965494980850087E-2</v>
      </c>
      <c r="AA562" s="3">
        <f t="shared" ca="1" si="459"/>
        <v>5.6844855817986858E-2</v>
      </c>
      <c r="AB562" s="3">
        <f t="shared" ca="1" si="460"/>
        <v>5.6785869960223542E-2</v>
      </c>
      <c r="AC562" s="3">
        <f t="shared" ca="1" si="461"/>
        <v>5.6790022707472083E-2</v>
      </c>
      <c r="AD562" s="3">
        <f t="shared" ca="1" si="462"/>
        <v>5.6858190451318638E-2</v>
      </c>
      <c r="AE562" s="3">
        <f t="shared" ca="1" si="463"/>
        <v>5.6990657681332282E-2</v>
      </c>
      <c r="AF562" s="3">
        <f t="shared" ca="1" si="464"/>
        <v>5.7187108282105881E-2</v>
      </c>
      <c r="AG562" s="3">
        <f t="shared" ca="1" si="465"/>
        <v>5.7446581794741408E-2</v>
      </c>
      <c r="AH562" s="3">
        <f t="shared" ca="1" si="466"/>
        <v>5.7767388703481845E-2</v>
      </c>
      <c r="AI562" s="3">
        <f t="shared" ca="1" si="467"/>
        <v>5.8146977300993309E-2</v>
      </c>
      <c r="AJ562" s="3">
        <f t="shared" ca="1" si="468"/>
        <v>5.8581743071259434E-2</v>
      </c>
      <c r="AK562" s="3">
        <f t="shared" ca="1" si="469"/>
        <v>5.9066780516479581E-2</v>
      </c>
      <c r="AL562" s="3">
        <f t="shared" ca="1" si="470"/>
        <v>5.9595608390332934E-2</v>
      </c>
      <c r="AM562" s="3">
        <f t="shared" ca="1" si="471"/>
        <v>6.0159956475137361E-2</v>
      </c>
      <c r="AN562" s="3">
        <f t="shared" ca="1" si="472"/>
        <v>6.0749773641571747E-2</v>
      </c>
      <c r="AO562" s="3">
        <f t="shared" ca="1" si="473"/>
        <v>6.135367033407868E-2</v>
      </c>
      <c r="AP562" s="3">
        <f t="shared" ca="1" si="474"/>
        <v>6.1959993828411511E-2</v>
      </c>
      <c r="AQ562" s="3">
        <f t="shared" ca="1" si="475"/>
        <v>6.2558601275488429E-2</v>
      </c>
      <c r="AR562" s="3">
        <f t="shared" ca="1" si="476"/>
        <v>6.3143123149374994E-2</v>
      </c>
      <c r="AS562" s="3">
        <f t="shared" ca="1" si="477"/>
        <v>6.3713140608450125E-2</v>
      </c>
      <c r="AT562" s="3">
        <f t="shared" ca="1" si="478"/>
        <v>6.4275358090962034E-2</v>
      </c>
      <c r="AU562" s="3">
        <f t="shared" ca="1" si="479"/>
        <v>6.4842734371819796E-2</v>
      </c>
      <c r="AV562" s="3">
        <f t="shared" ca="1" si="480"/>
        <v>6.5430886518184447E-2</v>
      </c>
      <c r="AW562" s="3">
        <f t="shared" ca="1" si="481"/>
        <v>6.6052153977749509E-2</v>
      </c>
      <c r="AX562" s="3">
        <f t="shared" ca="1" si="482"/>
        <v>6.6709593224707486E-2</v>
      </c>
      <c r="AY562" s="3">
        <f t="shared" ca="1" si="483"/>
        <v>6.7394753358244699E-2</v>
      </c>
      <c r="AZ562" s="3">
        <f t="shared" ca="1" si="432"/>
        <v>6.8089443863568216E-2</v>
      </c>
      <c r="BC562" s="3">
        <f t="shared" ca="1" si="484"/>
        <v>0.99660900477777492</v>
      </c>
      <c r="BD562" s="3">
        <f t="shared" ca="1" si="484"/>
        <v>0.42828807858307272</v>
      </c>
      <c r="BE562" s="3">
        <f t="shared" ca="1" si="484"/>
        <v>0.51419759728944925</v>
      </c>
    </row>
    <row r="563" spans="1:57" x14ac:dyDescent="0.2">
      <c r="A563" s="3">
        <f t="shared" si="433"/>
        <v>5.509999999999927</v>
      </c>
      <c r="B563" s="3">
        <f t="shared" ca="1" si="434"/>
        <v>6.9502444568453073E-2</v>
      </c>
      <c r="C563" s="3">
        <f t="shared" ca="1" si="435"/>
        <v>6.8749494425619576E-2</v>
      </c>
      <c r="D563" s="3">
        <f t="shared" ca="1" si="436"/>
        <v>6.8009485929375266E-2</v>
      </c>
      <c r="E563" s="3">
        <f t="shared" ca="1" si="437"/>
        <v>6.7286476468214521E-2</v>
      </c>
      <c r="F563" s="3">
        <f t="shared" ca="1" si="438"/>
        <v>6.6583008468872343E-2</v>
      </c>
      <c r="G563" s="3">
        <f t="shared" ca="1" si="439"/>
        <v>6.5900176771557892E-2</v>
      </c>
      <c r="H563" s="3">
        <f t="shared" ca="1" si="440"/>
        <v>6.5238075041874857E-2</v>
      </c>
      <c r="I563" s="3">
        <f t="shared" ca="1" si="441"/>
        <v>6.4596144726262184E-2</v>
      </c>
      <c r="J563" s="3">
        <f t="shared" ca="1" si="442"/>
        <v>6.3973374386972037E-2</v>
      </c>
      <c r="K563" s="3">
        <f t="shared" ca="1" si="443"/>
        <v>6.3368451132491968E-2</v>
      </c>
      <c r="L563" s="3">
        <f t="shared" ca="1" si="444"/>
        <v>6.2779957970556771E-2</v>
      </c>
      <c r="M563" s="3">
        <f t="shared" ca="1" si="445"/>
        <v>6.2206650176359311E-2</v>
      </c>
      <c r="N563" s="3">
        <f t="shared" ca="1" si="446"/>
        <v>6.1647780056649115E-2</v>
      </c>
      <c r="O563" s="3">
        <f t="shared" ca="1" si="447"/>
        <v>6.1103400321831224E-2</v>
      </c>
      <c r="P563" s="3">
        <f t="shared" ca="1" si="448"/>
        <v>6.0574573454840595E-2</v>
      </c>
      <c r="Q563" s="3">
        <f t="shared" ca="1" si="449"/>
        <v>6.0063442351738112E-2</v>
      </c>
      <c r="R563" s="3">
        <f t="shared" ca="1" si="450"/>
        <v>5.9573158453092016E-2</v>
      </c>
      <c r="S563" s="3">
        <f t="shared" ca="1" si="451"/>
        <v>5.9107698368464474E-2</v>
      </c>
      <c r="T563" s="3">
        <f t="shared" ca="1" si="452"/>
        <v>5.8671616822005897E-2</v>
      </c>
      <c r="U563" s="3">
        <f t="shared" ca="1" si="453"/>
        <v>5.826978157365284E-2</v>
      </c>
      <c r="V563" s="3">
        <f t="shared" ca="1" si="454"/>
        <v>5.7907122141356675E-2</v>
      </c>
      <c r="W563" s="3">
        <f t="shared" ca="1" si="455"/>
        <v>5.7588408777231336E-2</v>
      </c>
      <c r="X563" s="3">
        <f t="shared" ca="1" si="456"/>
        <v>5.731806837062664E-2</v>
      </c>
      <c r="Y563" s="3">
        <f t="shared" ca="1" si="457"/>
        <v>5.7100040912587281E-2</v>
      </c>
      <c r="Z563" s="3">
        <f t="shared" ca="1" si="458"/>
        <v>5.6937680087152921E-2</v>
      </c>
      <c r="AA563" s="3">
        <f t="shared" ca="1" si="459"/>
        <v>5.6833699636133952E-2</v>
      </c>
      <c r="AB563" s="3">
        <f t="shared" ca="1" si="460"/>
        <v>5.679016120124266E-2</v>
      </c>
      <c r="AC563" s="3">
        <f t="shared" ca="1" si="461"/>
        <v>5.6808491083834206E-2</v>
      </c>
      <c r="AD563" s="3">
        <f t="shared" ca="1" si="462"/>
        <v>5.6889506895617802E-2</v>
      </c>
      <c r="AE563" s="3">
        <f t="shared" ca="1" si="463"/>
        <v>5.7033433964045116E-2</v>
      </c>
      <c r="AF563" s="3">
        <f t="shared" ca="1" si="464"/>
        <v>5.7239895845307504E-2</v>
      </c>
      <c r="AG563" s="3">
        <f t="shared" ca="1" si="465"/>
        <v>5.7507869688628227E-2</v>
      </c>
      <c r="AH563" s="3">
        <f t="shared" ca="1" si="466"/>
        <v>5.7835600484642043E-2</v>
      </c>
      <c r="AI563" s="3">
        <f t="shared" ca="1" si="467"/>
        <v>5.8220466721309233E-2</v>
      </c>
      <c r="AJ563" s="3">
        <f t="shared" ca="1" si="468"/>
        <v>5.8658788568308917E-2</v>
      </c>
      <c r="AK563" s="3">
        <f t="shared" ca="1" si="469"/>
        <v>5.914557913925677E-2</v>
      </c>
      <c r="AL563" s="3">
        <f t="shared" ca="1" si="470"/>
        <v>5.9674270939846799E-2</v>
      </c>
      <c r="AM563" s="3">
        <f t="shared" ca="1" si="471"/>
        <v>6.0236507073703059E-2</v>
      </c>
      <c r="AN563" s="3">
        <f t="shared" ca="1" si="472"/>
        <v>6.0822158014933229E-2</v>
      </c>
      <c r="AO563" s="3">
        <f t="shared" ca="1" si="473"/>
        <v>6.141977679680196E-2</v>
      </c>
      <c r="AP563" s="3">
        <f t="shared" ca="1" si="474"/>
        <v>6.2017688298576339E-2</v>
      </c>
      <c r="AQ563" s="3">
        <f t="shared" ca="1" si="475"/>
        <v>6.2605772199013449E-2</v>
      </c>
      <c r="AR563" s="3">
        <f t="shared" ca="1" si="476"/>
        <v>6.3177724834370327E-2</v>
      </c>
      <c r="AS563" s="3">
        <f t="shared" ca="1" si="477"/>
        <v>6.3733216628468495E-2</v>
      </c>
      <c r="AT563" s="3">
        <f t="shared" ca="1" si="478"/>
        <v>6.4279024056366832E-2</v>
      </c>
      <c r="AU563" s="3">
        <f t="shared" ca="1" si="479"/>
        <v>6.4828106394936552E-2</v>
      </c>
      <c r="AV563" s="3">
        <f t="shared" ca="1" si="480"/>
        <v>6.5395963156063511E-2</v>
      </c>
      <c r="AW563" s="3">
        <f t="shared" ca="1" si="481"/>
        <v>6.5994697102423561E-2</v>
      </c>
      <c r="AX563" s="3">
        <f t="shared" ca="1" si="482"/>
        <v>6.6627084872458969E-2</v>
      </c>
      <c r="AY563" s="3">
        <f t="shared" ca="1" si="483"/>
        <v>6.7284432827935461E-2</v>
      </c>
      <c r="AZ563" s="3">
        <f t="shared" ca="1" si="432"/>
        <v>6.7948677908786614E-2</v>
      </c>
      <c r="BC563" s="3">
        <f t="shared" ca="1" si="484"/>
        <v>-0.20871397991176277</v>
      </c>
      <c r="BD563" s="3">
        <f t="shared" ca="1" si="484"/>
        <v>0.67546918350850671</v>
      </c>
      <c r="BE563" s="3">
        <f t="shared" ca="1" si="484"/>
        <v>0.56470357521777981</v>
      </c>
    </row>
    <row r="564" spans="1:57" x14ac:dyDescent="0.2">
      <c r="A564" s="3">
        <f t="shared" si="433"/>
        <v>5.5199999999999267</v>
      </c>
      <c r="B564" s="3">
        <f t="shared" ca="1" si="434"/>
        <v>6.8314542032142045E-2</v>
      </c>
      <c r="C564" s="3">
        <f t="shared" ca="1" si="435"/>
        <v>6.7578770836665816E-2</v>
      </c>
      <c r="D564" s="3">
        <f t="shared" ca="1" si="436"/>
        <v>6.6857319760439196E-2</v>
      </c>
      <c r="E564" s="3">
        <f t="shared" ca="1" si="437"/>
        <v>6.6154123128673872E-2</v>
      </c>
      <c r="F564" s="3">
        <f t="shared" ca="1" si="438"/>
        <v>6.5471598824264246E-2</v>
      </c>
      <c r="G564" s="3">
        <f t="shared" ca="1" si="439"/>
        <v>6.481072374562831E-2</v>
      </c>
      <c r="H564" s="3">
        <f t="shared" ca="1" si="440"/>
        <v>6.417147872115242E-2</v>
      </c>
      <c r="I564" s="3">
        <f t="shared" ca="1" si="441"/>
        <v>6.3553194875892213E-2</v>
      </c>
      <c r="J564" s="3">
        <f t="shared" ca="1" si="442"/>
        <v>6.295475236637868E-2</v>
      </c>
      <c r="K564" s="3">
        <f t="shared" ca="1" si="443"/>
        <v>6.2374733043895104E-2</v>
      </c>
      <c r="L564" s="3">
        <f t="shared" ca="1" si="444"/>
        <v>6.1811619660913988E-2</v>
      </c>
      <c r="M564" s="3">
        <f t="shared" ca="1" si="445"/>
        <v>6.1264073441299152E-2</v>
      </c>
      <c r="N564" s="3">
        <f t="shared" ca="1" si="446"/>
        <v>6.0731258613824238E-2</v>
      </c>
      <c r="O564" s="3">
        <f t="shared" ca="1" si="447"/>
        <v>6.0213144066887804E-2</v>
      </c>
      <c r="P564" s="3">
        <f t="shared" ca="1" si="448"/>
        <v>5.9710710073157758E-2</v>
      </c>
      <c r="Q564" s="3">
        <f t="shared" ca="1" si="449"/>
        <v>5.9226016180207883E-2</v>
      </c>
      <c r="R564" s="3">
        <f t="shared" ca="1" si="450"/>
        <v>5.8762127184109551E-2</v>
      </c>
      <c r="S564" s="3">
        <f t="shared" ca="1" si="451"/>
        <v>5.832292852704609E-2</v>
      </c>
      <c r="T564" s="3">
        <f t="shared" ca="1" si="452"/>
        <v>5.7912878905716808E-2</v>
      </c>
      <c r="U564" s="3">
        <f t="shared" ca="1" si="453"/>
        <v>5.753674547067892E-2</v>
      </c>
      <c r="V564" s="3">
        <f t="shared" ca="1" si="454"/>
        <v>5.7199353136838403E-2</v>
      </c>
      <c r="W564" s="3">
        <f t="shared" ca="1" si="455"/>
        <v>5.6905364264614337E-2</v>
      </c>
      <c r="X564" s="3">
        <f t="shared" ca="1" si="456"/>
        <v>5.6659095326246779E-2</v>
      </c>
      <c r="Y564" s="3">
        <f t="shared" ca="1" si="457"/>
        <v>5.6464374192562151E-2</v>
      </c>
      <c r="Z564" s="3">
        <f t="shared" ca="1" si="458"/>
        <v>5.6324441569509512E-2</v>
      </c>
      <c r="AA564" s="3">
        <f t="shared" ca="1" si="459"/>
        <v>5.6241898114481437E-2</v>
      </c>
      <c r="AB564" s="3">
        <f t="shared" ca="1" si="460"/>
        <v>5.6218692773260727E-2</v>
      </c>
      <c r="AC564" s="3">
        <f t="shared" ca="1" si="461"/>
        <v>5.6256139650743893E-2</v>
      </c>
      <c r="AD564" s="3">
        <f t="shared" ca="1" si="462"/>
        <v>5.6354944368842939E-2</v>
      </c>
      <c r="AE564" s="3">
        <f t="shared" ca="1" si="463"/>
        <v>5.6515219867291008E-2</v>
      </c>
      <c r="AF564" s="3">
        <f t="shared" ca="1" si="464"/>
        <v>5.673647613033294E-2</v>
      </c>
      <c r="AG564" s="3">
        <f t="shared" ca="1" si="465"/>
        <v>5.7017574651003239E-2</v>
      </c>
      <c r="AH564" s="3">
        <f t="shared" ca="1" si="466"/>
        <v>5.7356641637831031E-2</v>
      </c>
      <c r="AI564" s="3">
        <f t="shared" ca="1" si="467"/>
        <v>5.7750932461603344E-2</v>
      </c>
      <c r="AJ564" s="3">
        <f t="shared" ca="1" si="468"/>
        <v>5.8196638653933756E-2</v>
      </c>
      <c r="AK564" s="3">
        <f t="shared" ca="1" si="469"/>
        <v>5.8688638640390763E-2</v>
      </c>
      <c r="AL564" s="3">
        <f t="shared" ca="1" si="470"/>
        <v>5.9220225467793576E-2</v>
      </c>
      <c r="AM564" s="3">
        <f t="shared" ca="1" si="471"/>
        <v>5.9782902524439435E-2</v>
      </c>
      <c r="AN564" s="3">
        <f t="shared" ca="1" si="472"/>
        <v>6.0366409105297225E-2</v>
      </c>
      <c r="AO564" s="3">
        <f t="shared" ca="1" si="473"/>
        <v>6.0959188330472036E-2</v>
      </c>
      <c r="AP564" s="3">
        <f t="shared" ca="1" si="474"/>
        <v>6.1549490378955761E-2</v>
      </c>
      <c r="AQ564" s="3">
        <f t="shared" ca="1" si="475"/>
        <v>6.2127165121755965E-2</v>
      </c>
      <c r="AR564" s="3">
        <f t="shared" ca="1" si="476"/>
        <v>6.2685922023110727E-2</v>
      </c>
      <c r="AS564" s="3">
        <f t="shared" ca="1" si="477"/>
        <v>6.3225467225436094E-2</v>
      </c>
      <c r="AT564" s="3">
        <f t="shared" ca="1" si="478"/>
        <v>6.3752594607629165E-2</v>
      </c>
      <c r="AU564" s="3">
        <f t="shared" ca="1" si="479"/>
        <v>6.4280208385103135E-2</v>
      </c>
      <c r="AV564" s="3">
        <f t="shared" ca="1" si="480"/>
        <v>6.4823634929598348E-2</v>
      </c>
      <c r="AW564" s="3">
        <f t="shared" ca="1" si="481"/>
        <v>6.5394686253482895E-2</v>
      </c>
      <c r="AX564" s="3">
        <f t="shared" ca="1" si="482"/>
        <v>6.5995806699139944E-2</v>
      </c>
      <c r="AY564" s="3">
        <f t="shared" ca="1" si="483"/>
        <v>6.6618014092482108E-2</v>
      </c>
      <c r="AZ564" s="3">
        <f t="shared" ca="1" si="432"/>
        <v>6.7243369741727746E-2</v>
      </c>
      <c r="BC564" s="3">
        <f t="shared" ca="1" si="484"/>
        <v>-1.0956456053190831</v>
      </c>
      <c r="BD564" s="3">
        <f t="shared" ca="1" si="484"/>
        <v>0.75036149201658731</v>
      </c>
      <c r="BE564" s="3">
        <f t="shared" ca="1" si="484"/>
        <v>0.42394505211783606</v>
      </c>
    </row>
    <row r="565" spans="1:57" x14ac:dyDescent="0.2">
      <c r="A565" s="3">
        <f t="shared" si="433"/>
        <v>5.5299999999999265</v>
      </c>
      <c r="B565" s="3">
        <f t="shared" ca="1" si="434"/>
        <v>6.6177620292144981E-2</v>
      </c>
      <c r="C565" s="3">
        <f t="shared" ca="1" si="435"/>
        <v>6.5510227901974888E-2</v>
      </c>
      <c r="D565" s="3">
        <f t="shared" ca="1" si="436"/>
        <v>6.4852841376682541E-2</v>
      </c>
      <c r="E565" s="3">
        <f t="shared" ca="1" si="437"/>
        <v>6.4209499761298555E-2</v>
      </c>
      <c r="F565" s="3">
        <f t="shared" ca="1" si="438"/>
        <v>6.3582724339630359E-2</v>
      </c>
      <c r="G565" s="3">
        <f t="shared" ca="1" si="439"/>
        <v>6.2973601983108959E-2</v>
      </c>
      <c r="H565" s="3">
        <f t="shared" ca="1" si="440"/>
        <v>6.2382228545932748E-2</v>
      </c>
      <c r="I565" s="3">
        <f t="shared" ca="1" si="441"/>
        <v>6.180805268280002E-2</v>
      </c>
      <c r="J565" s="3">
        <f t="shared" ca="1" si="442"/>
        <v>6.1250074020203597E-2</v>
      </c>
      <c r="K565" s="3">
        <f t="shared" ca="1" si="443"/>
        <v>6.0706997064974025E-2</v>
      </c>
      <c r="L565" s="3">
        <f t="shared" ca="1" si="444"/>
        <v>6.017743225111289E-2</v>
      </c>
      <c r="M565" s="3">
        <f t="shared" ca="1" si="445"/>
        <v>5.9660174683334712E-2</v>
      </c>
      <c r="N565" s="3">
        <f t="shared" ca="1" si="446"/>
        <v>5.915452841026933E-2</v>
      </c>
      <c r="O565" s="3">
        <f t="shared" ca="1" si="447"/>
        <v>5.8660606343256309E-2</v>
      </c>
      <c r="P565" s="3">
        <f t="shared" ca="1" si="448"/>
        <v>5.8179534334644803E-2</v>
      </c>
      <c r="Q565" s="3">
        <f t="shared" ca="1" si="449"/>
        <v>5.7713516330313991E-2</v>
      </c>
      <c r="R565" s="3">
        <f t="shared" ca="1" si="450"/>
        <v>5.7265758204093423E-2</v>
      </c>
      <c r="S565" s="3">
        <f t="shared" ca="1" si="451"/>
        <v>5.6840281946298844E-2</v>
      </c>
      <c r="T565" s="3">
        <f t="shared" ca="1" si="452"/>
        <v>5.6441677947252585E-2</v>
      </c>
      <c r="U565" s="3">
        <f t="shared" ca="1" si="453"/>
        <v>5.6074840480971888E-2</v>
      </c>
      <c r="V565" s="3">
        <f t="shared" ca="1" si="454"/>
        <v>5.5744717606257051E-2</v>
      </c>
      <c r="W565" s="3">
        <f t="shared" ca="1" si="455"/>
        <v>5.5456091554036691E-2</v>
      </c>
      <c r="X565" s="3">
        <f t="shared" ca="1" si="456"/>
        <v>5.5213396158091635E-2</v>
      </c>
      <c r="Y565" s="3">
        <f t="shared" ca="1" si="457"/>
        <v>5.5020574964585262E-2</v>
      </c>
      <c r="Z565" s="3">
        <f t="shared" ca="1" si="458"/>
        <v>5.4880983511962203E-2</v>
      </c>
      <c r="AA565" s="3">
        <f t="shared" ca="1" si="459"/>
        <v>5.4797337193679657E-2</v>
      </c>
      <c r="AB565" s="3">
        <f t="shared" ca="1" si="460"/>
        <v>5.4771700082293054E-2</v>
      </c>
      <c r="AC565" s="3">
        <f t="shared" ca="1" si="461"/>
        <v>5.4805501903086189E-2</v>
      </c>
      <c r="AD565" s="3">
        <f t="shared" ca="1" si="462"/>
        <v>5.4899564092928115E-2</v>
      </c>
      <c r="AE565" s="3">
        <f t="shared" ca="1" si="463"/>
        <v>5.5054114992861579E-2</v>
      </c>
      <c r="AF565" s="3">
        <f t="shared" ca="1" si="464"/>
        <v>5.5268778786212766E-2</v>
      </c>
      <c r="AG565" s="3">
        <f t="shared" ca="1" si="465"/>
        <v>5.5542529060021779E-2</v>
      </c>
      <c r="AH565" s="3">
        <f t="shared" ca="1" si="466"/>
        <v>5.5873600966723454E-2</v>
      </c>
      <c r="AI565" s="3">
        <f t="shared" ca="1" si="467"/>
        <v>5.6259354462226401E-2</v>
      </c>
      <c r="AJ565" s="3">
        <f t="shared" ca="1" si="468"/>
        <v>5.6696080131791726E-2</v>
      </c>
      <c r="AK565" s="3">
        <f t="shared" ca="1" si="469"/>
        <v>5.7178749430236889E-2</v>
      </c>
      <c r="AL565" s="3">
        <f t="shared" ca="1" si="470"/>
        <v>5.7700743753089957E-2</v>
      </c>
      <c r="AM565" s="3">
        <f t="shared" ca="1" si="471"/>
        <v>5.8253654756757811E-2</v>
      </c>
      <c r="AN565" s="3">
        <f t="shared" ca="1" si="472"/>
        <v>5.8827318795102827E-2</v>
      </c>
      <c r="AO565" s="3">
        <f t="shared" ca="1" si="473"/>
        <v>5.9410297592040896E-2</v>
      </c>
      <c r="AP565" s="3">
        <f t="shared" ca="1" si="474"/>
        <v>5.9990995336851941E-2</v>
      </c>
      <c r="AQ565" s="3">
        <f t="shared" ca="1" si="475"/>
        <v>6.0559460764221307E-2</v>
      </c>
      <c r="AR565" s="3">
        <f t="shared" ca="1" si="476"/>
        <v>6.1109644730893087E-2</v>
      </c>
      <c r="AS565" s="3">
        <f t="shared" ca="1" si="477"/>
        <v>6.1641516544295408E-2</v>
      </c>
      <c r="AT565" s="3">
        <f t="shared" ca="1" si="478"/>
        <v>6.2162113850570369E-2</v>
      </c>
      <c r="AU565" s="3">
        <f t="shared" ca="1" si="479"/>
        <v>6.2684511254812086E-2</v>
      </c>
      <c r="AV565" s="3">
        <f t="shared" ca="1" si="480"/>
        <v>6.3224087449124847E-2</v>
      </c>
      <c r="AW565" s="3">
        <f t="shared" ca="1" si="481"/>
        <v>6.3792590677366645E-2</v>
      </c>
      <c r="AX565" s="3">
        <f t="shared" ca="1" si="482"/>
        <v>6.4392361673778348E-2</v>
      </c>
      <c r="AY565" s="3">
        <f t="shared" ca="1" si="483"/>
        <v>6.5014365799214921E-2</v>
      </c>
      <c r="AZ565" s="3">
        <f t="shared" ca="1" si="432"/>
        <v>6.564108903291592E-2</v>
      </c>
      <c r="BC565" s="3">
        <f t="shared" ca="1" si="484"/>
        <v>-2.4568037464750687</v>
      </c>
      <c r="BD565" s="3">
        <f t="shared" ca="1" si="484"/>
        <v>0.32071554447880413</v>
      </c>
      <c r="BE565" s="3">
        <f t="shared" ca="1" si="484"/>
        <v>0.90146576103370624</v>
      </c>
    </row>
    <row r="566" spans="1:57" x14ac:dyDescent="0.2">
      <c r="A566" s="3">
        <f t="shared" si="433"/>
        <v>5.5399999999999263</v>
      </c>
      <c r="B566" s="3">
        <f t="shared" ca="1" si="434"/>
        <v>6.5823458915174743E-2</v>
      </c>
      <c r="C566" s="3">
        <f t="shared" ca="1" si="435"/>
        <v>6.5005007231420553E-2</v>
      </c>
      <c r="D566" s="3">
        <f t="shared" ca="1" si="436"/>
        <v>6.4213942160710955E-2</v>
      </c>
      <c r="E566" s="3">
        <f t="shared" ca="1" si="437"/>
        <v>6.34535810614964E-2</v>
      </c>
      <c r="F566" s="3">
        <f t="shared" ca="1" si="438"/>
        <v>6.2725722369918413E-2</v>
      </c>
      <c r="G566" s="3">
        <f t="shared" ca="1" si="439"/>
        <v>6.2030736651456024E-2</v>
      </c>
      <c r="H566" s="3">
        <f t="shared" ca="1" si="440"/>
        <v>6.1368008456175314E-2</v>
      </c>
      <c r="I566" s="3">
        <f t="shared" ca="1" si="441"/>
        <v>6.0736277627202677E-2</v>
      </c>
      <c r="J566" s="3">
        <f t="shared" ca="1" si="442"/>
        <v>6.0133836944683522E-2</v>
      </c>
      <c r="K566" s="3">
        <f t="shared" ca="1" si="443"/>
        <v>5.9558687291494314E-2</v>
      </c>
      <c r="L566" s="3">
        <f t="shared" ca="1" si="444"/>
        <v>5.9008740527131225E-2</v>
      </c>
      <c r="M566" s="3">
        <f t="shared" ca="1" si="445"/>
        <v>5.8482099375918611E-2</v>
      </c>
      <c r="N566" s="3">
        <f t="shared" ca="1" si="446"/>
        <v>5.797738141038327E-2</v>
      </c>
      <c r="O566" s="3">
        <f t="shared" ca="1" si="447"/>
        <v>5.7494017215919603E-2</v>
      </c>
      <c r="P566" s="3">
        <f t="shared" ca="1" si="448"/>
        <v>5.703245182090956E-2</v>
      </c>
      <c r="Q566" s="3">
        <f t="shared" ca="1" si="449"/>
        <v>5.659420712310579E-2</v>
      </c>
      <c r="R566" s="3">
        <f t="shared" ca="1" si="450"/>
        <v>5.6181803603482565E-2</v>
      </c>
      <c r="S566" s="3">
        <f t="shared" ca="1" si="451"/>
        <v>5.5798573323376906E-2</v>
      </c>
      <c r="T566" s="3">
        <f t="shared" ca="1" si="452"/>
        <v>5.5448411895309954E-2</v>
      </c>
      <c r="U566" s="3">
        <f t="shared" ca="1" si="453"/>
        <v>5.5135514257146703E-2</v>
      </c>
      <c r="V566" s="3">
        <f t="shared" ca="1" si="454"/>
        <v>5.4864125166093111E-2</v>
      </c>
      <c r="W566" s="3">
        <f t="shared" ca="1" si="455"/>
        <v>5.4638320293387027E-2</v>
      </c>
      <c r="X566" s="3">
        <f t="shared" ca="1" si="456"/>
        <v>5.4461824420604987E-2</v>
      </c>
      <c r="Y566" s="3">
        <f t="shared" ca="1" si="457"/>
        <v>5.4337870372369569E-2</v>
      </c>
      <c r="Z566" s="3">
        <f t="shared" ca="1" si="458"/>
        <v>5.4269102137671395E-2</v>
      </c>
      <c r="AA566" s="3">
        <f t="shared" ca="1" si="459"/>
        <v>5.4257523473825488E-2</v>
      </c>
      <c r="AB566" s="3">
        <f t="shared" ca="1" si="460"/>
        <v>5.4304487210011236E-2</v>
      </c>
      <c r="AC566" s="3">
        <f t="shared" ca="1" si="461"/>
        <v>5.4410712315770181E-2</v>
      </c>
      <c r="AD566" s="3">
        <f t="shared" ca="1" si="462"/>
        <v>5.4576309654634503E-2</v>
      </c>
      <c r="AE566" s="3">
        <f t="shared" ca="1" si="463"/>
        <v>5.4800796564891049E-2</v>
      </c>
      <c r="AF566" s="3">
        <f t="shared" ca="1" si="464"/>
        <v>5.5083085006824864E-2</v>
      </c>
      <c r="AG566" s="3">
        <f t="shared" ca="1" si="465"/>
        <v>5.5421434218458694E-2</v>
      </c>
      <c r="AH566" s="3">
        <f t="shared" ca="1" si="466"/>
        <v>5.581336182893646E-2</v>
      </c>
      <c r="AI566" s="3">
        <f t="shared" ca="1" si="467"/>
        <v>5.6255505888637918E-2</v>
      </c>
      <c r="AJ566" s="3">
        <f t="shared" ca="1" si="468"/>
        <v>5.6743429535962765E-2</v>
      </c>
      <c r="AK566" s="3">
        <f t="shared" ca="1" si="469"/>
        <v>5.7271370781345678E-2</v>
      </c>
      <c r="AL566" s="3">
        <f t="shared" ca="1" si="470"/>
        <v>5.783197298739063E-2</v>
      </c>
      <c r="AM566" s="3">
        <f t="shared" ca="1" si="471"/>
        <v>5.8416089874408876E-2</v>
      </c>
      <c r="AN566" s="3">
        <f t="shared" ca="1" si="472"/>
        <v>5.9012828906033654E-2</v>
      </c>
      <c r="AO566" s="3">
        <f t="shared" ca="1" si="473"/>
        <v>5.9610044738100283E-2</v>
      </c>
      <c r="AP566" s="3">
        <f t="shared" ca="1" si="474"/>
        <v>6.0195470087223521E-2</v>
      </c>
      <c r="AQ566" s="3">
        <f t="shared" ca="1" si="475"/>
        <v>6.0758527022322116E-2</v>
      </c>
      <c r="AR566" s="3">
        <f t="shared" ca="1" si="476"/>
        <v>6.1292581848075338E-2</v>
      </c>
      <c r="AS566" s="3">
        <f t="shared" ca="1" si="477"/>
        <v>6.1797040268947112E-2</v>
      </c>
      <c r="AT566" s="3">
        <f t="shared" ca="1" si="478"/>
        <v>6.2278355850752282E-2</v>
      </c>
      <c r="AU566" s="3">
        <f t="shared" ca="1" si="479"/>
        <v>6.274894484685857E-2</v>
      </c>
      <c r="AV566" s="3">
        <f t="shared" ca="1" si="480"/>
        <v>6.3223409567935818E-2</v>
      </c>
      <c r="AW566" s="3">
        <f t="shared" ca="1" si="481"/>
        <v>6.3712607312518293E-2</v>
      </c>
      <c r="AX566" s="3">
        <f t="shared" ca="1" si="482"/>
        <v>6.4217949849545319E-2</v>
      </c>
      <c r="AY566" s="3">
        <f t="shared" ca="1" si="483"/>
        <v>6.4729533237514833E-2</v>
      </c>
      <c r="AZ566" s="3">
        <f t="shared" ca="1" si="432"/>
        <v>6.5229401836198977E-2</v>
      </c>
      <c r="BC566" s="3">
        <f t="shared" ca="1" si="484"/>
        <v>-0.76789761260379841</v>
      </c>
      <c r="BD566" s="3">
        <f t="shared" ca="1" si="484"/>
        <v>1.4059515986457072</v>
      </c>
      <c r="BE566" s="3">
        <f t="shared" ca="1" si="484"/>
        <v>-1.3746007556675277</v>
      </c>
    </row>
    <row r="567" spans="1:57" x14ac:dyDescent="0.2">
      <c r="A567" s="3">
        <f t="shared" si="433"/>
        <v>5.5499999999999261</v>
      </c>
      <c r="B567" s="3">
        <f t="shared" ca="1" si="434"/>
        <v>6.7390117687765289E-2</v>
      </c>
      <c r="C567" s="3">
        <f t="shared" ca="1" si="435"/>
        <v>6.6537156137473158E-2</v>
      </c>
      <c r="D567" s="3">
        <f t="shared" ca="1" si="436"/>
        <v>6.5713808647532818E-2</v>
      </c>
      <c r="E567" s="3">
        <f t="shared" ca="1" si="437"/>
        <v>6.492331155772775E-2</v>
      </c>
      <c r="F567" s="3">
        <f t="shared" ca="1" si="438"/>
        <v>6.4167381278502814E-2</v>
      </c>
      <c r="G567" s="3">
        <f t="shared" ca="1" si="439"/>
        <v>6.3446312860556367E-2</v>
      </c>
      <c r="H567" s="3">
        <f t="shared" ca="1" si="440"/>
        <v>6.2759420290808388E-2</v>
      </c>
      <c r="I567" s="3">
        <f t="shared" ca="1" si="441"/>
        <v>6.2105375331252752E-2</v>
      </c>
      <c r="J567" s="3">
        <f t="shared" ca="1" si="442"/>
        <v>6.1482404671270294E-2</v>
      </c>
      <c r="K567" s="3">
        <f t="shared" ca="1" si="443"/>
        <v>6.0888446361907315E-2</v>
      </c>
      <c r="L567" s="3">
        <f t="shared" ca="1" si="444"/>
        <v>6.0321354503171797E-2</v>
      </c>
      <c r="M567" s="3">
        <f t="shared" ca="1" si="445"/>
        <v>5.9779180248218641E-2</v>
      </c>
      <c r="N567" s="3">
        <f t="shared" ca="1" si="446"/>
        <v>5.9260495467609697E-2</v>
      </c>
      <c r="O567" s="3">
        <f t="shared" ca="1" si="447"/>
        <v>5.8764689141968703E-2</v>
      </c>
      <c r="P567" s="3">
        <f t="shared" ca="1" si="448"/>
        <v>5.8292166142362156E-2</v>
      </c>
      <c r="Q567" s="3">
        <f t="shared" ca="1" si="449"/>
        <v>5.7844406942656558E-2</v>
      </c>
      <c r="R567" s="3">
        <f t="shared" ca="1" si="450"/>
        <v>5.7423887231383371E-2</v>
      </c>
      <c r="S567" s="3">
        <f t="shared" ca="1" si="451"/>
        <v>5.7033889735059379E-2</v>
      </c>
      <c r="T567" s="3">
        <f t="shared" ca="1" si="452"/>
        <v>5.6678255888372456E-2</v>
      </c>
      <c r="U567" s="3">
        <f t="shared" ca="1" si="453"/>
        <v>5.6361121904861464E-2</v>
      </c>
      <c r="V567" s="3">
        <f t="shared" ca="1" si="454"/>
        <v>5.6086669866111022E-2</v>
      </c>
      <c r="W567" s="3">
        <f t="shared" ca="1" si="455"/>
        <v>5.5858909524952885E-2</v>
      </c>
      <c r="X567" s="3">
        <f t="shared" ca="1" si="456"/>
        <v>5.5681497268507518E-2</v>
      </c>
      <c r="Y567" s="3">
        <f t="shared" ca="1" si="457"/>
        <v>5.5557595874433367E-2</v>
      </c>
      <c r="Z567" s="3">
        <f t="shared" ca="1" si="458"/>
        <v>5.5489778471668222E-2</v>
      </c>
      <c r="AA567" s="3">
        <f t="shared" ca="1" si="459"/>
        <v>5.547997788037521E-2</v>
      </c>
      <c r="AB567" s="3">
        <f t="shared" ca="1" si="460"/>
        <v>5.5529476387245306E-2</v>
      </c>
      <c r="AC567" s="3">
        <f t="shared" ca="1" si="461"/>
        <v>5.563892290086081E-2</v>
      </c>
      <c r="AD567" s="3">
        <f t="shared" ca="1" si="462"/>
        <v>5.5808358393963628E-2</v>
      </c>
      <c r="AE567" s="3">
        <f t="shared" ca="1" si="463"/>
        <v>5.6037229868813931E-2</v>
      </c>
      <c r="AF567" s="3">
        <f t="shared" ca="1" si="464"/>
        <v>5.6324377711271037E-2</v>
      </c>
      <c r="AG567" s="3">
        <f t="shared" ca="1" si="465"/>
        <v>5.6667987437989814E-2</v>
      </c>
      <c r="AH567" s="3">
        <f t="shared" ca="1" si="466"/>
        <v>5.7065499758313466E-2</v>
      </c>
      <c r="AI567" s="3">
        <f t="shared" ca="1" si="467"/>
        <v>5.7513471397401171E-2</v>
      </c>
      <c r="AJ567" s="3">
        <f t="shared" ca="1" si="468"/>
        <v>5.8007378617975731E-2</v>
      </c>
      <c r="AK567" s="3">
        <f t="shared" ca="1" si="469"/>
        <v>5.8541366585453156E-2</v>
      </c>
      <c r="AL567" s="3">
        <f t="shared" ca="1" si="470"/>
        <v>5.9107981322584852E-2</v>
      </c>
      <c r="AM567" s="3">
        <f t="shared" ca="1" si="471"/>
        <v>5.9697979485638715E-2</v>
      </c>
      <c r="AN567" s="3">
        <f t="shared" ca="1" si="472"/>
        <v>6.0300380775596754E-2</v>
      </c>
      <c r="AO567" s="3">
        <f t="shared" ca="1" si="473"/>
        <v>6.0902974183256964E-2</v>
      </c>
      <c r="AP567" s="3">
        <f t="shared" ca="1" si="474"/>
        <v>6.1493462539841864E-2</v>
      </c>
      <c r="AQ567" s="3">
        <f t="shared" ca="1" si="475"/>
        <v>6.2061282781912586E-2</v>
      </c>
      <c r="AR567" s="3">
        <f t="shared" ca="1" si="476"/>
        <v>6.2599857772200521E-2</v>
      </c>
      <c r="AS567" s="3">
        <f t="shared" ca="1" si="477"/>
        <v>6.310866989379306E-2</v>
      </c>
      <c r="AT567" s="3">
        <f t="shared" ca="1" si="478"/>
        <v>6.3594227837884792E-2</v>
      </c>
      <c r="AU567" s="3">
        <f t="shared" ca="1" si="479"/>
        <v>6.406892783665781E-2</v>
      </c>
      <c r="AV567" s="3">
        <f t="shared" ca="1" si="480"/>
        <v>6.4547234219204636E-2</v>
      </c>
      <c r="AW567" s="3">
        <f t="shared" ca="1" si="481"/>
        <v>6.5039753269471257E-2</v>
      </c>
      <c r="AX567" s="3">
        <f t="shared" ca="1" si="482"/>
        <v>6.5547609675489227E-2</v>
      </c>
      <c r="AY567" s="3">
        <f t="shared" ca="1" si="483"/>
        <v>6.606067943819223E-2</v>
      </c>
      <c r="AZ567" s="3">
        <f t="shared" ca="1" si="432"/>
        <v>6.6561543499360276E-2</v>
      </c>
      <c r="BC567" s="3">
        <f t="shared" ca="1" si="484"/>
        <v>2.002382712999216</v>
      </c>
      <c r="BD567" s="3">
        <f t="shared" ca="1" si="484"/>
        <v>-0.19126210988658965</v>
      </c>
      <c r="BE567" s="3">
        <f t="shared" ca="1" si="484"/>
        <v>-0.47854584781588816</v>
      </c>
    </row>
    <row r="568" spans="1:57" x14ac:dyDescent="0.2">
      <c r="A568" s="3">
        <f t="shared" si="433"/>
        <v>5.5599999999999259</v>
      </c>
      <c r="B568" s="3">
        <f t="shared" ca="1" si="434"/>
        <v>6.8554293958745363E-2</v>
      </c>
      <c r="C568" s="3">
        <f t="shared" ca="1" si="435"/>
        <v>6.7568285861199368E-2</v>
      </c>
      <c r="D568" s="3">
        <f t="shared" ca="1" si="436"/>
        <v>6.6619136972915952E-2</v>
      </c>
      <c r="E568" s="3">
        <f t="shared" ca="1" si="437"/>
        <v>6.5709894368608662E-2</v>
      </c>
      <c r="F568" s="3">
        <f t="shared" ca="1" si="438"/>
        <v>6.4842084336981617E-2</v>
      </c>
      <c r="G568" s="3">
        <f t="shared" ca="1" si="439"/>
        <v>6.4015818286722814E-2</v>
      </c>
      <c r="H568" s="3">
        <f t="shared" ca="1" si="440"/>
        <v>6.3230231464983994E-2</v>
      </c>
      <c r="I568" s="3">
        <f t="shared" ca="1" si="441"/>
        <v>6.2483819366171492E-2</v>
      </c>
      <c r="J568" s="3">
        <f t="shared" ca="1" si="442"/>
        <v>6.1774634427817859E-2</v>
      </c>
      <c r="K568" s="3">
        <f t="shared" ca="1" si="443"/>
        <v>6.1100443744323676E-2</v>
      </c>
      <c r="L568" s="3">
        <f t="shared" ca="1" si="444"/>
        <v>6.0458935553712741E-2</v>
      </c>
      <c r="M568" s="3">
        <f t="shared" ca="1" si="445"/>
        <v>5.9848001329092175E-2</v>
      </c>
      <c r="N568" s="3">
        <f t="shared" ca="1" si="446"/>
        <v>5.9266059094740392E-2</v>
      </c>
      <c r="O568" s="3">
        <f t="shared" ca="1" si="447"/>
        <v>5.871234802919717E-2</v>
      </c>
      <c r="P568" s="3">
        <f t="shared" ca="1" si="448"/>
        <v>5.8187124594619756E-2</v>
      </c>
      <c r="Q568" s="3">
        <f t="shared" ca="1" si="449"/>
        <v>5.7691719547354969E-2</v>
      </c>
      <c r="R568" s="3">
        <f t="shared" ca="1" si="450"/>
        <v>5.7228455466381535E-2</v>
      </c>
      <c r="S568" s="3">
        <f t="shared" ca="1" si="451"/>
        <v>5.6800457420273349E-2</v>
      </c>
      <c r="T568" s="3">
        <f t="shared" ca="1" si="452"/>
        <v>5.641140434869276E-2</v>
      </c>
      <c r="U568" s="3">
        <f t="shared" ca="1" si="453"/>
        <v>5.6065265435564206E-2</v>
      </c>
      <c r="V568" s="3">
        <f t="shared" ca="1" si="454"/>
        <v>5.5766051795732886E-2</v>
      </c>
      <c r="W568" s="3">
        <f t="shared" ca="1" si="455"/>
        <v>5.5517598987841067E-2</v>
      </c>
      <c r="X568" s="3">
        <f t="shared" ca="1" si="456"/>
        <v>5.5323386745240601E-2</v>
      </c>
      <c r="Y568" s="3">
        <f t="shared" ca="1" si="457"/>
        <v>5.518639955610162E-2</v>
      </c>
      <c r="Z568" s="3">
        <f t="shared" ca="1" si="458"/>
        <v>5.5109031461504726E-2</v>
      </c>
      <c r="AA568" s="3">
        <f t="shared" ca="1" si="459"/>
        <v>5.5093036126092017E-2</v>
      </c>
      <c r="AB568" s="3">
        <f t="shared" ca="1" si="460"/>
        <v>5.5139517077434246E-2</v>
      </c>
      <c r="AC568" s="3">
        <f t="shared" ca="1" si="461"/>
        <v>5.5248944940295482E-2</v>
      </c>
      <c r="AD568" s="3">
        <f t="shared" ca="1" si="462"/>
        <v>5.5421182561460204E-2</v>
      </c>
      <c r="AE568" s="3">
        <f t="shared" ca="1" si="463"/>
        <v>5.5655498356131566E-2</v>
      </c>
      <c r="AF568" s="3">
        <f t="shared" ca="1" si="464"/>
        <v>5.5950552866541901E-2</v>
      </c>
      <c r="AG568" s="3">
        <f t="shared" ca="1" si="465"/>
        <v>5.6304349597747182E-2</v>
      </c>
      <c r="AH568" s="3">
        <f t="shared" ca="1" si="466"/>
        <v>5.6714144024919068E-2</v>
      </c>
      <c r="AI568" s="3">
        <f t="shared" ca="1" si="467"/>
        <v>5.7176303210724679E-2</v>
      </c>
      <c r="AJ568" s="3">
        <f t="shared" ca="1" si="468"/>
        <v>5.768610819656067E-2</v>
      </c>
      <c r="AK568" s="3">
        <f t="shared" ca="1" si="469"/>
        <v>5.8237502986665336E-2</v>
      </c>
      <c r="AL568" s="3">
        <f t="shared" ca="1" si="470"/>
        <v>5.8822828043191284E-2</v>
      </c>
      <c r="AM568" s="3">
        <f t="shared" ca="1" si="471"/>
        <v>5.9432634918128523E-2</v>
      </c>
      <c r="AN568" s="3">
        <f t="shared" ca="1" si="472"/>
        <v>6.0055747765497713E-2</v>
      </c>
      <c r="AO568" s="3">
        <f t="shared" ca="1" si="473"/>
        <v>6.0679782400390049E-2</v>
      </c>
      <c r="AP568" s="3">
        <f t="shared" ca="1" si="474"/>
        <v>6.1292304437434095E-2</v>
      </c>
      <c r="AQ568" s="3">
        <f t="shared" ca="1" si="475"/>
        <v>6.1882658288379168E-2</v>
      </c>
      <c r="AR568" s="3">
        <f t="shared" ca="1" si="476"/>
        <v>6.2444215550157826E-2</v>
      </c>
      <c r="AS568" s="3">
        <f t="shared" ca="1" si="477"/>
        <v>6.2976426627153664E-2</v>
      </c>
      <c r="AT568" s="3">
        <f t="shared" ca="1" si="478"/>
        <v>6.3485745606747315E-2</v>
      </c>
      <c r="AU568" s="3">
        <f t="shared" ca="1" si="479"/>
        <v>6.3984438114465025E-2</v>
      </c>
      <c r="AV568" s="3">
        <f t="shared" ca="1" si="480"/>
        <v>6.448672001089939E-2</v>
      </c>
      <c r="AW568" s="3">
        <f t="shared" ca="1" si="481"/>
        <v>6.5002837617819303E-2</v>
      </c>
      <c r="AX568" s="3">
        <f t="shared" ca="1" si="482"/>
        <v>6.5533521656553059E-2</v>
      </c>
      <c r="AY568" s="3">
        <f t="shared" ca="1" si="483"/>
        <v>6.6068334976999127E-2</v>
      </c>
      <c r="AZ568" s="3">
        <f t="shared" ca="1" si="432"/>
        <v>6.6590285963287837E-2</v>
      </c>
      <c r="BC568" s="3">
        <f t="shared" ca="1" si="484"/>
        <v>-0.13836027336786749</v>
      </c>
      <c r="BD568" s="3">
        <f t="shared" ca="1" si="484"/>
        <v>-1.0293908956396738</v>
      </c>
      <c r="BE568" s="3">
        <f t="shared" ca="1" si="484"/>
        <v>-1.9031055059966722</v>
      </c>
    </row>
    <row r="569" spans="1:57" x14ac:dyDescent="0.2">
      <c r="A569" s="3">
        <f t="shared" si="433"/>
        <v>5.5699999999999257</v>
      </c>
      <c r="B569" s="3">
        <f t="shared" ca="1" si="434"/>
        <v>6.6960106774135525E-2</v>
      </c>
      <c r="C569" s="3">
        <f t="shared" ca="1" si="435"/>
        <v>6.61182621583353E-2</v>
      </c>
      <c r="D569" s="3">
        <f t="shared" ca="1" si="436"/>
        <v>6.5303943154430846E-2</v>
      </c>
      <c r="E569" s="3">
        <f t="shared" ca="1" si="437"/>
        <v>6.4520449045103692E-2</v>
      </c>
      <c r="F569" s="3">
        <f t="shared" ca="1" si="438"/>
        <v>6.3769557617083208E-2</v>
      </c>
      <c r="G569" s="3">
        <f t="shared" ca="1" si="439"/>
        <v>6.3051638225263232E-2</v>
      </c>
      <c r="H569" s="3">
        <f t="shared" ca="1" si="440"/>
        <v>6.2366088916642241E-2</v>
      </c>
      <c r="I569" s="3">
        <f t="shared" ca="1" si="441"/>
        <v>6.1711670448525179E-2</v>
      </c>
      <c r="J569" s="3">
        <f t="shared" ca="1" si="442"/>
        <v>6.1086702562671742E-2</v>
      </c>
      <c r="K569" s="3">
        <f t="shared" ca="1" si="443"/>
        <v>6.0489222988901366E-2</v>
      </c>
      <c r="L569" s="3">
        <f t="shared" ca="1" si="444"/>
        <v>5.9917195717063762E-2</v>
      </c>
      <c r="M569" s="3">
        <f t="shared" ca="1" si="445"/>
        <v>5.9368794147064925E-2</v>
      </c>
      <c r="N569" s="3">
        <f t="shared" ca="1" si="446"/>
        <v>5.8842724027955186E-2</v>
      </c>
      <c r="O569" s="3">
        <f t="shared" ca="1" si="447"/>
        <v>5.8338516254225224E-2</v>
      </c>
      <c r="P569" s="3">
        <f t="shared" ca="1" si="448"/>
        <v>5.785672034312217E-2</v>
      </c>
      <c r="Q569" s="3">
        <f t="shared" ca="1" si="449"/>
        <v>5.7398958755803892E-2</v>
      </c>
      <c r="R569" s="3">
        <f t="shared" ca="1" si="450"/>
        <v>5.6967842360899919E-2</v>
      </c>
      <c r="S569" s="3">
        <f t="shared" ca="1" si="451"/>
        <v>5.6566779962470976E-2</v>
      </c>
      <c r="T569" s="3">
        <f t="shared" ca="1" si="452"/>
        <v>5.6199729404633476E-2</v>
      </c>
      <c r="U569" s="3">
        <f t="shared" ca="1" si="453"/>
        <v>5.5870934253126288E-2</v>
      </c>
      <c r="V569" s="3">
        <f t="shared" ca="1" si="454"/>
        <v>5.5584676081677567E-2</v>
      </c>
      <c r="W569" s="3">
        <f t="shared" ca="1" si="455"/>
        <v>5.5345057695719853E-2</v>
      </c>
      <c r="X569" s="3">
        <f t="shared" ca="1" si="456"/>
        <v>5.5155823632293356E-2</v>
      </c>
      <c r="Y569" s="3">
        <f t="shared" ca="1" si="457"/>
        <v>5.5020221564283898E-2</v>
      </c>
      <c r="Z569" s="3">
        <f t="shared" ca="1" si="458"/>
        <v>5.494090793373297E-2</v>
      </c>
      <c r="AA569" s="3">
        <f t="shared" ca="1" si="459"/>
        <v>5.4919898747861025E-2</v>
      </c>
      <c r="AB569" s="3">
        <f t="shared" ca="1" si="460"/>
        <v>5.4958560274795981E-2</v>
      </c>
      <c r="AC569" s="3">
        <f t="shared" ca="1" si="461"/>
        <v>5.5057626348812269E-2</v>
      </c>
      <c r="AD569" s="3">
        <f t="shared" ca="1" si="462"/>
        <v>5.5217223171686321E-2</v>
      </c>
      <c r="AE569" s="3">
        <f t="shared" ca="1" si="463"/>
        <v>5.5436882036604213E-2</v>
      </c>
      <c r="AF569" s="3">
        <f t="shared" ca="1" si="464"/>
        <v>5.5715525088983253E-2</v>
      </c>
      <c r="AG569" s="3">
        <f t="shared" ca="1" si="465"/>
        <v>5.6051415248000398E-2</v>
      </c>
      <c r="AH569" s="3">
        <f t="shared" ca="1" si="466"/>
        <v>5.6442064156260727E-2</v>
      </c>
      <c r="AI569" s="3">
        <f t="shared" ca="1" si="467"/>
        <v>5.6884090592933971E-2</v>
      </c>
      <c r="AJ569" s="3">
        <f t="shared" ca="1" si="468"/>
        <v>5.7373021749465007E-2</v>
      </c>
      <c r="AK569" s="3">
        <f t="shared" ca="1" si="469"/>
        <v>5.7903041871097315E-2</v>
      </c>
      <c r="AL569" s="3">
        <f t="shared" ca="1" si="470"/>
        <v>5.8466727358682517E-2</v>
      </c>
      <c r="AM569" s="3">
        <f t="shared" ca="1" si="471"/>
        <v>5.9054866341250394E-2</v>
      </c>
      <c r="AN569" s="3">
        <f t="shared" ca="1" si="472"/>
        <v>5.9656529363456751E-2</v>
      </c>
      <c r="AO569" s="3">
        <f t="shared" ca="1" si="473"/>
        <v>6.0259601274039565E-2</v>
      </c>
      <c r="AP569" s="3">
        <f t="shared" ca="1" si="474"/>
        <v>6.0851952855040477E-2</v>
      </c>
      <c r="AQ569" s="3">
        <f t="shared" ca="1" si="475"/>
        <v>6.1423278308748608E-2</v>
      </c>
      <c r="AR569" s="3">
        <f t="shared" ca="1" si="476"/>
        <v>6.1967339842210943E-2</v>
      </c>
      <c r="AS569" s="3">
        <f t="shared" ca="1" si="477"/>
        <v>6.2483996918776451E-2</v>
      </c>
      <c r="AT569" s="3">
        <f t="shared" ca="1" si="478"/>
        <v>6.2980088992126315E-2</v>
      </c>
      <c r="AU569" s="3">
        <f t="shared" ca="1" si="479"/>
        <v>6.3468190214065426E-2</v>
      </c>
      <c r="AV569" s="3">
        <f t="shared" ca="1" si="480"/>
        <v>6.3962707236984273E-2</v>
      </c>
      <c r="AW569" s="3">
        <f t="shared" ca="1" si="481"/>
        <v>6.4473967230555498E-2</v>
      </c>
      <c r="AX569" s="3">
        <f t="shared" ca="1" si="482"/>
        <v>6.5002750055888875E-2</v>
      </c>
      <c r="AY569" s="3">
        <f t="shared" ca="1" si="483"/>
        <v>6.5538761713886701E-2</v>
      </c>
      <c r="AZ569" s="3">
        <f t="shared" ca="1" si="432"/>
        <v>6.6065884105006439E-2</v>
      </c>
      <c r="BC569" s="3">
        <f t="shared" ca="1" si="484"/>
        <v>-0.70048739411678884</v>
      </c>
      <c r="BD569" s="3">
        <f t="shared" ca="1" si="484"/>
        <v>0.63437315666194749</v>
      </c>
      <c r="BE569" s="3">
        <f t="shared" ca="1" si="484"/>
        <v>1.891080477806411</v>
      </c>
    </row>
    <row r="570" spans="1:57" x14ac:dyDescent="0.2">
      <c r="A570" s="3">
        <f t="shared" si="433"/>
        <v>5.5799999999999255</v>
      </c>
      <c r="B570" s="3">
        <f t="shared" ca="1" si="434"/>
        <v>6.7830211680369082E-2</v>
      </c>
      <c r="C570" s="3">
        <f t="shared" ca="1" si="435"/>
        <v>6.7000474841102928E-2</v>
      </c>
      <c r="D570" s="3">
        <f t="shared" ca="1" si="436"/>
        <v>6.6196952686334576E-2</v>
      </c>
      <c r="E570" s="3">
        <f t="shared" ca="1" si="437"/>
        <v>6.5422979400315939E-2</v>
      </c>
      <c r="F570" s="3">
        <f t="shared" ca="1" si="438"/>
        <v>6.4680367104566483E-2</v>
      </c>
      <c r="G570" s="3">
        <f t="shared" ca="1" si="439"/>
        <v>6.3969525905059929E-2</v>
      </c>
      <c r="H570" s="3">
        <f t="shared" ca="1" si="440"/>
        <v>6.3289899405703773E-2</v>
      </c>
      <c r="I570" s="3">
        <f t="shared" ca="1" si="441"/>
        <v>6.2640296375329391E-2</v>
      </c>
      <c r="J570" s="3">
        <f t="shared" ca="1" si="442"/>
        <v>6.2019086634348644E-2</v>
      </c>
      <c r="K570" s="3">
        <f t="shared" ca="1" si="443"/>
        <v>6.1424361358129231E-2</v>
      </c>
      <c r="L570" s="3">
        <f t="shared" ca="1" si="444"/>
        <v>6.0854143119647472E-2</v>
      </c>
      <c r="M570" s="3">
        <f t="shared" ca="1" si="445"/>
        <v>6.0306670069368934E-2</v>
      </c>
      <c r="N570" s="3">
        <f t="shared" ca="1" si="446"/>
        <v>5.9780718468740661E-2</v>
      </c>
      <c r="O570" s="3">
        <f t="shared" ca="1" si="447"/>
        <v>5.9275893662788258E-2</v>
      </c>
      <c r="P570" s="3">
        <f t="shared" ca="1" si="448"/>
        <v>5.8792820904644404E-2</v>
      </c>
      <c r="Q570" s="3">
        <f t="shared" ca="1" si="449"/>
        <v>5.8333196999776044E-2</v>
      </c>
      <c r="R570" s="3">
        <f t="shared" ca="1" si="450"/>
        <v>5.7899703723181456E-2</v>
      </c>
      <c r="S570" s="3">
        <f t="shared" ca="1" si="451"/>
        <v>5.7495816225588782E-2</v>
      </c>
      <c r="T570" s="3">
        <f t="shared" ca="1" si="452"/>
        <v>5.7125553872916936E-2</v>
      </c>
      <c r="U570" s="3">
        <f t="shared" ca="1" si="453"/>
        <v>5.6793217242061822E-2</v>
      </c>
      <c r="V570" s="3">
        <f t="shared" ca="1" si="454"/>
        <v>5.6503141009193944E-2</v>
      </c>
      <c r="W570" s="3">
        <f t="shared" ca="1" si="455"/>
        <v>5.6259477885475306E-2</v>
      </c>
      <c r="X570" s="3">
        <f t="shared" ca="1" si="456"/>
        <v>5.6066019887056256E-2</v>
      </c>
      <c r="Y570" s="3">
        <f t="shared" ca="1" si="457"/>
        <v>5.5926060563664441E-2</v>
      </c>
      <c r="Z570" s="3">
        <f t="shared" ca="1" si="458"/>
        <v>5.5842301464935837E-2</v>
      </c>
      <c r="AA570" s="3">
        <f t="shared" ca="1" si="459"/>
        <v>5.5816803656430054E-2</v>
      </c>
      <c r="AB570" s="3">
        <f t="shared" ca="1" si="460"/>
        <v>5.5850978864012475E-2</v>
      </c>
      <c r="AC570" s="3">
        <f t="shared" ca="1" si="461"/>
        <v>5.5945606842178752E-2</v>
      </c>
      <c r="AD570" s="3">
        <f t="shared" ca="1" si="462"/>
        <v>5.6100859845958341E-2</v>
      </c>
      <c r="AE570" s="3">
        <f t="shared" ca="1" si="463"/>
        <v>5.6316314728825506E-2</v>
      </c>
      <c r="AF570" s="3">
        <f t="shared" ca="1" si="464"/>
        <v>5.6590937903402486E-2</v>
      </c>
      <c r="AG570" s="3">
        <f t="shared" ca="1" si="465"/>
        <v>5.6923034345854696E-2</v>
      </c>
      <c r="AH570" s="3">
        <f t="shared" ca="1" si="466"/>
        <v>5.7310154485003276E-2</v>
      </c>
      <c r="AI570" s="3">
        <f t="shared" ca="1" si="467"/>
        <v>5.7748951412992702E-2</v>
      </c>
      <c r="AJ570" s="3">
        <f t="shared" ca="1" si="468"/>
        <v>5.8234981060936448E-2</v>
      </c>
      <c r="AK570" s="3">
        <f t="shared" ca="1" si="469"/>
        <v>5.8762450536838283E-2</v>
      </c>
      <c r="AL570" s="3">
        <f t="shared" ca="1" si="470"/>
        <v>5.9323954900816898E-2</v>
      </c>
      <c r="AM570" s="3">
        <f t="shared" ca="1" si="471"/>
        <v>5.9910301763015004E-2</v>
      </c>
      <c r="AN570" s="3">
        <f t="shared" ca="1" si="472"/>
        <v>6.0510591219384999E-2</v>
      </c>
      <c r="AO570" s="3">
        <f t="shared" ca="1" si="473"/>
        <v>6.1112760582788223E-2</v>
      </c>
      <c r="AP570" s="3">
        <f t="shared" ca="1" si="474"/>
        <v>6.170476940294313E-2</v>
      </c>
      <c r="AQ570" s="3">
        <f t="shared" ca="1" si="475"/>
        <v>6.2276445196871408E-2</v>
      </c>
      <c r="AR570" s="3">
        <f t="shared" ca="1" si="476"/>
        <v>6.2821723858512715E-2</v>
      </c>
      <c r="AS570" s="3">
        <f t="shared" ca="1" si="477"/>
        <v>6.3340656144129315E-2</v>
      </c>
      <c r="AT570" s="3">
        <f t="shared" ca="1" si="478"/>
        <v>6.3840248044703729E-2</v>
      </c>
      <c r="AU570" s="3">
        <f t="shared" ca="1" si="479"/>
        <v>6.4333162591431167E-2</v>
      </c>
      <c r="AV570" s="3">
        <f t="shared" ca="1" si="480"/>
        <v>6.4833777737423298E-2</v>
      </c>
      <c r="AW570" s="3">
        <f t="shared" ca="1" si="481"/>
        <v>6.5352283573895345E-2</v>
      </c>
      <c r="AX570" s="3">
        <f t="shared" ca="1" si="482"/>
        <v>6.588929368976422E-2</v>
      </c>
      <c r="AY570" s="3">
        <f t="shared" ca="1" si="483"/>
        <v>6.6434454552043776E-2</v>
      </c>
      <c r="AZ570" s="3">
        <f t="shared" ca="1" si="432"/>
        <v>6.6972207353647686E-2</v>
      </c>
      <c r="BC570" s="3">
        <f t="shared" ca="1" si="484"/>
        <v>1.3831503638071405</v>
      </c>
      <c r="BD570" s="3">
        <f t="shared" ca="1" si="484"/>
        <v>-0.12139601384857723</v>
      </c>
      <c r="BE570" s="3">
        <f t="shared" ca="1" si="484"/>
        <v>9.617476099181399E-2</v>
      </c>
    </row>
    <row r="571" spans="1:57" x14ac:dyDescent="0.2">
      <c r="A571" s="3">
        <f t="shared" si="433"/>
        <v>5.5899999999999253</v>
      </c>
      <c r="B571" s="3">
        <f t="shared" ca="1" si="434"/>
        <v>6.7198888498090581E-2</v>
      </c>
      <c r="C571" s="3">
        <f t="shared" ca="1" si="435"/>
        <v>6.6436846477884531E-2</v>
      </c>
      <c r="D571" s="3">
        <f t="shared" ca="1" si="436"/>
        <v>6.569452558956132E-2</v>
      </c>
      <c r="E571" s="3">
        <f t="shared" ca="1" si="437"/>
        <v>6.4975486809521255E-2</v>
      </c>
      <c r="F571" s="3">
        <f t="shared" ca="1" si="438"/>
        <v>6.4281768624313299E-2</v>
      </c>
      <c r="G571" s="3">
        <f t="shared" ca="1" si="439"/>
        <v>6.3614013889021312E-2</v>
      </c>
      <c r="H571" s="3">
        <f t="shared" ca="1" si="440"/>
        <v>6.2971903715467681E-2</v>
      </c>
      <c r="I571" s="3">
        <f t="shared" ca="1" si="441"/>
        <v>6.2354486827266416E-2</v>
      </c>
      <c r="J571" s="3">
        <f t="shared" ca="1" si="442"/>
        <v>6.1760375092733071E-2</v>
      </c>
      <c r="K571" s="3">
        <f t="shared" ca="1" si="443"/>
        <v>6.118790513744881E-2</v>
      </c>
      <c r="L571" s="3">
        <f t="shared" ca="1" si="444"/>
        <v>6.0635350142778814E-2</v>
      </c>
      <c r="M571" s="3">
        <f t="shared" ca="1" si="445"/>
        <v>6.0101205026898592E-2</v>
      </c>
      <c r="N571" s="3">
        <f t="shared" ca="1" si="446"/>
        <v>5.9584508544328292E-2</v>
      </c>
      <c r="O571" s="3">
        <f t="shared" ca="1" si="447"/>
        <v>5.908513241824908E-2</v>
      </c>
      <c r="P571" s="3">
        <f t="shared" ca="1" si="448"/>
        <v>5.8603969511761271E-2</v>
      </c>
      <c r="Q571" s="3">
        <f t="shared" ca="1" si="449"/>
        <v>5.8142982807795687E-2</v>
      </c>
      <c r="R571" s="3">
        <f t="shared" ca="1" si="450"/>
        <v>5.7705116798438968E-2</v>
      </c>
      <c r="S571" s="3">
        <f t="shared" ca="1" si="451"/>
        <v>5.7294104786502979E-2</v>
      </c>
      <c r="T571" s="3">
        <f t="shared" ca="1" si="452"/>
        <v>5.6914219471409858E-2</v>
      </c>
      <c r="U571" s="3">
        <f t="shared" ca="1" si="453"/>
        <v>5.657001026495187E-2</v>
      </c>
      <c r="V571" s="3">
        <f t="shared" ca="1" si="454"/>
        <v>5.6266056783721222E-2</v>
      </c>
      <c r="W571" s="3">
        <f t="shared" ca="1" si="455"/>
        <v>5.6006753497990613E-2</v>
      </c>
      <c r="X571" s="3">
        <f t="shared" ca="1" si="456"/>
        <v>5.5796131772888793E-2</v>
      </c>
      <c r="Y571" s="3">
        <f t="shared" ca="1" si="457"/>
        <v>5.5637722921513907E-2</v>
      </c>
      <c r="Z571" s="3">
        <f t="shared" ca="1" si="458"/>
        <v>5.553446550202492E-2</v>
      </c>
      <c r="AA571" s="3">
        <f t="shared" ca="1" si="459"/>
        <v>5.5488657548222187E-2</v>
      </c>
      <c r="AB571" s="3">
        <f t="shared" ca="1" si="460"/>
        <v>5.5501948154871861E-2</v>
      </c>
      <c r="AC571" s="3">
        <f t="shared" ca="1" si="461"/>
        <v>5.5575354901265077E-2</v>
      </c>
      <c r="AD571" s="3">
        <f t="shared" ca="1" si="462"/>
        <v>5.5709287987738609E-2</v>
      </c>
      <c r="AE571" s="3">
        <f t="shared" ca="1" si="463"/>
        <v>5.5903561704106888E-2</v>
      </c>
      <c r="AF571" s="3">
        <f t="shared" ca="1" si="464"/>
        <v>5.6157378587906356E-2</v>
      </c>
      <c r="AG571" s="3">
        <f t="shared" ca="1" si="465"/>
        <v>5.6469277508789092E-2</v>
      </c>
      <c r="AH571" s="3">
        <f t="shared" ca="1" si="466"/>
        <v>5.683703949424105E-2</v>
      </c>
      <c r="AI571" s="3">
        <f t="shared" ca="1" si="467"/>
        <v>5.7257543739828977E-2</v>
      </c>
      <c r="AJ571" s="3">
        <f t="shared" ca="1" si="468"/>
        <v>5.7726566700710372E-2</v>
      </c>
      <c r="AK571" s="3">
        <f t="shared" ca="1" si="469"/>
        <v>5.8238530165493081E-2</v>
      </c>
      <c r="AL571" s="3">
        <f t="shared" ca="1" si="470"/>
        <v>5.8786239771913378E-2</v>
      </c>
      <c r="AM571" s="3">
        <f t="shared" ca="1" si="471"/>
        <v>5.9360714714544204E-2</v>
      </c>
      <c r="AN571" s="3">
        <f t="shared" ca="1" si="472"/>
        <v>5.9951277000804694E-2</v>
      </c>
      <c r="AO571" s="3">
        <f t="shared" ca="1" si="473"/>
        <v>6.0546109035664257E-2</v>
      </c>
      <c r="AP571" s="3">
        <f t="shared" ca="1" si="474"/>
        <v>6.1133451929372903E-2</v>
      </c>
      <c r="AQ571" s="3">
        <f t="shared" ca="1" si="475"/>
        <v>6.1703459223041685E-2</v>
      </c>
      <c r="AR571" s="3">
        <f t="shared" ca="1" si="476"/>
        <v>6.2250432751536952E-2</v>
      </c>
      <c r="AS571" s="3">
        <f t="shared" ca="1" si="477"/>
        <v>6.2774805970835693E-2</v>
      </c>
      <c r="AT571" s="3">
        <f t="shared" ca="1" si="478"/>
        <v>6.3283941757977163E-2</v>
      </c>
      <c r="AU571" s="3">
        <f t="shared" ca="1" si="479"/>
        <v>6.3790781573887068E-2</v>
      </c>
      <c r="AV571" s="3">
        <f t="shared" ca="1" si="480"/>
        <v>6.4309864406728368E-2</v>
      </c>
      <c r="AW571" s="3">
        <f t="shared" ca="1" si="481"/>
        <v>6.4851434587297738E-2</v>
      </c>
      <c r="AX571" s="3">
        <f t="shared" ca="1" si="482"/>
        <v>6.5416133468998966E-2</v>
      </c>
      <c r="AY571" s="3">
        <f t="shared" ca="1" si="483"/>
        <v>6.5993752263397959E-2</v>
      </c>
      <c r="AZ571" s="3">
        <f t="shared" ca="1" si="432"/>
        <v>6.6569442547805044E-2</v>
      </c>
      <c r="BC571" s="3">
        <f t="shared" ca="1" si="484"/>
        <v>-0.60895088743470982</v>
      </c>
      <c r="BD571" s="3">
        <f t="shared" ca="1" si="484"/>
        <v>-0.30779993611732248</v>
      </c>
      <c r="BE571" s="3">
        <f t="shared" ca="1" si="484"/>
        <v>0.7001189719525005</v>
      </c>
    </row>
    <row r="572" spans="1:57" x14ac:dyDescent="0.2">
      <c r="A572" s="3">
        <f t="shared" si="433"/>
        <v>5.599999999999925</v>
      </c>
      <c r="B572" s="3">
        <f t="shared" ca="1" si="434"/>
        <v>6.7436053879155619E-2</v>
      </c>
      <c r="C572" s="3">
        <f t="shared" ca="1" si="435"/>
        <v>6.672996478629406E-2</v>
      </c>
      <c r="D572" s="3">
        <f t="shared" ca="1" si="436"/>
        <v>6.6039268802901507E-2</v>
      </c>
      <c r="E572" s="3">
        <f t="shared" ca="1" si="437"/>
        <v>6.5367653601558551E-2</v>
      </c>
      <c r="F572" s="3">
        <f t="shared" ca="1" si="438"/>
        <v>6.4717284074099546E-2</v>
      </c>
      <c r="G572" s="3">
        <f t="shared" ca="1" si="439"/>
        <v>6.4088935832468774E-2</v>
      </c>
      <c r="H572" s="3">
        <f t="shared" ca="1" si="440"/>
        <v>6.3482427457915255E-2</v>
      </c>
      <c r="I572" s="3">
        <f t="shared" ca="1" si="441"/>
        <v>6.2896947583272189E-2</v>
      </c>
      <c r="J572" s="3">
        <f t="shared" ca="1" si="442"/>
        <v>6.233125010537937E-2</v>
      </c>
      <c r="K572" s="3">
        <f t="shared" ca="1" si="443"/>
        <v>6.1783817115769156E-2</v>
      </c>
      <c r="L572" s="3">
        <f t="shared" ca="1" si="444"/>
        <v>6.1253072439956278E-2</v>
      </c>
      <c r="M572" s="3">
        <f t="shared" ca="1" si="445"/>
        <v>6.073766779090773E-2</v>
      </c>
      <c r="N572" s="3">
        <f t="shared" ca="1" si="446"/>
        <v>6.0236804406492664E-2</v>
      </c>
      <c r="O572" s="3">
        <f t="shared" ca="1" si="447"/>
        <v>5.9750520325258315E-2</v>
      </c>
      <c r="P572" s="3">
        <f t="shared" ca="1" si="448"/>
        <v>5.927987590419681E-2</v>
      </c>
      <c r="Q572" s="3">
        <f t="shared" ca="1" si="449"/>
        <v>5.8827000147069625E-2</v>
      </c>
      <c r="R572" s="3">
        <f t="shared" ca="1" si="450"/>
        <v>5.8395000084325896E-2</v>
      </c>
      <c r="S572" s="3">
        <f t="shared" ca="1" si="451"/>
        <v>5.7987766987063906E-2</v>
      </c>
      <c r="T572" s="3">
        <f t="shared" ca="1" si="452"/>
        <v>5.7609726710811104E-2</v>
      </c>
      <c r="U572" s="3">
        <f t="shared" ca="1" si="453"/>
        <v>5.7265577336940918E-2</v>
      </c>
      <c r="V572" s="3">
        <f t="shared" ca="1" si="454"/>
        <v>5.6960043271415267E-2</v>
      </c>
      <c r="W572" s="3">
        <f t="shared" ca="1" si="455"/>
        <v>5.6697660607989198E-2</v>
      </c>
      <c r="X572" s="3">
        <f t="shared" ca="1" si="456"/>
        <v>5.648259994163194E-2</v>
      </c>
      <c r="Y572" s="3">
        <f t="shared" ca="1" si="457"/>
        <v>5.631853024628946E-2</v>
      </c>
      <c r="Z572" s="3">
        <f t="shared" ca="1" si="458"/>
        <v>5.6208527000412331E-2</v>
      </c>
      <c r="AA572" s="3">
        <f t="shared" ca="1" si="459"/>
        <v>5.6155025126629107E-2</v>
      </c>
      <c r="AB572" s="3">
        <f t="shared" ca="1" si="460"/>
        <v>5.6159811010298884E-2</v>
      </c>
      <c r="AC572" s="3">
        <f t="shared" ca="1" si="461"/>
        <v>5.6224039970492759E-2</v>
      </c>
      <c r="AD572" s="3">
        <f t="shared" ca="1" si="462"/>
        <v>5.634826005524976E-2</v>
      </c>
      <c r="AE572" s="3">
        <f t="shared" ca="1" si="463"/>
        <v>5.6532422877070228E-2</v>
      </c>
      <c r="AF572" s="3">
        <f t="shared" ca="1" si="464"/>
        <v>5.6775866966350515E-2</v>
      </c>
      <c r="AG572" s="3">
        <f t="shared" ca="1" si="465"/>
        <v>5.7077264932907178E-2</v>
      </c>
      <c r="AH572" s="3">
        <f t="shared" ca="1" si="466"/>
        <v>5.7434528225560423E-2</v>
      </c>
      <c r="AI572" s="3">
        <f t="shared" ca="1" si="467"/>
        <v>5.784466194428594E-2</v>
      </c>
      <c r="AJ572" s="3">
        <f t="shared" ca="1" si="468"/>
        <v>5.8303562863990743E-2</v>
      </c>
      <c r="AK572" s="3">
        <f t="shared" ca="1" si="469"/>
        <v>5.8805767284401261E-2</v>
      </c>
      <c r="AL572" s="3">
        <f t="shared" ca="1" si="470"/>
        <v>5.934419135358189E-2</v>
      </c>
      <c r="AM572" s="3">
        <f t="shared" ca="1" si="471"/>
        <v>5.9909965969650779E-2</v>
      </c>
      <c r="AN572" s="3">
        <f t="shared" ca="1" si="472"/>
        <v>6.0492535427680905E-2</v>
      </c>
      <c r="AO572" s="3">
        <f t="shared" ca="1" si="473"/>
        <v>6.1080227866692448E-2</v>
      </c>
      <c r="AP572" s="3">
        <f t="shared" ca="1" si="474"/>
        <v>6.1661466759312417E-2</v>
      </c>
      <c r="AQ572" s="3">
        <f t="shared" ca="1" si="475"/>
        <v>6.2226632381652235E-2</v>
      </c>
      <c r="AR572" s="3">
        <f t="shared" ca="1" si="476"/>
        <v>6.2770292757254986E-2</v>
      </c>
      <c r="AS572" s="3">
        <f t="shared" ca="1" si="477"/>
        <v>6.3293163438113434E-2</v>
      </c>
      <c r="AT572" s="3">
        <f t="shared" ca="1" si="478"/>
        <v>6.3802862530771345E-2</v>
      </c>
      <c r="AU572" s="3">
        <f t="shared" ca="1" si="479"/>
        <v>6.4312507490565607E-2</v>
      </c>
      <c r="AV572" s="3">
        <f t="shared" ca="1" si="480"/>
        <v>6.4836696117375303E-2</v>
      </c>
      <c r="AW572" s="3">
        <f t="shared" ca="1" si="481"/>
        <v>6.5385626364650978E-2</v>
      </c>
      <c r="AX572" s="3">
        <f t="shared" ca="1" si="482"/>
        <v>6.5959869602458823E-2</v>
      </c>
      <c r="AY572" s="3">
        <f t="shared" ca="1" si="483"/>
        <v>6.6549273012287954E-2</v>
      </c>
      <c r="AZ572" s="3">
        <f t="shared" ca="1" si="432"/>
        <v>6.7139474669718036E-2</v>
      </c>
      <c r="BC572" s="3">
        <f t="shared" ca="1" si="484"/>
        <v>0.90275917490477031</v>
      </c>
      <c r="BD572" s="3">
        <f t="shared" ca="1" si="484"/>
        <v>3.3499783583171627E-2</v>
      </c>
      <c r="BE572" s="3">
        <f t="shared" ca="1" si="484"/>
        <v>0.66561684648152042</v>
      </c>
    </row>
    <row r="573" spans="1:57" x14ac:dyDescent="0.2">
      <c r="A573" s="3">
        <f t="shared" si="433"/>
        <v>5.6099999999999248</v>
      </c>
      <c r="B573" s="3">
        <f t="shared" ca="1" si="434"/>
        <v>6.8083572439629328E-2</v>
      </c>
      <c r="C573" s="3">
        <f t="shared" ca="1" si="435"/>
        <v>6.7360540460590909E-2</v>
      </c>
      <c r="D573" s="3">
        <f t="shared" ca="1" si="436"/>
        <v>6.6652404237046686E-2</v>
      </c>
      <c r="E573" s="3">
        <f t="shared" ca="1" si="437"/>
        <v>6.5962891466426116E-2</v>
      </c>
      <c r="F573" s="3">
        <f t="shared" ca="1" si="438"/>
        <v>6.5294206907366995E-2</v>
      </c>
      <c r="G573" s="3">
        <f t="shared" ca="1" si="439"/>
        <v>6.4647172357411881E-2</v>
      </c>
      <c r="H573" s="3">
        <f t="shared" ca="1" si="440"/>
        <v>6.4021657250518754E-2</v>
      </c>
      <c r="I573" s="3">
        <f t="shared" ca="1" si="441"/>
        <v>6.341690350561266E-2</v>
      </c>
      <c r="J573" s="3">
        <f t="shared" ca="1" si="442"/>
        <v>6.283172045129265E-2</v>
      </c>
      <c r="K573" s="3">
        <f t="shared" ca="1" si="443"/>
        <v>6.2264649083092774E-2</v>
      </c>
      <c r="L573" s="3">
        <f t="shared" ca="1" si="444"/>
        <v>6.1714177328176689E-2</v>
      </c>
      <c r="M573" s="3">
        <f t="shared" ca="1" si="445"/>
        <v>6.1179027142560502E-2</v>
      </c>
      <c r="N573" s="3">
        <f t="shared" ca="1" si="446"/>
        <v>6.0658475658589242E-2</v>
      </c>
      <c r="O573" s="3">
        <f t="shared" ca="1" si="447"/>
        <v>6.015264058823324E-2</v>
      </c>
      <c r="P573" s="3">
        <f t="shared" ca="1" si="448"/>
        <v>5.966266308740175E-2</v>
      </c>
      <c r="Q573" s="3">
        <f t="shared" ca="1" si="449"/>
        <v>5.919075144552402E-2</v>
      </c>
      <c r="R573" s="3">
        <f t="shared" ca="1" si="450"/>
        <v>5.8740088474496716E-2</v>
      </c>
      <c r="S573" s="3">
        <f t="shared" ca="1" si="451"/>
        <v>5.8314636651947381E-2</v>
      </c>
      <c r="T573" s="3">
        <f t="shared" ca="1" si="452"/>
        <v>5.7918888234264852E-2</v>
      </c>
      <c r="U573" s="3">
        <f t="shared" ca="1" si="453"/>
        <v>5.7557603229285978E-2</v>
      </c>
      <c r="V573" s="3">
        <f t="shared" ca="1" si="454"/>
        <v>5.7235564103511181E-2</v>
      </c>
      <c r="W573" s="3">
        <f t="shared" ca="1" si="455"/>
        <v>5.6957361860791512E-2</v>
      </c>
      <c r="X573" s="3">
        <f t="shared" ca="1" si="456"/>
        <v>5.6727219629043354E-2</v>
      </c>
      <c r="Y573" s="3">
        <f t="shared" ca="1" si="457"/>
        <v>5.6548857362735898E-2</v>
      </c>
      <c r="Z573" s="3">
        <f t="shared" ca="1" si="458"/>
        <v>5.642540079446854E-2</v>
      </c>
      <c r="AA573" s="3">
        <f t="shared" ca="1" si="459"/>
        <v>5.6359335078219885E-2</v>
      </c>
      <c r="AB573" s="3">
        <f t="shared" ca="1" si="460"/>
        <v>5.6352497233412187E-2</v>
      </c>
      <c r="AC573" s="3">
        <f t="shared" ca="1" si="461"/>
        <v>5.64060936555415E-2</v>
      </c>
      <c r="AD573" s="3">
        <f t="shared" ca="1" si="462"/>
        <v>5.6520723564335275E-2</v>
      </c>
      <c r="AE573" s="3">
        <f t="shared" ca="1" si="463"/>
        <v>5.6696389202869756E-2</v>
      </c>
      <c r="AF573" s="3">
        <f t="shared" ca="1" si="464"/>
        <v>5.6932478383833827E-2</v>
      </c>
      <c r="AG573" s="3">
        <f t="shared" ca="1" si="465"/>
        <v>5.7227710725318424E-2</v>
      </c>
      <c r="AH573" s="3">
        <f t="shared" ca="1" si="466"/>
        <v>5.7580041341626018E-2</v>
      </c>
      <c r="AI573" s="3">
        <f t="shared" ca="1" si="467"/>
        <v>5.7986514459934566E-2</v>
      </c>
      <c r="AJ573" s="3">
        <f t="shared" ca="1" si="468"/>
        <v>5.8443060393214494E-2</v>
      </c>
      <c r="AK573" s="3">
        <f t="shared" ca="1" si="469"/>
        <v>5.8944243206781523E-2</v>
      </c>
      <c r="AL573" s="3">
        <f t="shared" ca="1" si="470"/>
        <v>5.948300291737902E-2</v>
      </c>
      <c r="AM573" s="3">
        <f t="shared" ca="1" si="471"/>
        <v>6.0050495672839044E-2</v>
      </c>
      <c r="AN573" s="3">
        <f t="shared" ca="1" si="472"/>
        <v>6.0636201859302859E-2</v>
      </c>
      <c r="AO573" s="3">
        <f t="shared" ca="1" si="473"/>
        <v>6.1228509416894464E-2</v>
      </c>
      <c r="AP573" s="3">
        <f t="shared" ca="1" si="474"/>
        <v>6.1815938402556829E-2</v>
      </c>
      <c r="AQ573" s="3">
        <f t="shared" ca="1" si="475"/>
        <v>6.2389009950961818E-2</v>
      </c>
      <c r="AR573" s="3">
        <f t="shared" ca="1" si="476"/>
        <v>6.294247192696252E-2</v>
      </c>
      <c r="AS573" s="3">
        <f t="shared" ca="1" si="477"/>
        <v>6.3477234775723798E-2</v>
      </c>
      <c r="AT573" s="3">
        <f t="shared" ca="1" si="478"/>
        <v>6.4001083583078544E-2</v>
      </c>
      <c r="AU573" s="3">
        <f t="shared" ca="1" si="479"/>
        <v>6.4527222789607444E-2</v>
      </c>
      <c r="AV573" s="3">
        <f t="shared" ca="1" si="480"/>
        <v>6.5070220237611026E-2</v>
      </c>
      <c r="AW573" s="3">
        <f t="shared" ca="1" si="481"/>
        <v>6.5640140365560304E-2</v>
      </c>
      <c r="AX573" s="3">
        <f t="shared" ca="1" si="482"/>
        <v>6.6237400413735673E-2</v>
      </c>
      <c r="AY573" s="3">
        <f t="shared" ca="1" si="483"/>
        <v>6.6851825478602869E-2</v>
      </c>
      <c r="AZ573" s="3">
        <f t="shared" ca="1" si="432"/>
        <v>6.7469389203380165E-2</v>
      </c>
      <c r="BC573" s="3">
        <f t="shared" ca="1" si="484"/>
        <v>0.4458643207535351</v>
      </c>
      <c r="BD573" s="3">
        <f t="shared" ca="1" si="484"/>
        <v>-0.55159786668698629</v>
      </c>
      <c r="BE573" s="3">
        <f t="shared" ca="1" si="484"/>
        <v>-0.37624624269783968</v>
      </c>
    </row>
    <row r="574" spans="1:57" x14ac:dyDescent="0.2">
      <c r="A574" s="3">
        <f t="shared" si="433"/>
        <v>5.6199999999999246</v>
      </c>
      <c r="B574" s="3">
        <f t="shared" ca="1" si="434"/>
        <v>6.6909472729211147E-2</v>
      </c>
      <c r="C574" s="3">
        <f t="shared" ca="1" si="435"/>
        <v>6.6301850256396136E-2</v>
      </c>
      <c r="D574" s="3">
        <f t="shared" ca="1" si="436"/>
        <v>6.5694205862522823E-2</v>
      </c>
      <c r="E574" s="3">
        <f t="shared" ca="1" si="437"/>
        <v>6.5090879984528657E-2</v>
      </c>
      <c r="F574" s="3">
        <f t="shared" ca="1" si="438"/>
        <v>6.449469009205068E-2</v>
      </c>
      <c r="G574" s="3">
        <f t="shared" ca="1" si="439"/>
        <v>6.390707697939195E-2</v>
      </c>
      <c r="H574" s="3">
        <f t="shared" ca="1" si="440"/>
        <v>6.3328533699707007E-2</v>
      </c>
      <c r="I574" s="3">
        <f t="shared" ca="1" si="441"/>
        <v>6.2758928218746082E-2</v>
      </c>
      <c r="J574" s="3">
        <f t="shared" ca="1" si="442"/>
        <v>6.2197698084132294E-2</v>
      </c>
      <c r="K574" s="3">
        <f t="shared" ca="1" si="443"/>
        <v>6.1644016017174327E-2</v>
      </c>
      <c r="L574" s="3">
        <f t="shared" ca="1" si="444"/>
        <v>6.109700688733271E-2</v>
      </c>
      <c r="M574" s="3">
        <f t="shared" ca="1" si="445"/>
        <v>6.055603572452118E-2</v>
      </c>
      <c r="N574" s="3">
        <f t="shared" ca="1" si="446"/>
        <v>6.0021028348959567E-2</v>
      </c>
      <c r="O574" s="3">
        <f t="shared" ca="1" si="447"/>
        <v>5.9492754886371138E-2</v>
      </c>
      <c r="P574" s="3">
        <f t="shared" ca="1" si="448"/>
        <v>5.8973009979137257E-2</v>
      </c>
      <c r="Q574" s="3">
        <f t="shared" ca="1" si="449"/>
        <v>5.8464653850090531E-2</v>
      </c>
      <c r="R574" s="3">
        <f t="shared" ca="1" si="450"/>
        <v>5.7971517718896727E-2</v>
      </c>
      <c r="S574" s="3">
        <f t="shared" ca="1" si="451"/>
        <v>5.7498207891419302E-2</v>
      </c>
      <c r="T574" s="3">
        <f t="shared" ca="1" si="452"/>
        <v>5.7049855653240486E-2</v>
      </c>
      <c r="U574" s="3">
        <f t="shared" ca="1" si="453"/>
        <v>5.6631855579161998E-2</v>
      </c>
      <c r="V574" s="3">
        <f t="shared" ca="1" si="454"/>
        <v>5.6249620851033903E-2</v>
      </c>
      <c r="W574" s="3">
        <f t="shared" ca="1" si="455"/>
        <v>5.590837005308024E-2</v>
      </c>
      <c r="X574" s="3">
        <f t="shared" ca="1" si="456"/>
        <v>5.5612951532936064E-2</v>
      </c>
      <c r="Y574" s="3">
        <f t="shared" ca="1" si="457"/>
        <v>5.536770892888624E-2</v>
      </c>
      <c r="Z574" s="3">
        <f t="shared" ca="1" si="458"/>
        <v>5.5176390945043015E-2</v>
      </c>
      <c r="AA574" s="3">
        <f t="shared" ca="1" si="459"/>
        <v>5.5042105692609249E-2</v>
      </c>
      <c r="AB574" s="3">
        <f t="shared" ca="1" si="460"/>
        <v>5.4967313551737583E-2</v>
      </c>
      <c r="AC574" s="3">
        <f t="shared" ca="1" si="461"/>
        <v>5.4953844714074267E-2</v>
      </c>
      <c r="AD574" s="3">
        <f t="shared" ca="1" si="462"/>
        <v>5.5002922278032884E-2</v>
      </c>
      <c r="AE574" s="3">
        <f t="shared" ca="1" si="463"/>
        <v>5.5115171808119895E-2</v>
      </c>
      <c r="AF574" s="3">
        <f t="shared" ca="1" si="464"/>
        <v>5.5290603071656334E-2</v>
      </c>
      <c r="AG574" s="3">
        <f t="shared" ca="1" si="465"/>
        <v>5.5528555345971627E-2</v>
      </c>
      <c r="AH574" s="3">
        <f t="shared" ca="1" si="466"/>
        <v>5.5827600037904886E-2</v>
      </c>
      <c r="AI574" s="3">
        <f t="shared" ca="1" si="467"/>
        <v>5.6185393107873544E-2</v>
      </c>
      <c r="AJ574" s="3">
        <f t="shared" ca="1" si="468"/>
        <v>5.6598471009281913E-2</v>
      </c>
      <c r="AK574" s="3">
        <f t="shared" ca="1" si="469"/>
        <v>5.7061998212916777E-2</v>
      </c>
      <c r="AL574" s="3">
        <f t="shared" ca="1" si="470"/>
        <v>5.7569511349641153E-2</v>
      </c>
      <c r="AM574" s="3">
        <f t="shared" ca="1" si="471"/>
        <v>5.8112764751648047E-2</v>
      </c>
      <c r="AN574" s="3">
        <f t="shared" ca="1" si="472"/>
        <v>5.8681848088167711E-2</v>
      </c>
      <c r="AO574" s="3">
        <f t="shared" ca="1" si="473"/>
        <v>5.9265782553912176E-2</v>
      </c>
      <c r="AP574" s="3">
        <f t="shared" ca="1" si="474"/>
        <v>5.9853758393445235E-2</v>
      </c>
      <c r="AQ574" s="3">
        <f t="shared" ca="1" si="475"/>
        <v>6.0437011097474146E-2</v>
      </c>
      <c r="AR574" s="3">
        <f t="shared" ca="1" si="476"/>
        <v>6.1011041391019219E-2</v>
      </c>
      <c r="AS574" s="3">
        <f t="shared" ca="1" si="477"/>
        <v>6.157752677195974E-2</v>
      </c>
      <c r="AT574" s="3">
        <f t="shared" ca="1" si="478"/>
        <v>6.2144990423356777E-2</v>
      </c>
      <c r="AU574" s="3">
        <f t="shared" ca="1" si="479"/>
        <v>6.2727294149998364E-2</v>
      </c>
      <c r="AV574" s="3">
        <f t="shared" ca="1" si="480"/>
        <v>6.3339546483278372E-2</v>
      </c>
      <c r="AW574" s="3">
        <f t="shared" ca="1" si="481"/>
        <v>6.3992250652212215E-2</v>
      </c>
      <c r="AX574" s="3">
        <f t="shared" ca="1" si="482"/>
        <v>6.4686245126009637E-2</v>
      </c>
      <c r="AY574" s="3">
        <f t="shared" ca="1" si="483"/>
        <v>6.5411912786986243E-2</v>
      </c>
      <c r="AZ574" s="3">
        <f t="shared" ca="1" si="432"/>
        <v>6.6156082044219924E-2</v>
      </c>
      <c r="BC574" s="3">
        <f t="shared" ca="1" si="484"/>
        <v>-2.0237248686462985</v>
      </c>
      <c r="BD574" s="3">
        <f t="shared" ca="1" si="484"/>
        <v>-1.5795757264062882</v>
      </c>
      <c r="BE574" s="3">
        <f t="shared" ca="1" si="484"/>
        <v>0.88415791717281245</v>
      </c>
    </row>
    <row r="575" spans="1:57" x14ac:dyDescent="0.2">
      <c r="A575" s="3">
        <f t="shared" si="433"/>
        <v>5.6299999999999244</v>
      </c>
      <c r="B575" s="3">
        <f t="shared" ca="1" si="434"/>
        <v>6.7340386716150016E-2</v>
      </c>
      <c r="C575" s="3">
        <f t="shared" ca="1" si="435"/>
        <v>6.6637730687525362E-2</v>
      </c>
      <c r="D575" s="3">
        <f t="shared" ca="1" si="436"/>
        <v>6.5940774029190394E-2</v>
      </c>
      <c r="E575" s="3">
        <f t="shared" ca="1" si="437"/>
        <v>6.5253686883948323E-2</v>
      </c>
      <c r="F575" s="3">
        <f t="shared" ca="1" si="438"/>
        <v>6.4579116525078639E-2</v>
      </c>
      <c r="G575" s="3">
        <f t="shared" ca="1" si="439"/>
        <v>6.3918339803021584E-2</v>
      </c>
      <c r="H575" s="3">
        <f t="shared" ca="1" si="440"/>
        <v>6.3271690405608774E-2</v>
      </c>
      <c r="I575" s="3">
        <f t="shared" ca="1" si="441"/>
        <v>6.2638879355787574E-2</v>
      </c>
      <c r="J575" s="3">
        <f t="shared" ca="1" si="442"/>
        <v>6.2019189457268142E-2</v>
      </c>
      <c r="K575" s="3">
        <f t="shared" ca="1" si="443"/>
        <v>6.141164222839219E-2</v>
      </c>
      <c r="L575" s="3">
        <f t="shared" ca="1" si="444"/>
        <v>6.0815216570477101E-2</v>
      </c>
      <c r="M575" s="3">
        <f t="shared" ca="1" si="445"/>
        <v>6.0229137666541747E-2</v>
      </c>
      <c r="N575" s="3">
        <f t="shared" ca="1" si="446"/>
        <v>5.9653197066126283E-2</v>
      </c>
      <c r="O575" s="3">
        <f t="shared" ca="1" si="447"/>
        <v>5.9088034297089254E-2</v>
      </c>
      <c r="P575" s="3">
        <f t="shared" ca="1" si="448"/>
        <v>5.8535314424150713E-2</v>
      </c>
      <c r="Q575" s="3">
        <f t="shared" ca="1" si="449"/>
        <v>5.7997766499961904E-2</v>
      </c>
      <c r="R575" s="3">
        <f t="shared" ca="1" si="450"/>
        <v>5.7479087027295005E-2</v>
      </c>
      <c r="S575" s="3">
        <f t="shared" ca="1" si="451"/>
        <v>5.6983743011196471E-2</v>
      </c>
      <c r="T575" s="3">
        <f t="shared" ca="1" si="452"/>
        <v>5.6516721644125315E-2</v>
      </c>
      <c r="U575" s="3">
        <f t="shared" ca="1" si="453"/>
        <v>5.6083268957743806E-2</v>
      </c>
      <c r="V575" s="3">
        <f t="shared" ca="1" si="454"/>
        <v>5.5688645753480058E-2</v>
      </c>
      <c r="W575" s="3">
        <f t="shared" ca="1" si="455"/>
        <v>5.5337915115645994E-2</v>
      </c>
      <c r="X575" s="3">
        <f t="shared" ca="1" si="456"/>
        <v>5.503576754780521E-2</v>
      </c>
      <c r="Y575" s="3">
        <f t="shared" ca="1" si="457"/>
        <v>5.4786387324740171E-2</v>
      </c>
      <c r="Z575" s="3">
        <f t="shared" ca="1" si="458"/>
        <v>5.4593363088718143E-2</v>
      </c>
      <c r="AA575" s="3">
        <f t="shared" ca="1" si="459"/>
        <v>5.445964288316435E-2</v>
      </c>
      <c r="AB575" s="3">
        <f t="shared" ca="1" si="460"/>
        <v>5.438752742459816E-2</v>
      </c>
      <c r="AC575" s="3">
        <f t="shared" ca="1" si="461"/>
        <v>5.4378687669394681E-2</v>
      </c>
      <c r="AD575" s="3">
        <f t="shared" ca="1" si="462"/>
        <v>5.4434187550436504E-2</v>
      </c>
      <c r="AE575" s="3">
        <f t="shared" ca="1" si="463"/>
        <v>5.4554492893252295E-2</v>
      </c>
      <c r="AF575" s="3">
        <f t="shared" ca="1" si="464"/>
        <v>5.4739452340815307E-2</v>
      </c>
      <c r="AG575" s="3">
        <f t="shared" ca="1" si="465"/>
        <v>5.4988241729287388E-2</v>
      </c>
      <c r="AH575" s="3">
        <f t="shared" ca="1" si="466"/>
        <v>5.5299265633786315E-2</v>
      </c>
      <c r="AI575" s="3">
        <f t="shared" ca="1" si="467"/>
        <v>5.5670008603040839E-2</v>
      </c>
      <c r="AJ575" s="3">
        <f t="shared" ca="1" si="468"/>
        <v>5.6096830083117853E-2</v>
      </c>
      <c r="AK575" s="3">
        <f t="shared" ca="1" si="469"/>
        <v>5.6574711841376156E-2</v>
      </c>
      <c r="AL575" s="3">
        <f t="shared" ca="1" si="470"/>
        <v>5.7097004121131181E-2</v>
      </c>
      <c r="AM575" s="3">
        <f t="shared" ca="1" si="471"/>
        <v>5.7655276627839411E-2</v>
      </c>
      <c r="AN575" s="3">
        <f t="shared" ca="1" si="472"/>
        <v>5.8239445760178032E-2</v>
      </c>
      <c r="AO575" s="3">
        <f t="shared" ca="1" si="473"/>
        <v>5.8838383673035698E-2</v>
      </c>
      <c r="AP575" s="3">
        <f t="shared" ca="1" si="474"/>
        <v>5.9441168648893317E-2</v>
      </c>
      <c r="AQ575" s="3">
        <f t="shared" ca="1" si="475"/>
        <v>6.0038968271504102E-2</v>
      </c>
      <c r="AR575" s="3">
        <f t="shared" ca="1" si="476"/>
        <v>6.06272533768345E-2</v>
      </c>
      <c r="AS575" s="3">
        <f t="shared" ca="1" si="477"/>
        <v>6.1207684903296457E-2</v>
      </c>
      <c r="AT575" s="3">
        <f t="shared" ca="1" si="478"/>
        <v>6.1788739483446757E-2</v>
      </c>
      <c r="AU575" s="3">
        <f t="shared" ca="1" si="479"/>
        <v>6.2384150919706463E-2</v>
      </c>
      <c r="AV575" s="3">
        <f t="shared" ca="1" si="480"/>
        <v>6.3008783361519771E-2</v>
      </c>
      <c r="AW575" s="3">
        <f t="shared" ca="1" si="481"/>
        <v>6.3672795444142144E-2</v>
      </c>
      <c r="AX575" s="3">
        <f t="shared" ca="1" si="482"/>
        <v>6.437666656377905E-2</v>
      </c>
      <c r="AY575" s="3">
        <f t="shared" ca="1" si="483"/>
        <v>6.5110560295124131E-2</v>
      </c>
      <c r="AZ575" s="3">
        <f t="shared" ca="1" si="432"/>
        <v>6.5861052425998712E-2</v>
      </c>
      <c r="BC575" s="3">
        <f t="shared" ca="1" si="484"/>
        <v>-0.60119759121696248</v>
      </c>
      <c r="BD575" s="3">
        <f t="shared" ca="1" si="484"/>
        <v>-0.5835232448404577</v>
      </c>
      <c r="BE575" s="3">
        <f t="shared" ca="1" si="484"/>
        <v>-1.3095902273042004</v>
      </c>
    </row>
    <row r="576" spans="1:57" x14ac:dyDescent="0.2">
      <c r="A576" s="3">
        <f t="shared" si="433"/>
        <v>5.6399999999999242</v>
      </c>
      <c r="B576" s="3">
        <f t="shared" ca="1" si="434"/>
        <v>6.7473344722374956E-2</v>
      </c>
      <c r="C576" s="3">
        <f t="shared" ca="1" si="435"/>
        <v>6.6818817074910733E-2</v>
      </c>
      <c r="D576" s="3">
        <f t="shared" ca="1" si="436"/>
        <v>6.6163831053012115E-2</v>
      </c>
      <c r="E576" s="3">
        <f t="shared" ca="1" si="437"/>
        <v>6.551279905837476E-2</v>
      </c>
      <c r="F576" s="3">
        <f t="shared" ca="1" si="438"/>
        <v>6.4868610844041691E-2</v>
      </c>
      <c r="G576" s="3">
        <f t="shared" ca="1" si="439"/>
        <v>6.4232791959232274E-2</v>
      </c>
      <c r="H576" s="3">
        <f t="shared" ca="1" si="440"/>
        <v>6.360592932597682E-2</v>
      </c>
      <c r="I576" s="3">
        <f t="shared" ca="1" si="441"/>
        <v>6.2987989619468804E-2</v>
      </c>
      <c r="J576" s="3">
        <f t="shared" ca="1" si="442"/>
        <v>6.2378513521395486E-2</v>
      </c>
      <c r="K576" s="3">
        <f t="shared" ca="1" si="443"/>
        <v>6.1776784002899265E-2</v>
      </c>
      <c r="L576" s="3">
        <f t="shared" ca="1" si="444"/>
        <v>6.1182046670650539E-2</v>
      </c>
      <c r="M576" s="3">
        <f t="shared" ca="1" si="445"/>
        <v>6.059379952336879E-2</v>
      </c>
      <c r="N576" s="3">
        <f t="shared" ca="1" si="446"/>
        <v>6.0012112464441963E-2</v>
      </c>
      <c r="O576" s="3">
        <f t="shared" ca="1" si="447"/>
        <v>5.9437906995339129E-2</v>
      </c>
      <c r="P576" s="3">
        <f t="shared" ca="1" si="448"/>
        <v>5.8873131122339814E-2</v>
      </c>
      <c r="Q576" s="3">
        <f t="shared" ca="1" si="449"/>
        <v>5.8320795208050807E-2</v>
      </c>
      <c r="R576" s="3">
        <f t="shared" ca="1" si="450"/>
        <v>5.778487349774343E-2</v>
      </c>
      <c r="S576" s="3">
        <f t="shared" ca="1" si="451"/>
        <v>5.7270106150872191E-2</v>
      </c>
      <c r="T576" s="3">
        <f t="shared" ca="1" si="452"/>
        <v>5.6781748728843714E-2</v>
      </c>
      <c r="U576" s="3">
        <f t="shared" ca="1" si="453"/>
        <v>5.6325311194506358E-2</v>
      </c>
      <c r="V576" s="3">
        <f t="shared" ca="1" si="454"/>
        <v>5.5906314457547665E-2</v>
      </c>
      <c r="W576" s="3">
        <f t="shared" ca="1" si="455"/>
        <v>5.5530078606555407E-2</v>
      </c>
      <c r="X576" s="3">
        <f t="shared" ca="1" si="456"/>
        <v>5.5201548821704305E-2</v>
      </c>
      <c r="Y576" s="3">
        <f t="shared" ca="1" si="457"/>
        <v>5.4925162551378727E-2</v>
      </c>
      <c r="Z576" s="3">
        <f t="shared" ca="1" si="458"/>
        <v>5.4704760926953498E-2</v>
      </c>
      <c r="AA576" s="3">
        <f t="shared" ca="1" si="459"/>
        <v>5.4543544483230261E-2</v>
      </c>
      <c r="AB576" s="3">
        <f t="shared" ca="1" si="460"/>
        <v>5.4444066832733534E-2</v>
      </c>
      <c r="AC576" s="3">
        <f t="shared" ca="1" si="461"/>
        <v>5.4408252249033263E-2</v>
      </c>
      <c r="AD576" s="3">
        <f t="shared" ca="1" si="462"/>
        <v>5.4437418039083287E-2</v>
      </c>
      <c r="AE576" s="3">
        <f t="shared" ca="1" si="463"/>
        <v>5.4532282812798233E-2</v>
      </c>
      <c r="AF576" s="3">
        <f t="shared" ca="1" si="464"/>
        <v>5.4692946593538377E-2</v>
      </c>
      <c r="AG576" s="3">
        <f t="shared" ca="1" si="465"/>
        <v>5.491883425955809E-2</v>
      </c>
      <c r="AH576" s="3">
        <f t="shared" ca="1" si="466"/>
        <v>5.5208596013725637E-2</v>
      </c>
      <c r="AI576" s="3">
        <f t="shared" ca="1" si="467"/>
        <v>5.5559957432239279E-2</v>
      </c>
      <c r="AJ576" s="3">
        <f t="shared" ca="1" si="468"/>
        <v>5.5969513390977874E-2</v>
      </c>
      <c r="AK576" s="3">
        <f t="shared" ca="1" si="469"/>
        <v>5.6432475431261002E-2</v>
      </c>
      <c r="AL576" s="3">
        <f t="shared" ca="1" si="470"/>
        <v>5.6942419995143927E-2</v>
      </c>
      <c r="AM576" s="3">
        <f t="shared" ca="1" si="471"/>
        <v>5.7491144939541439E-2</v>
      </c>
      <c r="AN576" s="3">
        <f t="shared" ca="1" si="472"/>
        <v>5.8068806428263425E-2</v>
      </c>
      <c r="AO576" s="3">
        <f t="shared" ca="1" si="473"/>
        <v>5.8664540869001171E-2</v>
      </c>
      <c r="AP576" s="3">
        <f t="shared" ca="1" si="474"/>
        <v>5.9267728014326428E-2</v>
      </c>
      <c r="AQ576" s="3">
        <f t="shared" ca="1" si="475"/>
        <v>5.9869880852467555E-2</v>
      </c>
      <c r="AR576" s="3">
        <f t="shared" ca="1" si="476"/>
        <v>6.0466853148000051E-2</v>
      </c>
      <c r="AS576" s="3">
        <f t="shared" ca="1" si="477"/>
        <v>6.1060701231118945E-2</v>
      </c>
      <c r="AT576" s="3">
        <f t="shared" ca="1" si="478"/>
        <v>6.1660266105910667E-2</v>
      </c>
      <c r="AU576" s="3">
        <f t="shared" ca="1" si="479"/>
        <v>6.2279563795908814E-2</v>
      </c>
      <c r="AV576" s="3">
        <f t="shared" ca="1" si="480"/>
        <v>6.2933624615442912E-2</v>
      </c>
      <c r="AW576" s="3">
        <f t="shared" ca="1" si="481"/>
        <v>6.3632674867494715E-2</v>
      </c>
      <c r="AX576" s="3">
        <f t="shared" ca="1" si="482"/>
        <v>6.4377250221644297E-2</v>
      </c>
      <c r="AY576" s="3">
        <f t="shared" ca="1" si="483"/>
        <v>6.5157706829761769E-2</v>
      </c>
      <c r="AZ576" s="3">
        <f t="shared" ca="1" si="432"/>
        <v>6.5960823525842774E-2</v>
      </c>
      <c r="BC576" s="3">
        <f t="shared" ca="1" si="484"/>
        <v>0.1381114378441195</v>
      </c>
      <c r="BD576" s="3">
        <f t="shared" ca="1" si="484"/>
        <v>-0.65462086502078609</v>
      </c>
      <c r="BE576" s="3">
        <f t="shared" ca="1" si="484"/>
        <v>0.36757393840819397</v>
      </c>
    </row>
    <row r="577" spans="1:57" x14ac:dyDescent="0.2">
      <c r="A577" s="3">
        <f t="shared" si="433"/>
        <v>5.649999999999924</v>
      </c>
      <c r="B577" s="3">
        <f t="shared" ca="1" si="434"/>
        <v>6.8886790589290939E-2</v>
      </c>
      <c r="C577" s="3">
        <f t="shared" ca="1" si="435"/>
        <v>6.8177818973927065E-2</v>
      </c>
      <c r="D577" s="3">
        <f t="shared" ca="1" si="436"/>
        <v>6.7475090872922708E-2</v>
      </c>
      <c r="E577" s="3">
        <f t="shared" ca="1" si="437"/>
        <v>6.678272348181033E-2</v>
      </c>
      <c r="F577" s="3">
        <f t="shared" ca="1" si="438"/>
        <v>6.6103311688303704E-2</v>
      </c>
      <c r="G577" s="3">
        <f t="shared" ca="1" si="439"/>
        <v>6.5438092361636613E-2</v>
      </c>
      <c r="H577" s="3">
        <f t="shared" ca="1" si="440"/>
        <v>6.4787368236925935E-2</v>
      </c>
      <c r="I577" s="3">
        <f t="shared" ca="1" si="441"/>
        <v>6.4150824216652733E-2</v>
      </c>
      <c r="J577" s="3">
        <f t="shared" ca="1" si="442"/>
        <v>6.3527721462504835E-2</v>
      </c>
      <c r="K577" s="3">
        <f t="shared" ca="1" si="443"/>
        <v>6.2917067034003224E-2</v>
      </c>
      <c r="L577" s="3">
        <f t="shared" ca="1" si="444"/>
        <v>6.2317835895905199E-2</v>
      </c>
      <c r="M577" s="3">
        <f t="shared" ca="1" si="445"/>
        <v>6.172926150392069E-2</v>
      </c>
      <c r="N577" s="3">
        <f t="shared" ca="1" si="446"/>
        <v>6.1151154718207604E-2</v>
      </c>
      <c r="O577" s="3">
        <f t="shared" ca="1" si="447"/>
        <v>6.0584181563731437E-2</v>
      </c>
      <c r="P577" s="3">
        <f t="shared" ca="1" si="448"/>
        <v>6.0030035486225999E-2</v>
      </c>
      <c r="Q577" s="3">
        <f t="shared" ca="1" si="449"/>
        <v>5.9491470617431423E-2</v>
      </c>
      <c r="R577" s="3">
        <f t="shared" ca="1" si="450"/>
        <v>5.897220138388326E-2</v>
      </c>
      <c r="S577" s="3">
        <f t="shared" ca="1" si="451"/>
        <v>5.8476703534261758E-2</v>
      </c>
      <c r="T577" s="3">
        <f t="shared" ca="1" si="452"/>
        <v>5.8009963440692848E-2</v>
      </c>
      <c r="U577" s="3">
        <f t="shared" ca="1" si="453"/>
        <v>5.7577217451279354E-2</v>
      </c>
      <c r="V577" s="3">
        <f t="shared" ca="1" si="454"/>
        <v>5.7183709052415467E-2</v>
      </c>
      <c r="W577" s="3">
        <f t="shared" ca="1" si="455"/>
        <v>5.683447782093845E-2</v>
      </c>
      <c r="X577" s="3">
        <f t="shared" ca="1" si="456"/>
        <v>5.6534186114100854E-2</v>
      </c>
      <c r="Y577" s="3">
        <f t="shared" ca="1" si="457"/>
        <v>5.6286987070725998E-2</v>
      </c>
      <c r="Z577" s="3">
        <f t="shared" ca="1" si="458"/>
        <v>5.6096436841868526E-2</v>
      </c>
      <c r="AA577" s="3">
        <f t="shared" ca="1" si="459"/>
        <v>5.5965450992325985E-2</v>
      </c>
      <c r="AB577" s="3">
        <f t="shared" ca="1" si="460"/>
        <v>5.589629856957877E-2</v>
      </c>
      <c r="AC577" s="3">
        <f t="shared" ca="1" si="461"/>
        <v>5.5890619696056083E-2</v>
      </c>
      <c r="AD577" s="3">
        <f t="shared" ca="1" si="462"/>
        <v>5.5949447571516216E-2</v>
      </c>
      <c r="AE577" s="3">
        <f t="shared" ca="1" si="463"/>
        <v>5.6073216092706706E-2</v>
      </c>
      <c r="AF577" s="3">
        <f t="shared" ca="1" si="464"/>
        <v>5.6261739147135857E-2</v>
      </c>
      <c r="AG577" s="3">
        <f t="shared" ca="1" si="465"/>
        <v>5.6514153117390643E-2</v>
      </c>
      <c r="AH577" s="3">
        <f t="shared" ca="1" si="466"/>
        <v>5.6828816272611084E-2</v>
      </c>
      <c r="AI577" s="3">
        <f t="shared" ca="1" si="467"/>
        <v>5.7203157635038734E-2</v>
      </c>
      <c r="AJ577" s="3">
        <f t="shared" ca="1" si="468"/>
        <v>5.7633469927774295E-2</v>
      </c>
      <c r="AK577" s="3">
        <f t="shared" ca="1" si="469"/>
        <v>5.811465692512062E-2</v>
      </c>
      <c r="AL577" s="3">
        <f t="shared" ca="1" si="470"/>
        <v>5.8639983837454064E-2</v>
      </c>
      <c r="AM577" s="3">
        <f t="shared" ca="1" si="471"/>
        <v>5.9200939435948161E-2</v>
      </c>
      <c r="AN577" s="3">
        <f t="shared" ca="1" si="472"/>
        <v>5.9787382669825778E-2</v>
      </c>
      <c r="AO577" s="3">
        <f t="shared" ca="1" si="473"/>
        <v>6.0388177474453519E-2</v>
      </c>
      <c r="AP577" s="3">
        <f t="shared" ca="1" si="474"/>
        <v>6.0992468481708556E-2</v>
      </c>
      <c r="AQ577" s="3">
        <f t="shared" ca="1" si="475"/>
        <v>6.1591577365304011E-2</v>
      </c>
      <c r="AR577" s="3">
        <f t="shared" ca="1" si="476"/>
        <v>6.2181203598214808E-2</v>
      </c>
      <c r="AS577" s="3">
        <f t="shared" ca="1" si="477"/>
        <v>6.2763260812540897E-2</v>
      </c>
      <c r="AT577" s="3">
        <f t="shared" ca="1" si="478"/>
        <v>6.3346415271416934E-2</v>
      </c>
      <c r="AU577" s="3">
        <f t="shared" ca="1" si="479"/>
        <v>6.3944425428891408E-2</v>
      </c>
      <c r="AV577" s="3">
        <f t="shared" ca="1" si="480"/>
        <v>6.4571948324762901E-2</v>
      </c>
      <c r="AW577" s="3">
        <f t="shared" ca="1" si="481"/>
        <v>6.5238740232379369E-2</v>
      </c>
      <c r="AX577" s="3">
        <f t="shared" ca="1" si="482"/>
        <v>6.5944858351298374E-2</v>
      </c>
      <c r="AY577" s="3">
        <f t="shared" ca="1" si="483"/>
        <v>6.6680314150473416E-2</v>
      </c>
      <c r="AZ577" s="3">
        <f t="shared" ca="1" si="432"/>
        <v>6.7431426745909184E-2</v>
      </c>
      <c r="BC577" s="3">
        <f t="shared" ca="1" si="484"/>
        <v>2.2158083808252318</v>
      </c>
      <c r="BD577" s="3">
        <f t="shared" ca="1" si="484"/>
        <v>0.61554138133510428</v>
      </c>
      <c r="BE577" s="3">
        <f t="shared" ca="1" si="484"/>
        <v>-0.4642427604540762</v>
      </c>
    </row>
    <row r="578" spans="1:57" x14ac:dyDescent="0.2">
      <c r="A578" s="3">
        <f t="shared" si="433"/>
        <v>5.6599999999999238</v>
      </c>
      <c r="B578" s="3">
        <f t="shared" ca="1" si="434"/>
        <v>6.7189176092518399E-2</v>
      </c>
      <c r="C578" s="3">
        <f t="shared" ca="1" si="435"/>
        <v>6.6508955997652872E-2</v>
      </c>
      <c r="D578" s="3">
        <f t="shared" ca="1" si="436"/>
        <v>6.5834021278075444E-2</v>
      </c>
      <c r="E578" s="3">
        <f t="shared" ca="1" si="437"/>
        <v>6.5168475680207297E-2</v>
      </c>
      <c r="F578" s="3">
        <f t="shared" ca="1" si="438"/>
        <v>6.4514901100375041E-2</v>
      </c>
      <c r="G578" s="3">
        <f t="shared" ca="1" si="439"/>
        <v>6.3874527567923542E-2</v>
      </c>
      <c r="H578" s="3">
        <f t="shared" ca="1" si="440"/>
        <v>6.32476554295755E-2</v>
      </c>
      <c r="I578" s="3">
        <f t="shared" ca="1" si="441"/>
        <v>6.2633969610389043E-2</v>
      </c>
      <c r="J578" s="3">
        <f t="shared" ca="1" si="442"/>
        <v>6.2032733574455316E-2</v>
      </c>
      <c r="K578" s="3">
        <f t="shared" ca="1" si="443"/>
        <v>6.1442960325303331E-2</v>
      </c>
      <c r="L578" s="3">
        <f t="shared" ca="1" si="444"/>
        <v>6.0863636057990528E-2</v>
      </c>
      <c r="M578" s="3">
        <f t="shared" ca="1" si="445"/>
        <v>6.0294011545448133E-2</v>
      </c>
      <c r="N578" s="3">
        <f t="shared" ca="1" si="446"/>
        <v>5.9733920426173745E-2</v>
      </c>
      <c r="O578" s="3">
        <f t="shared" ca="1" si="447"/>
        <v>5.918405501718367E-2</v>
      </c>
      <c r="P578" s="3">
        <f t="shared" ca="1" si="448"/>
        <v>5.8646135920494807E-2</v>
      </c>
      <c r="Q578" s="3">
        <f t="shared" ca="1" si="449"/>
        <v>5.8122942715458488E-2</v>
      </c>
      <c r="R578" s="3">
        <f t="shared" ca="1" si="450"/>
        <v>5.7618211668268908E-2</v>
      </c>
      <c r="S578" s="3">
        <f t="shared" ca="1" si="451"/>
        <v>5.7136435771497178E-2</v>
      </c>
      <c r="T578" s="3">
        <f t="shared" ca="1" si="452"/>
        <v>5.668261386971446E-2</v>
      </c>
      <c r="U578" s="3">
        <f t="shared" ca="1" si="453"/>
        <v>5.6261990370342289E-2</v>
      </c>
      <c r="V578" s="3">
        <f t="shared" ca="1" si="454"/>
        <v>5.5879813024947607E-2</v>
      </c>
      <c r="W578" s="3">
        <f t="shared" ca="1" si="455"/>
        <v>5.5541122602628945E-2</v>
      </c>
      <c r="X578" s="3">
        <f t="shared" ca="1" si="456"/>
        <v>5.5250580358219115E-2</v>
      </c>
      <c r="Y578" s="3">
        <f t="shared" ca="1" si="457"/>
        <v>5.5012336857800437E-2</v>
      </c>
      <c r="Z578" s="3">
        <f t="shared" ca="1" si="458"/>
        <v>5.4829945022548933E-2</v>
      </c>
      <c r="AA578" s="3">
        <f t="shared" ca="1" si="459"/>
        <v>5.4706317205592464E-2</v>
      </c>
      <c r="AB578" s="3">
        <f t="shared" ca="1" si="460"/>
        <v>5.4643719647880576E-2</v>
      </c>
      <c r="AC578" s="3">
        <f t="shared" ca="1" si="461"/>
        <v>5.4643790071815877E-2</v>
      </c>
      <c r="AD578" s="3">
        <f t="shared" ca="1" si="462"/>
        <v>5.4707559308076893E-2</v>
      </c>
      <c r="AE578" s="3">
        <f t="shared" ca="1" si="463"/>
        <v>5.4835458262025585E-2</v>
      </c>
      <c r="AF578" s="3">
        <f t="shared" ca="1" si="464"/>
        <v>5.5027296388357211E-2</v>
      </c>
      <c r="AG578" s="3">
        <f t="shared" ca="1" si="465"/>
        <v>5.5282203255465345E-2</v>
      </c>
      <c r="AH578" s="3">
        <f t="shared" ca="1" si="466"/>
        <v>5.5598526856592424E-2</v>
      </c>
      <c r="AI578" s="3">
        <f t="shared" ca="1" si="467"/>
        <v>5.5973681298282084E-2</v>
      </c>
      <c r="AJ578" s="3">
        <f t="shared" ca="1" si="468"/>
        <v>5.6403938788807305E-2</v>
      </c>
      <c r="AK578" s="3">
        <f t="shared" ca="1" si="469"/>
        <v>5.6884177016396226E-2</v>
      </c>
      <c r="AL578" s="3">
        <f t="shared" ca="1" si="470"/>
        <v>5.7407631752900243E-2</v>
      </c>
      <c r="AM578" s="3">
        <f t="shared" ca="1" si="471"/>
        <v>5.7965764671409938E-2</v>
      </c>
      <c r="AN578" s="3">
        <f t="shared" ca="1" si="472"/>
        <v>5.8548419751641635E-2</v>
      </c>
      <c r="AO578" s="3">
        <f t="shared" ca="1" si="473"/>
        <v>5.9144470953905078E-2</v>
      </c>
      <c r="AP578" s="3">
        <f t="shared" ca="1" si="474"/>
        <v>5.9743110415741679E-2</v>
      </c>
      <c r="AQ578" s="3">
        <f t="shared" ca="1" si="475"/>
        <v>6.0335750987042823E-2</v>
      </c>
      <c r="AR578" s="3">
        <f t="shared" ca="1" si="476"/>
        <v>6.0918219831288194E-2</v>
      </c>
      <c r="AS578" s="3">
        <f t="shared" ca="1" si="477"/>
        <v>6.1492568991860751E-2</v>
      </c>
      <c r="AT578" s="3">
        <f t="shared" ca="1" si="478"/>
        <v>6.2067570084607927E-2</v>
      </c>
      <c r="AU578" s="3">
        <f t="shared" ca="1" si="479"/>
        <v>6.2657003430227426E-2</v>
      </c>
      <c r="AV578" s="3">
        <f t="shared" ca="1" si="480"/>
        <v>6.3275432609120053E-2</v>
      </c>
      <c r="AW578" s="3">
        <f t="shared" ca="1" si="481"/>
        <v>6.3932425446427368E-2</v>
      </c>
      <c r="AX578" s="3">
        <f t="shared" ca="1" si="482"/>
        <v>6.4627845097661799E-2</v>
      </c>
      <c r="AY578" s="3">
        <f t="shared" ca="1" si="483"/>
        <v>6.535163779839398E-2</v>
      </c>
      <c r="AZ578" s="3">
        <f t="shared" ca="1" si="432"/>
        <v>6.6090093957066706E-2</v>
      </c>
      <c r="BC578" s="3">
        <f t="shared" ca="1" si="484"/>
        <v>-2.0889146888315118</v>
      </c>
      <c r="BD578" s="3">
        <f t="shared" ca="1" si="484"/>
        <v>0.36165120279717655</v>
      </c>
      <c r="BE578" s="3">
        <f t="shared" ca="1" si="484"/>
        <v>0.4452072268547127</v>
      </c>
    </row>
    <row r="579" spans="1:57" x14ac:dyDescent="0.2">
      <c r="A579" s="3">
        <f t="shared" si="433"/>
        <v>5.6699999999999235</v>
      </c>
      <c r="B579" s="3">
        <f t="shared" ca="1" si="434"/>
        <v>6.6821768552786001E-2</v>
      </c>
      <c r="C579" s="3">
        <f t="shared" ca="1" si="435"/>
        <v>6.6145435718181156E-2</v>
      </c>
      <c r="D579" s="3">
        <f t="shared" ca="1" si="436"/>
        <v>6.5474422811894931E-2</v>
      </c>
      <c r="E579" s="3">
        <f t="shared" ca="1" si="437"/>
        <v>6.4812808000511757E-2</v>
      </c>
      <c r="F579" s="3">
        <f t="shared" ca="1" si="438"/>
        <v>6.4163148172121112E-2</v>
      </c>
      <c r="G579" s="3">
        <f t="shared" ca="1" si="439"/>
        <v>6.3526654465328902E-2</v>
      </c>
      <c r="H579" s="3">
        <f t="shared" ca="1" si="440"/>
        <v>6.2903612746803145E-2</v>
      </c>
      <c r="I579" s="3">
        <f t="shared" ca="1" si="441"/>
        <v>6.2293695869895652E-2</v>
      </c>
      <c r="J579" s="3">
        <f t="shared" ca="1" si="442"/>
        <v>6.1696157534053012E-2</v>
      </c>
      <c r="K579" s="3">
        <f t="shared" ca="1" si="443"/>
        <v>6.1110004652658194E-2</v>
      </c>
      <c r="L579" s="3">
        <f t="shared" ca="1" si="444"/>
        <v>6.0534222632927279E-2</v>
      </c>
      <c r="M579" s="3">
        <f t="shared" ca="1" si="445"/>
        <v>5.9968067534355199E-2</v>
      </c>
      <c r="N579" s="3">
        <f t="shared" ca="1" si="446"/>
        <v>5.9411383704173558E-2</v>
      </c>
      <c r="O579" s="3">
        <f t="shared" ca="1" si="447"/>
        <v>5.886487762885418E-2</v>
      </c>
      <c r="P579" s="3">
        <f t="shared" ca="1" si="448"/>
        <v>5.8330284892643684E-2</v>
      </c>
      <c r="Q579" s="3">
        <f t="shared" ca="1" si="449"/>
        <v>5.7810398310465597E-2</v>
      </c>
      <c r="R579" s="3">
        <f t="shared" ca="1" si="450"/>
        <v>5.73089637563775E-2</v>
      </c>
      <c r="S579" s="3">
        <f t="shared" ca="1" si="451"/>
        <v>5.6830479231532512E-2</v>
      </c>
      <c r="T579" s="3">
        <f t="shared" ca="1" si="452"/>
        <v>5.6379943824804546E-2</v>
      </c>
      <c r="U579" s="3">
        <f t="shared" ca="1" si="453"/>
        <v>5.5962597787171026E-2</v>
      </c>
      <c r="V579" s="3">
        <f t="shared" ca="1" si="454"/>
        <v>5.5583680934033472E-2</v>
      </c>
      <c r="W579" s="3">
        <f t="shared" ca="1" si="455"/>
        <v>5.5248223040978116E-2</v>
      </c>
      <c r="X579" s="3">
        <f t="shared" ca="1" si="456"/>
        <v>5.49608720911317E-2</v>
      </c>
      <c r="Y579" s="3">
        <f t="shared" ca="1" si="457"/>
        <v>5.4725763924812848E-2</v>
      </c>
      <c r="Z579" s="3">
        <f t="shared" ca="1" si="458"/>
        <v>5.4546436093803191E-2</v>
      </c>
      <c r="AA579" s="3">
        <f t="shared" ca="1" si="459"/>
        <v>5.4425785607783772E-2</v>
      </c>
      <c r="AB579" s="3">
        <f t="shared" ca="1" si="460"/>
        <v>5.4366063769423434E-2</v>
      </c>
      <c r="AC579" s="3">
        <f t="shared" ca="1" si="461"/>
        <v>5.4368893761837185E-2</v>
      </c>
      <c r="AD579" s="3">
        <f t="shared" ca="1" si="462"/>
        <v>5.4435291894297751E-2</v>
      </c>
      <c r="AE579" s="3">
        <f t="shared" ca="1" si="463"/>
        <v>5.456567391207303E-2</v>
      </c>
      <c r="AF579" s="3">
        <f t="shared" ca="1" si="464"/>
        <v>5.4759832649537696E-2</v>
      </c>
      <c r="AG579" s="3">
        <f t="shared" ca="1" si="465"/>
        <v>5.5016878651777901E-2</v>
      </c>
      <c r="AH579" s="3">
        <f t="shared" ca="1" si="466"/>
        <v>5.5335137403462575E-2</v>
      </c>
      <c r="AI579" s="3">
        <f t="shared" ca="1" si="467"/>
        <v>5.5711995843574891E-2</v>
      </c>
      <c r="AJ579" s="3">
        <f t="shared" ca="1" si="468"/>
        <v>5.6143693414255257E-2</v>
      </c>
      <c r="AK579" s="3">
        <f t="shared" ca="1" si="469"/>
        <v>5.662506951072812E-2</v>
      </c>
      <c r="AL579" s="3">
        <f t="shared" ca="1" si="470"/>
        <v>5.7149318373248867E-2</v>
      </c>
      <c r="AM579" s="3">
        <f t="shared" ca="1" si="471"/>
        <v>5.7707862679516712E-2</v>
      </c>
      <c r="AN579" s="3">
        <f t="shared" ca="1" si="472"/>
        <v>5.8290519799750494E-2</v>
      </c>
      <c r="AO579" s="3">
        <f t="shared" ca="1" si="473"/>
        <v>5.8886162328937577E-2</v>
      </c>
      <c r="AP579" s="3">
        <f t="shared" ca="1" si="474"/>
        <v>5.9484018643813988E-2</v>
      </c>
      <c r="AQ579" s="3">
        <f t="shared" ca="1" si="475"/>
        <v>6.0075581360855938E-2</v>
      </c>
      <c r="AR579" s="3">
        <f t="shared" ca="1" si="476"/>
        <v>6.0656793408583529E-2</v>
      </c>
      <c r="AS579" s="3">
        <f t="shared" ca="1" si="477"/>
        <v>6.1229832440611399E-2</v>
      </c>
      <c r="AT579" s="3">
        <f t="shared" ca="1" si="478"/>
        <v>6.1803561615898533E-2</v>
      </c>
      <c r="AU579" s="3">
        <f t="shared" ca="1" si="479"/>
        <v>6.2391768675390986E-2</v>
      </c>
      <c r="AV579" s="3">
        <f t="shared" ca="1" si="480"/>
        <v>6.3008909700435656E-2</v>
      </c>
      <c r="AW579" s="3">
        <f t="shared" ca="1" si="481"/>
        <v>6.3664351816171069E-2</v>
      </c>
      <c r="AX579" s="3">
        <f t="shared" ca="1" si="482"/>
        <v>6.4357754570397774E-2</v>
      </c>
      <c r="AY579" s="3">
        <f t="shared" ca="1" si="483"/>
        <v>6.5078987555940035E-2</v>
      </c>
      <c r="AZ579" s="3">
        <f t="shared" ca="1" si="432"/>
        <v>6.5814320774716481E-2</v>
      </c>
      <c r="BC579" s="3">
        <f t="shared" ca="1" si="484"/>
        <v>-0.46256501193567789</v>
      </c>
      <c r="BD579" s="3">
        <f t="shared" ca="1" si="484"/>
        <v>7.4163623704579962E-2</v>
      </c>
      <c r="BE579" s="3">
        <f t="shared" ca="1" si="484"/>
        <v>6.3079364649233582E-2</v>
      </c>
    </row>
    <row r="580" spans="1:57" x14ac:dyDescent="0.2">
      <c r="A580" s="3">
        <f t="shared" si="433"/>
        <v>5.6799999999999233</v>
      </c>
      <c r="B580" s="3">
        <f t="shared" ca="1" si="434"/>
        <v>6.6910772239270402E-2</v>
      </c>
      <c r="C580" s="3">
        <f t="shared" ca="1" si="435"/>
        <v>6.6476778303076647E-2</v>
      </c>
      <c r="D580" s="3">
        <f t="shared" ca="1" si="436"/>
        <v>6.6023981486861477E-2</v>
      </c>
      <c r="E580" s="3">
        <f t="shared" ca="1" si="437"/>
        <v>6.5557364721419653E-2</v>
      </c>
      <c r="F580" s="3">
        <f t="shared" ca="1" si="438"/>
        <v>6.5080390341568567E-2</v>
      </c>
      <c r="G580" s="3">
        <f t="shared" ca="1" si="439"/>
        <v>6.4595181016004005E-2</v>
      </c>
      <c r="H580" s="3">
        <f t="shared" ca="1" si="440"/>
        <v>6.410293851212126E-2</v>
      </c>
      <c r="I580" s="3">
        <f t="shared" ca="1" si="441"/>
        <v>6.3604253990322226E-2</v>
      </c>
      <c r="J580" s="3">
        <f t="shared" ca="1" si="442"/>
        <v>6.309930179151399E-2</v>
      </c>
      <c r="K580" s="3">
        <f t="shared" ca="1" si="443"/>
        <v>6.2588013177594631E-2</v>
      </c>
      <c r="L580" s="3">
        <f t="shared" ca="1" si="444"/>
        <v>6.2070303222042079E-2</v>
      </c>
      <c r="M580" s="3">
        <f t="shared" ca="1" si="445"/>
        <v>6.1546363711973487E-2</v>
      </c>
      <c r="N580" s="3">
        <f t="shared" ca="1" si="446"/>
        <v>6.1016980105183957E-2</v>
      </c>
      <c r="O580" s="3">
        <f t="shared" ca="1" si="447"/>
        <v>6.0483803406471422E-2</v>
      </c>
      <c r="P580" s="3">
        <f t="shared" ca="1" si="448"/>
        <v>5.9949514479994158E-2</v>
      </c>
      <c r="Q580" s="3">
        <f t="shared" ca="1" si="449"/>
        <v>5.9417849636308806E-2</v>
      </c>
      <c r="R580" s="3">
        <f t="shared" ca="1" si="450"/>
        <v>5.8893494597965799E-2</v>
      </c>
      <c r="S580" s="3">
        <f t="shared" ca="1" si="451"/>
        <v>5.8381882612029749E-2</v>
      </c>
      <c r="T580" s="3">
        <f t="shared" ca="1" si="452"/>
        <v>5.7888943256277511E-2</v>
      </c>
      <c r="U580" s="3">
        <f t="shared" ca="1" si="453"/>
        <v>5.7420842882263026E-2</v>
      </c>
      <c r="V580" s="3">
        <f t="shared" ca="1" si="454"/>
        <v>5.698374364069056E-2</v>
      </c>
      <c r="W580" s="3">
        <f t="shared" ca="1" si="455"/>
        <v>5.6583594600685273E-2</v>
      </c>
      <c r="X580" s="3">
        <f t="shared" ca="1" si="456"/>
        <v>5.622596077720176E-2</v>
      </c>
      <c r="Y580" s="3">
        <f t="shared" ca="1" si="457"/>
        <v>5.5915893604537428E-2</v>
      </c>
      <c r="Z580" s="3">
        <f t="shared" ca="1" si="458"/>
        <v>5.5657845598213566E-2</v>
      </c>
      <c r="AA580" s="3">
        <f t="shared" ca="1" si="459"/>
        <v>5.5455628765182813E-2</v>
      </c>
      <c r="AB580" s="3">
        <f t="shared" ca="1" si="460"/>
        <v>5.5312409810428252E-2</v>
      </c>
      <c r="AC580" s="3">
        <f t="shared" ca="1" si="461"/>
        <v>5.5230727710750036E-2</v>
      </c>
      <c r="AD580" s="3">
        <f t="shared" ca="1" si="462"/>
        <v>5.5212514573856397E-2</v>
      </c>
      <c r="AE580" s="3">
        <f t="shared" ca="1" si="463"/>
        <v>5.5259101288331752E-2</v>
      </c>
      <c r="AF580" s="3">
        <f t="shared" ca="1" si="464"/>
        <v>5.5371194352785522E-2</v>
      </c>
      <c r="AG580" s="3">
        <f t="shared" ca="1" si="465"/>
        <v>5.5548815551906217E-2</v>
      </c>
      <c r="AH580" s="3">
        <f t="shared" ca="1" si="466"/>
        <v>5.5791198101224612E-2</v>
      </c>
      <c r="AI580" s="3">
        <f t="shared" ca="1" si="467"/>
        <v>5.6096631992807074E-2</v>
      </c>
      <c r="AJ580" s="3">
        <f t="shared" ca="1" si="468"/>
        <v>5.646225412473909E-2</v>
      </c>
      <c r="AK580" s="3">
        <f t="shared" ca="1" si="469"/>
        <v>5.688379586708469E-2</v>
      </c>
      <c r="AL580" s="3">
        <f t="shared" ca="1" si="470"/>
        <v>5.7355340311842404E-2</v>
      </c>
      <c r="AM580" s="3">
        <f t="shared" ca="1" si="471"/>
        <v>5.7869201721653059E-2</v>
      </c>
      <c r="AN580" s="3">
        <f t="shared" ca="1" si="472"/>
        <v>5.84161016947366E-2</v>
      </c>
      <c r="AO580" s="3">
        <f t="shared" ca="1" si="473"/>
        <v>5.8985842545463449E-2</v>
      </c>
      <c r="AP580" s="3">
        <f t="shared" ca="1" si="474"/>
        <v>5.9568620092927127E-2</v>
      </c>
      <c r="AQ580" s="3">
        <f t="shared" ca="1" si="475"/>
        <v>6.0156937772772902E-2</v>
      </c>
      <c r="AR580" s="3">
        <f t="shared" ca="1" si="476"/>
        <v>6.0747784808080192E-2</v>
      </c>
      <c r="AS580" s="3">
        <f t="shared" ca="1" si="477"/>
        <v>6.1344394113967991E-2</v>
      </c>
      <c r="AT580" s="3">
        <f t="shared" ca="1" si="478"/>
        <v>6.1956649042664694E-2</v>
      </c>
      <c r="AU580" s="3">
        <f t="shared" ca="1" si="479"/>
        <v>6.2599272789593721E-2</v>
      </c>
      <c r="AV580" s="3">
        <f t="shared" ca="1" si="480"/>
        <v>6.3287542405644201E-2</v>
      </c>
      <c r="AW580" s="3">
        <f t="shared" ca="1" si="481"/>
        <v>6.4031554590412515E-2</v>
      </c>
      <c r="AX580" s="3">
        <f t="shared" ca="1" si="482"/>
        <v>6.4831698155901757E-2</v>
      </c>
      <c r="AY580" s="3">
        <f t="shared" ca="1" si="483"/>
        <v>6.567869750952933E-2</v>
      </c>
      <c r="AZ580" s="3">
        <f t="shared" ca="1" si="432"/>
        <v>6.6559744251929426E-2</v>
      </c>
      <c r="BC580" s="3">
        <f t="shared" ca="1" si="484"/>
        <v>1.2972138468192105</v>
      </c>
      <c r="BD580" s="3">
        <f t="shared" ca="1" si="484"/>
        <v>-1.2667791291584543</v>
      </c>
      <c r="BE580" s="3">
        <f t="shared" ca="1" si="484"/>
        <v>2.4884872780494192</v>
      </c>
    </row>
    <row r="581" spans="1:57" x14ac:dyDescent="0.2">
      <c r="A581" s="3">
        <f t="shared" si="433"/>
        <v>5.6899999999999231</v>
      </c>
      <c r="B581" s="3">
        <f t="shared" ca="1" si="434"/>
        <v>6.6924994526393319E-2</v>
      </c>
      <c r="C581" s="3">
        <f t="shared" ca="1" si="435"/>
        <v>6.6457386882178934E-2</v>
      </c>
      <c r="D581" s="3">
        <f t="shared" ca="1" si="436"/>
        <v>6.5969665820013776E-2</v>
      </c>
      <c r="E581" s="3">
        <f t="shared" ca="1" si="437"/>
        <v>6.5466928762773796E-2</v>
      </c>
      <c r="F581" s="3">
        <f t="shared" ca="1" si="438"/>
        <v>6.4952753327892077E-2</v>
      </c>
      <c r="G581" s="3">
        <f t="shared" ca="1" si="439"/>
        <v>6.4429383515787503E-2</v>
      </c>
      <c r="H581" s="3">
        <f t="shared" ca="1" si="440"/>
        <v>6.3898146756929675E-2</v>
      </c>
      <c r="I581" s="3">
        <f t="shared" ca="1" si="441"/>
        <v>6.3359762279679238E-2</v>
      </c>
      <c r="J581" s="3">
        <f t="shared" ca="1" si="442"/>
        <v>6.2814534854765403E-2</v>
      </c>
      <c r="K581" s="3">
        <f t="shared" ca="1" si="443"/>
        <v>6.2262529913176823E-2</v>
      </c>
      <c r="L581" s="3">
        <f t="shared" ca="1" si="444"/>
        <v>6.1703802030100972E-2</v>
      </c>
      <c r="M581" s="3">
        <f t="shared" ca="1" si="445"/>
        <v>6.1138688542156573E-2</v>
      </c>
      <c r="N581" s="3">
        <f t="shared" ca="1" si="446"/>
        <v>6.0568125800078011E-2</v>
      </c>
      <c r="O581" s="3">
        <f t="shared" ca="1" si="447"/>
        <v>5.9993919056441532E-2</v>
      </c>
      <c r="P581" s="3">
        <f t="shared" ca="1" si="448"/>
        <v>5.9418904133852007E-2</v>
      </c>
      <c r="Q581" s="3">
        <f t="shared" ca="1" si="449"/>
        <v>5.8846970479776925E-2</v>
      </c>
      <c r="R581" s="3">
        <f t="shared" ca="1" si="450"/>
        <v>5.8282953287428441E-2</v>
      </c>
      <c r="S581" s="3">
        <f t="shared" ca="1" si="451"/>
        <v>5.7732430668863008E-2</v>
      </c>
      <c r="T581" s="3">
        <f t="shared" ca="1" si="452"/>
        <v>5.7201472317214404E-2</v>
      </c>
      <c r="U581" s="3">
        <f t="shared" ca="1" si="453"/>
        <v>5.6696380323528132E-2</v>
      </c>
      <c r="V581" s="3">
        <f t="shared" ca="1" si="454"/>
        <v>5.6223448827196439E-2</v>
      </c>
      <c r="W581" s="3">
        <f t="shared" ca="1" si="455"/>
        <v>5.5788755859869713E-2</v>
      </c>
      <c r="X581" s="3">
        <f t="shared" ca="1" si="456"/>
        <v>5.5397993153793922E-2</v>
      </c>
      <c r="Y581" s="3">
        <f t="shared" ca="1" si="457"/>
        <v>5.5056337438860986E-2</v>
      </c>
      <c r="Z581" s="3">
        <f t="shared" ca="1" si="458"/>
        <v>5.4768365909223023E-2</v>
      </c>
      <c r="AA581" s="3">
        <f t="shared" ca="1" si="459"/>
        <v>5.4538015291425615E-2</v>
      </c>
      <c r="AB581" s="3">
        <f t="shared" ca="1" si="460"/>
        <v>5.4368577414814045E-2</v>
      </c>
      <c r="AC581" s="3">
        <f t="shared" ca="1" si="461"/>
        <v>5.4262716764189096E-2</v>
      </c>
      <c r="AD581" s="3">
        <f t="shared" ca="1" si="462"/>
        <v>5.4222490946812668E-2</v>
      </c>
      <c r="AE581" s="3">
        <f t="shared" ca="1" si="463"/>
        <v>5.4249355679224565E-2</v>
      </c>
      <c r="AF581" s="3">
        <f t="shared" ca="1" si="464"/>
        <v>5.4344140789996824E-2</v>
      </c>
      <c r="AG581" s="3">
        <f t="shared" ca="1" si="465"/>
        <v>5.4506988947466029E-2</v>
      </c>
      <c r="AH581" s="3">
        <f t="shared" ca="1" si="466"/>
        <v>5.4737250718689713E-2</v>
      </c>
      <c r="AI581" s="3">
        <f t="shared" ca="1" si="467"/>
        <v>5.5033328751095213E-2</v>
      </c>
      <c r="AJ581" s="3">
        <f t="shared" ca="1" si="468"/>
        <v>5.5392467003311484E-2</v>
      </c>
      <c r="AK581" s="3">
        <f t="shared" ca="1" si="469"/>
        <v>5.581049847200073E-2</v>
      </c>
      <c r="AL581" s="3">
        <f t="shared" ca="1" si="470"/>
        <v>5.6281604869789122E-2</v>
      </c>
      <c r="AM581" s="3">
        <f t="shared" ca="1" si="471"/>
        <v>5.6798202011340775E-2</v>
      </c>
      <c r="AN581" s="3">
        <f t="shared" ca="1" si="472"/>
        <v>5.7351125946924923E-2</v>
      </c>
      <c r="AO581" s="3">
        <f t="shared" ca="1" si="473"/>
        <v>5.7930319178975037E-2</v>
      </c>
      <c r="AP581" s="3">
        <f t="shared" ca="1" si="474"/>
        <v>5.8526155550698872E-2</v>
      </c>
      <c r="AQ581" s="3">
        <f t="shared" ca="1" si="475"/>
        <v>5.9131359740639079E-2</v>
      </c>
      <c r="AR581" s="3">
        <f t="shared" ca="1" si="476"/>
        <v>5.9743177159993804E-2</v>
      </c>
      <c r="AS581" s="3">
        <f t="shared" ca="1" si="477"/>
        <v>6.0365104998242214E-2</v>
      </c>
      <c r="AT581" s="3">
        <f t="shared" ca="1" si="478"/>
        <v>6.1007254820326783E-2</v>
      </c>
      <c r="AU581" s="3">
        <f t="shared" ca="1" si="479"/>
        <v>6.168449270067012E-2</v>
      </c>
      <c r="AV581" s="3">
        <f t="shared" ca="1" si="480"/>
        <v>6.24121245460224E-2</v>
      </c>
      <c r="AW581" s="3">
        <f t="shared" ca="1" si="481"/>
        <v>6.3200186338453257E-2</v>
      </c>
      <c r="AX581" s="3">
        <f t="shared" ca="1" si="482"/>
        <v>6.4049008379396685E-2</v>
      </c>
      <c r="AY581" s="3">
        <f t="shared" ca="1" si="483"/>
        <v>6.494938094076616E-2</v>
      </c>
      <c r="AZ581" s="3">
        <f t="shared" ca="1" si="432"/>
        <v>6.5888209561046893E-2</v>
      </c>
      <c r="BC581" s="3">
        <f t="shared" ca="1" si="484"/>
        <v>-1.1532223709634302</v>
      </c>
      <c r="BD581" s="3">
        <f t="shared" ca="1" si="484"/>
        <v>-1.1508941017478849</v>
      </c>
      <c r="BE581" s="3">
        <f t="shared" ca="1" si="484"/>
        <v>-0.74764002465106927</v>
      </c>
    </row>
    <row r="582" spans="1:57" x14ac:dyDescent="0.2">
      <c r="A582" s="3">
        <f t="shared" si="433"/>
        <v>5.6999999999999229</v>
      </c>
      <c r="B582" s="3">
        <f t="shared" ca="1" si="434"/>
        <v>6.5011059511801139E-2</v>
      </c>
      <c r="C582" s="3">
        <f t="shared" ca="1" si="435"/>
        <v>6.4586775030763793E-2</v>
      </c>
      <c r="D582" s="3">
        <f t="shared" ca="1" si="436"/>
        <v>6.4144740328032843E-2</v>
      </c>
      <c r="E582" s="3">
        <f t="shared" ca="1" si="437"/>
        <v>6.3689829526906147E-2</v>
      </c>
      <c r="F582" s="3">
        <f t="shared" ca="1" si="438"/>
        <v>6.3225397840944692E-2</v>
      </c>
      <c r="G582" s="3">
        <f t="shared" ca="1" si="439"/>
        <v>6.2753472881447558E-2</v>
      </c>
      <c r="H582" s="3">
        <f t="shared" ca="1" si="440"/>
        <v>6.2275169982586358E-2</v>
      </c>
      <c r="I582" s="3">
        <f t="shared" ca="1" si="441"/>
        <v>6.1790998680447816E-2</v>
      </c>
      <c r="J582" s="3">
        <f t="shared" ca="1" si="442"/>
        <v>6.1301056442898676E-2</v>
      </c>
      <c r="K582" s="3">
        <f t="shared" ca="1" si="443"/>
        <v>6.0805205169200613E-2</v>
      </c>
      <c r="L582" s="3">
        <f t="shared" ca="1" si="444"/>
        <v>6.0303301249736534E-2</v>
      </c>
      <c r="M582" s="3">
        <f t="shared" ca="1" si="445"/>
        <v>5.979548987002551E-2</v>
      </c>
      <c r="N582" s="3">
        <f t="shared" ca="1" si="446"/>
        <v>5.9282520533368063E-2</v>
      </c>
      <c r="O582" s="3">
        <f t="shared" ca="1" si="447"/>
        <v>5.876601494686215E-2</v>
      </c>
      <c r="P582" s="3">
        <f t="shared" ca="1" si="448"/>
        <v>5.824862604765859E-2</v>
      </c>
      <c r="Q582" s="3">
        <f t="shared" ca="1" si="449"/>
        <v>5.7734058539340778E-2</v>
      </c>
      <c r="R582" s="3">
        <f t="shared" ca="1" si="450"/>
        <v>5.7226959186199231E-2</v>
      </c>
      <c r="S582" s="3">
        <f t="shared" ca="1" si="451"/>
        <v>5.6732713062819601E-2</v>
      </c>
      <c r="T582" s="3">
        <f t="shared" ca="1" si="452"/>
        <v>5.625719208270534E-2</v>
      </c>
      <c r="U582" s="3">
        <f t="shared" ca="1" si="453"/>
        <v>5.5806496193907484E-2</v>
      </c>
      <c r="V582" s="3">
        <f t="shared" ca="1" si="454"/>
        <v>5.5386713656513049E-2</v>
      </c>
      <c r="W582" s="3">
        <f t="shared" ca="1" si="455"/>
        <v>5.5003713612323028E-2</v>
      </c>
      <c r="X582" s="3">
        <f t="shared" ca="1" si="456"/>
        <v>5.466297667497088E-2</v>
      </c>
      <c r="Y582" s="3">
        <f t="shared" ca="1" si="457"/>
        <v>5.4369467050133811E-2</v>
      </c>
      <c r="Z582" s="3">
        <f t="shared" ca="1" si="458"/>
        <v>5.4127548803944062E-2</v>
      </c>
      <c r="AA582" s="3">
        <f t="shared" ca="1" si="459"/>
        <v>5.3940945583165575E-2</v>
      </c>
      <c r="AB582" s="3">
        <f t="shared" ca="1" si="460"/>
        <v>5.3812736541708657E-2</v>
      </c>
      <c r="AC582" s="3">
        <f t="shared" ca="1" si="461"/>
        <v>5.3745373864735851E-2</v>
      </c>
      <c r="AD582" s="3">
        <f t="shared" ca="1" si="462"/>
        <v>5.3740702838160792E-2</v>
      </c>
      <c r="AE582" s="3">
        <f t="shared" ca="1" si="463"/>
        <v>5.3799966169048856E-2</v>
      </c>
      <c r="AF582" s="3">
        <f t="shared" ca="1" si="464"/>
        <v>5.3923779159538478E-2</v>
      </c>
      <c r="AG582" s="3">
        <f t="shared" ca="1" si="465"/>
        <v>5.4112067483501912E-2</v>
      </c>
      <c r="AH582" s="3">
        <f t="shared" ca="1" si="466"/>
        <v>5.4363961158130206E-2</v>
      </c>
      <c r="AI582" s="3">
        <f t="shared" ca="1" si="467"/>
        <v>5.467763756684535E-2</v>
      </c>
      <c r="AJ582" s="3">
        <f t="shared" ca="1" si="468"/>
        <v>5.5050109812670923E-2</v>
      </c>
      <c r="AK582" s="3">
        <f t="shared" ca="1" si="469"/>
        <v>5.5476974651277926E-2</v>
      </c>
      <c r="AL582" s="3">
        <f t="shared" ca="1" si="470"/>
        <v>5.5952174667078143E-2</v>
      </c>
      <c r="AM582" s="3">
        <f t="shared" ca="1" si="471"/>
        <v>5.6467889677289558E-2</v>
      </c>
      <c r="AN582" s="3">
        <f t="shared" ca="1" si="472"/>
        <v>5.7014732891480992E-2</v>
      </c>
      <c r="AO582" s="3">
        <f t="shared" ca="1" si="473"/>
        <v>5.7582449949400052E-2</v>
      </c>
      <c r="AP582" s="3">
        <f t="shared" ca="1" si="474"/>
        <v>5.8161255775274451E-2</v>
      </c>
      <c r="AQ582" s="3">
        <f t="shared" ca="1" si="475"/>
        <v>5.8743759181978668E-2</v>
      </c>
      <c r="AR582" s="3">
        <f t="shared" ca="1" si="476"/>
        <v>5.9327124123084482E-2</v>
      </c>
      <c r="AS582" s="3">
        <f t="shared" ca="1" si="477"/>
        <v>5.9914773533728351E-2</v>
      </c>
      <c r="AT582" s="3">
        <f t="shared" ca="1" si="478"/>
        <v>6.0516707677422572E-2</v>
      </c>
      <c r="AU582" s="3">
        <f t="shared" ca="1" si="479"/>
        <v>6.1147595419656253E-2</v>
      </c>
      <c r="AV582" s="3">
        <f t="shared" ca="1" si="480"/>
        <v>6.1822431924102889E-2</v>
      </c>
      <c r="AW582" s="3">
        <f t="shared" ca="1" si="481"/>
        <v>6.2550854691974564E-2</v>
      </c>
      <c r="AX582" s="3">
        <f t="shared" ca="1" si="482"/>
        <v>6.3332800194167524E-2</v>
      </c>
      <c r="AY582" s="3">
        <f t="shared" ca="1" si="483"/>
        <v>6.4158779721088507E-2</v>
      </c>
      <c r="AZ582" s="3">
        <f t="shared" ca="1" si="432"/>
        <v>6.5014992489443937E-2</v>
      </c>
      <c r="BC582" s="3">
        <f t="shared" ca="1" si="484"/>
        <v>-1.3142283866832578</v>
      </c>
      <c r="BD582" s="3">
        <f t="shared" ca="1" si="484"/>
        <v>1.6310309626459887</v>
      </c>
      <c r="BE582" s="3">
        <f t="shared" ca="1" si="484"/>
        <v>1.0090463248980637</v>
      </c>
    </row>
    <row r="583" spans="1:57" x14ac:dyDescent="0.2">
      <c r="A583" s="3">
        <f t="shared" si="433"/>
        <v>5.7099999999999227</v>
      </c>
      <c r="B583" s="3">
        <f t="shared" ca="1" si="434"/>
        <v>6.40199120491666E-2</v>
      </c>
      <c r="C583" s="3">
        <f t="shared" ca="1" si="435"/>
        <v>6.3586327712858381E-2</v>
      </c>
      <c r="D583" s="3">
        <f t="shared" ca="1" si="436"/>
        <v>6.3133360750059958E-2</v>
      </c>
      <c r="E583" s="3">
        <f t="shared" ca="1" si="437"/>
        <v>6.2665975448200045E-2</v>
      </c>
      <c r="F583" s="3">
        <f t="shared" ca="1" si="438"/>
        <v>6.2187618183057396E-2</v>
      </c>
      <c r="G583" s="3">
        <f t="shared" ca="1" si="439"/>
        <v>6.17004137084625E-2</v>
      </c>
      <c r="H583" s="3">
        <f t="shared" ca="1" si="440"/>
        <v>6.1205578756164329E-2</v>
      </c>
      <c r="I583" s="3">
        <f t="shared" ca="1" si="441"/>
        <v>6.0703726663558735E-2</v>
      </c>
      <c r="J583" s="3">
        <f t="shared" ca="1" si="442"/>
        <v>6.0195061116867524E-2</v>
      </c>
      <c r="K583" s="3">
        <f t="shared" ca="1" si="443"/>
        <v>5.9679554036358634E-2</v>
      </c>
      <c r="L583" s="3">
        <f t="shared" ca="1" si="444"/>
        <v>5.9157177194079327E-2</v>
      </c>
      <c r="M583" s="3">
        <f t="shared" ca="1" si="445"/>
        <v>5.8628197176317183E-2</v>
      </c>
      <c r="N583" s="3">
        <f t="shared" ca="1" si="446"/>
        <v>5.8093490150772774E-2</v>
      </c>
      <c r="O583" s="3">
        <f t="shared" ca="1" si="447"/>
        <v>5.7554807738061077E-2</v>
      </c>
      <c r="P583" s="3">
        <f t="shared" ca="1" si="448"/>
        <v>5.7014933398505087E-2</v>
      </c>
      <c r="Q583" s="3">
        <f t="shared" ca="1" si="449"/>
        <v>5.6477700463898148E-2</v>
      </c>
      <c r="R583" s="3">
        <f t="shared" ca="1" si="450"/>
        <v>5.5947880623233005E-2</v>
      </c>
      <c r="S583" s="3">
        <f t="shared" ca="1" si="451"/>
        <v>5.543097926457613E-2</v>
      </c>
      <c r="T583" s="3">
        <f t="shared" ca="1" si="452"/>
        <v>5.4932983880328176E-2</v>
      </c>
      <c r="U583" s="3">
        <f t="shared" ca="1" si="453"/>
        <v>5.4460105646614319E-2</v>
      </c>
      <c r="V583" s="3">
        <f t="shared" ca="1" si="454"/>
        <v>5.4018540329800288E-2</v>
      </c>
      <c r="W583" s="3">
        <f t="shared" ca="1" si="455"/>
        <v>5.3614261583057224E-2</v>
      </c>
      <c r="X583" s="3">
        <f t="shared" ca="1" si="456"/>
        <v>5.3252852319088877E-2</v>
      </c>
      <c r="Y583" s="3">
        <f t="shared" ca="1" si="457"/>
        <v>5.2939377653076436E-2</v>
      </c>
      <c r="Z583" s="3">
        <f t="shared" ca="1" si="458"/>
        <v>5.2678301969891844E-2</v>
      </c>
      <c r="AA583" s="3">
        <f t="shared" ca="1" si="459"/>
        <v>5.2473449290399182E-2</v>
      </c>
      <c r="AB583" s="3">
        <f t="shared" ca="1" si="460"/>
        <v>5.2327999546384514E-2</v>
      </c>
      <c r="AC583" s="3">
        <f t="shared" ca="1" si="461"/>
        <v>5.2244506068732773E-2</v>
      </c>
      <c r="AD583" s="3">
        <f t="shared" ca="1" si="462"/>
        <v>5.2224915254041611E-2</v>
      </c>
      <c r="AE583" s="3">
        <f t="shared" ca="1" si="463"/>
        <v>5.227057021535763E-2</v>
      </c>
      <c r="AF583" s="3">
        <f t="shared" ca="1" si="464"/>
        <v>5.2382185124819861E-2</v>
      </c>
      <c r="AG583" s="3">
        <f t="shared" ca="1" si="465"/>
        <v>5.2559782036523006E-2</v>
      </c>
      <c r="AH583" s="3">
        <f t="shared" ca="1" si="466"/>
        <v>5.280258376930367E-2</v>
      </c>
      <c r="AI583" s="3">
        <f t="shared" ca="1" si="467"/>
        <v>5.31088557765413E-2</v>
      </c>
      <c r="AJ583" s="3">
        <f t="shared" ca="1" si="468"/>
        <v>5.3475693643741232E-2</v>
      </c>
      <c r="AK583" s="3">
        <f t="shared" ca="1" si="469"/>
        <v>5.3898771273633607E-2</v>
      </c>
      <c r="AL583" s="3">
        <f t="shared" ca="1" si="470"/>
        <v>5.4372105630825993E-2</v>
      </c>
      <c r="AM583" s="3">
        <f t="shared" ca="1" si="471"/>
        <v>5.4887954244019987E-2</v>
      </c>
      <c r="AN583" s="3">
        <f t="shared" ca="1" si="472"/>
        <v>5.5437021447439123E-2</v>
      </c>
      <c r="AO583" s="3">
        <f t="shared" ca="1" si="473"/>
        <v>5.6009170222814063E-2</v>
      </c>
      <c r="AP583" s="3">
        <f t="shared" ca="1" si="474"/>
        <v>5.6594770882253523E-2</v>
      </c>
      <c r="AQ583" s="3">
        <f t="shared" ca="1" si="475"/>
        <v>5.7186630506919495E-2</v>
      </c>
      <c r="AR583" s="3">
        <f t="shared" ca="1" si="476"/>
        <v>5.7782145182617865E-2</v>
      </c>
      <c r="AS583" s="3">
        <f t="shared" ca="1" si="477"/>
        <v>5.8384976294995464E-2</v>
      </c>
      <c r="AT583" s="3">
        <f t="shared" ca="1" si="478"/>
        <v>5.9005324533779165E-2</v>
      </c>
      <c r="AU583" s="3">
        <f t="shared" ca="1" si="479"/>
        <v>5.9657972730636513E-2</v>
      </c>
      <c r="AV583" s="3">
        <f t="shared" ca="1" si="480"/>
        <v>6.035791699720354E-2</v>
      </c>
      <c r="AW583" s="3">
        <f t="shared" ca="1" si="481"/>
        <v>6.1114709892635996E-2</v>
      </c>
      <c r="AX583" s="3">
        <f t="shared" ca="1" si="482"/>
        <v>6.1928209800067816E-2</v>
      </c>
      <c r="AY583" s="3">
        <f t="shared" ca="1" si="483"/>
        <v>6.2788953927388369E-2</v>
      </c>
      <c r="AZ583" s="3">
        <f t="shared" ca="1" si="432"/>
        <v>6.3682927198105255E-2</v>
      </c>
      <c r="BC583" s="3">
        <f t="shared" ca="1" si="484"/>
        <v>-2.1436332016577704</v>
      </c>
      <c r="BD583" s="3">
        <f t="shared" ca="1" si="484"/>
        <v>-0.68725842193757725</v>
      </c>
      <c r="BE583" s="3">
        <f t="shared" ca="1" si="484"/>
        <v>-0.31870930437581357</v>
      </c>
    </row>
    <row r="584" spans="1:57" x14ac:dyDescent="0.2">
      <c r="A584" s="3">
        <f t="shared" si="433"/>
        <v>5.7199999999999225</v>
      </c>
      <c r="B584" s="3">
        <f t="shared" ca="1" si="434"/>
        <v>6.4655207723267008E-2</v>
      </c>
      <c r="C584" s="3">
        <f t="shared" ca="1" si="435"/>
        <v>6.4181967353189928E-2</v>
      </c>
      <c r="D584" s="3">
        <f t="shared" ca="1" si="436"/>
        <v>6.3695400602977903E-2</v>
      </c>
      <c r="E584" s="3">
        <f t="shared" ca="1" si="437"/>
        <v>6.3200186871149713E-2</v>
      </c>
      <c r="F584" s="3">
        <f t="shared" ca="1" si="438"/>
        <v>6.2699488742305576E-2</v>
      </c>
      <c r="G584" s="3">
        <f t="shared" ca="1" si="439"/>
        <v>6.2195153124905811E-2</v>
      </c>
      <c r="H584" s="3">
        <f t="shared" ca="1" si="440"/>
        <v>6.1688123123348822E-2</v>
      </c>
      <c r="I584" s="3">
        <f t="shared" ca="1" si="441"/>
        <v>6.1178740851677967E-2</v>
      </c>
      <c r="J584" s="3">
        <f t="shared" ca="1" si="442"/>
        <v>6.0666941217520601E-2</v>
      </c>
      <c r="K584" s="3">
        <f t="shared" ca="1" si="443"/>
        <v>6.0152431196361544E-2</v>
      </c>
      <c r="L584" s="3">
        <f t="shared" ca="1" si="444"/>
        <v>5.9634922989291975E-2</v>
      </c>
      <c r="M584" s="3">
        <f t="shared" ca="1" si="445"/>
        <v>5.9114429615638071E-2</v>
      </c>
      <c r="N584" s="3">
        <f t="shared" ca="1" si="446"/>
        <v>5.8591578899480225E-2</v>
      </c>
      <c r="O584" s="3">
        <f t="shared" ca="1" si="447"/>
        <v>5.806787731414103E-2</v>
      </c>
      <c r="P584" s="3">
        <f t="shared" ca="1" si="448"/>
        <v>5.7545863732213855E-2</v>
      </c>
      <c r="Q584" s="3">
        <f t="shared" ca="1" si="449"/>
        <v>5.7029124966629298E-2</v>
      </c>
      <c r="R584" s="3">
        <f t="shared" ca="1" si="450"/>
        <v>5.6522182465855379E-2</v>
      </c>
      <c r="S584" s="3">
        <f t="shared" ca="1" si="451"/>
        <v>5.6030286763745177E-2</v>
      </c>
      <c r="T584" s="3">
        <f t="shared" ca="1" si="452"/>
        <v>5.5559165771577525E-2</v>
      </c>
      <c r="U584" s="3">
        <f t="shared" ca="1" si="453"/>
        <v>5.5114766746113313E-2</v>
      </c>
      <c r="V584" s="3">
        <f t="shared" ca="1" si="454"/>
        <v>5.4703017827096266E-2</v>
      </c>
      <c r="W584" s="3">
        <f t="shared" ca="1" si="455"/>
        <v>5.4329622061819134E-2</v>
      </c>
      <c r="X584" s="3">
        <f t="shared" ca="1" si="456"/>
        <v>5.3999889561262081E-2</v>
      </c>
      <c r="Y584" s="3">
        <f t="shared" ca="1" si="457"/>
        <v>5.3718611265292475E-2</v>
      </c>
      <c r="Z584" s="3">
        <f t="shared" ca="1" si="458"/>
        <v>5.3489976805626629E-2</v>
      </c>
      <c r="AA584" s="3">
        <f t="shared" ca="1" si="459"/>
        <v>5.3317535512301721E-2</v>
      </c>
      <c r="AB584" s="3">
        <f t="shared" ca="1" si="460"/>
        <v>5.320419302933397E-2</v>
      </c>
      <c r="AC584" s="3">
        <f t="shared" ca="1" si="461"/>
        <v>5.3152228759627392E-2</v>
      </c>
      <c r="AD584" s="3">
        <f t="shared" ca="1" si="462"/>
        <v>5.3163315123367076E-2</v>
      </c>
      <c r="AE584" s="3">
        <f t="shared" ca="1" si="463"/>
        <v>5.3238520535858674E-2</v>
      </c>
      <c r="AF584" s="3">
        <f t="shared" ca="1" si="464"/>
        <v>5.3378282916443726E-2</v>
      </c>
      <c r="AG584" s="3">
        <f t="shared" ca="1" si="465"/>
        <v>5.3582345554865296E-2</v>
      </c>
      <c r="AH584" s="3">
        <f t="shared" ca="1" si="466"/>
        <v>5.3849648903969247E-2</v>
      </c>
      <c r="AI584" s="3">
        <f t="shared" ca="1" si="467"/>
        <v>5.4178171302340448E-2</v>
      </c>
      <c r="AJ584" s="3">
        <f t="shared" ca="1" si="468"/>
        <v>5.4564715638254976E-2</v>
      </c>
      <c r="AK584" s="3">
        <f t="shared" ca="1" si="469"/>
        <v>5.5004657833162302E-2</v>
      </c>
      <c r="AL584" s="3">
        <f t="shared" ca="1" si="470"/>
        <v>5.5491714225489014E-2</v>
      </c>
      <c r="AM584" s="3">
        <f t="shared" ca="1" si="471"/>
        <v>5.6017845250681209E-2</v>
      </c>
      <c r="AN584" s="3">
        <f t="shared" ca="1" si="472"/>
        <v>5.6573471818961135E-2</v>
      </c>
      <c r="AO584" s="3">
        <f t="shared" ca="1" si="473"/>
        <v>5.7148199941957939E-2</v>
      </c>
      <c r="AP584" s="3">
        <f t="shared" ca="1" si="474"/>
        <v>5.773218110426695E-2</v>
      </c>
      <c r="AQ584" s="3">
        <f t="shared" ca="1" si="475"/>
        <v>5.8318046259614037E-2</v>
      </c>
      <c r="AR584" s="3">
        <f t="shared" ca="1" si="476"/>
        <v>5.8903048679402201E-2</v>
      </c>
      <c r="AS584" s="3">
        <f t="shared" ca="1" si="477"/>
        <v>5.9490712366300179E-2</v>
      </c>
      <c r="AT584" s="3">
        <f t="shared" ca="1" si="478"/>
        <v>6.0091061634046157E-2</v>
      </c>
      <c r="AU584" s="3">
        <f t="shared" ca="1" si="479"/>
        <v>6.0718615947119262E-2</v>
      </c>
      <c r="AV584" s="3">
        <f t="shared" ca="1" si="480"/>
        <v>6.1387995574315152E-2</v>
      </c>
      <c r="AW584" s="3">
        <f t="shared" ca="1" si="481"/>
        <v>6.2108293196816579E-2</v>
      </c>
      <c r="AX584" s="3">
        <f t="shared" ca="1" si="482"/>
        <v>6.2878916117097533E-2</v>
      </c>
      <c r="AY584" s="3">
        <f t="shared" ca="1" si="483"/>
        <v>6.3690047583313841E-2</v>
      </c>
      <c r="AZ584" s="3">
        <f t="shared" ca="1" si="432"/>
        <v>6.4527027520596456E-2</v>
      </c>
      <c r="BC584" s="3">
        <f t="shared" ca="1" si="484"/>
        <v>1.2572525540267252</v>
      </c>
      <c r="BD584" s="3">
        <f t="shared" ca="1" si="484"/>
        <v>0.77686863489449465</v>
      </c>
      <c r="BE584" s="3">
        <f t="shared" ca="1" si="484"/>
        <v>-0.23526847098181314</v>
      </c>
    </row>
    <row r="585" spans="1:57" x14ac:dyDescent="0.2">
      <c r="A585" s="3">
        <f t="shared" si="433"/>
        <v>5.7299999999999223</v>
      </c>
      <c r="B585" s="3">
        <f t="shared" ca="1" si="434"/>
        <v>6.4062854017929965E-2</v>
      </c>
      <c r="C585" s="3">
        <f t="shared" ca="1" si="435"/>
        <v>6.3715758437353068E-2</v>
      </c>
      <c r="D585" s="3">
        <f t="shared" ca="1" si="436"/>
        <v>6.3345405115833822E-2</v>
      </c>
      <c r="E585" s="3">
        <f t="shared" ca="1" si="437"/>
        <v>6.2956790335972512E-2</v>
      </c>
      <c r="F585" s="3">
        <f t="shared" ca="1" si="438"/>
        <v>6.2553394761143771E-2</v>
      </c>
      <c r="G585" s="3">
        <f t="shared" ca="1" si="439"/>
        <v>6.2137389289834893E-2</v>
      </c>
      <c r="H585" s="3">
        <f t="shared" ca="1" si="440"/>
        <v>6.1710045198210495E-2</v>
      </c>
      <c r="I585" s="3">
        <f t="shared" ca="1" si="441"/>
        <v>6.1272035176893377E-2</v>
      </c>
      <c r="J585" s="3">
        <f t="shared" ca="1" si="442"/>
        <v>6.0823627182629465E-2</v>
      </c>
      <c r="K585" s="3">
        <f t="shared" ca="1" si="443"/>
        <v>6.0364865104633771E-2</v>
      </c>
      <c r="L585" s="3">
        <f t="shared" ca="1" si="444"/>
        <v>5.989580344415809E-2</v>
      </c>
      <c r="M585" s="3">
        <f t="shared" ca="1" si="445"/>
        <v>5.9416803509070776E-2</v>
      </c>
      <c r="N585" s="3">
        <f t="shared" ca="1" si="446"/>
        <v>5.8928846594795421E-2</v>
      </c>
      <c r="O585" s="3">
        <f t="shared" ca="1" si="447"/>
        <v>5.8433795789590258E-2</v>
      </c>
      <c r="P585" s="3">
        <f t="shared" ca="1" si="448"/>
        <v>5.793454709073316E-2</v>
      </c>
      <c r="Q585" s="3">
        <f t="shared" ca="1" si="449"/>
        <v>5.7435042468895518E-2</v>
      </c>
      <c r="R585" s="3">
        <f t="shared" ca="1" si="450"/>
        <v>5.6940154790783647E-2</v>
      </c>
      <c r="S585" s="3">
        <f t="shared" ca="1" si="451"/>
        <v>5.6455481392535839E-2</v>
      </c>
      <c r="T585" s="3">
        <f t="shared" ca="1" si="452"/>
        <v>5.5987092268581055E-2</v>
      </c>
      <c r="U585" s="3">
        <f t="shared" ca="1" si="453"/>
        <v>5.5541272433207535E-2</v>
      </c>
      <c r="V585" s="3">
        <f t="shared" ca="1" si="454"/>
        <v>5.5124284090988636E-2</v>
      </c>
      <c r="W585" s="3">
        <f t="shared" ca="1" si="455"/>
        <v>5.4742161390458628E-2</v>
      </c>
      <c r="X585" s="3">
        <f t="shared" ca="1" si="456"/>
        <v>5.4400543364439058E-2</v>
      </c>
      <c r="Y585" s="3">
        <f t="shared" ca="1" si="457"/>
        <v>5.4104548516963419E-2</v>
      </c>
      <c r="Z585" s="3">
        <f t="shared" ca="1" si="458"/>
        <v>5.3858693478875751E-2</v>
      </c>
      <c r="AA585" s="3">
        <f t="shared" ca="1" si="459"/>
        <v>5.3666854648484266E-2</v>
      </c>
      <c r="AB585" s="3">
        <f t="shared" ca="1" si="460"/>
        <v>5.3532265140267904E-2</v>
      </c>
      <c r="AC585" s="3">
        <f t="shared" ca="1" si="461"/>
        <v>5.3457532179217913E-2</v>
      </c>
      <c r="AD585" s="3">
        <f t="shared" ca="1" si="462"/>
        <v>5.344465594571704E-2</v>
      </c>
      <c r="AE585" s="3">
        <f t="shared" ca="1" si="463"/>
        <v>5.3495031877265641E-2</v>
      </c>
      <c r="AF585" s="3">
        <f t="shared" ca="1" si="464"/>
        <v>5.3609423341213457E-2</v>
      </c>
      <c r="AG585" s="3">
        <f t="shared" ca="1" si="465"/>
        <v>5.3787896541955933E-2</v>
      </c>
      <c r="AH585" s="3">
        <f t="shared" ca="1" si="466"/>
        <v>5.4029711222408912E-2</v>
      </c>
      <c r="AI585" s="3">
        <f t="shared" ca="1" si="467"/>
        <v>5.4333160245750745E-2</v>
      </c>
      <c r="AJ585" s="3">
        <f t="shared" ca="1" si="468"/>
        <v>5.4695355448384018E-2</v>
      </c>
      <c r="AK585" s="3">
        <f t="shared" ca="1" si="469"/>
        <v>5.5111976468616326E-2</v>
      </c>
      <c r="AL585" s="3">
        <f t="shared" ca="1" si="470"/>
        <v>5.5577040840388572E-2</v>
      </c>
      <c r="AM585" s="3">
        <f t="shared" ca="1" si="471"/>
        <v>5.6082813930313204E-2</v>
      </c>
      <c r="AN585" s="3">
        <f t="shared" ca="1" si="472"/>
        <v>5.6620035504725982E-2</v>
      </c>
      <c r="AO585" s="3">
        <f t="shared" ca="1" si="473"/>
        <v>5.7178657119043089E-2</v>
      </c>
      <c r="AP585" s="3">
        <f t="shared" ca="1" si="474"/>
        <v>5.7749214035384785E-2</v>
      </c>
      <c r="AQ585" s="3">
        <f t="shared" ca="1" si="475"/>
        <v>5.8324763497338283E-2</v>
      </c>
      <c r="AR585" s="3">
        <f t="shared" ca="1" si="476"/>
        <v>5.8903017821568961E-2</v>
      </c>
      <c r="AS585" s="3">
        <f t="shared" ca="1" si="477"/>
        <v>5.9487964598944058E-2</v>
      </c>
      <c r="AT585" s="3">
        <f t="shared" ca="1" si="478"/>
        <v>6.009005177842585E-2</v>
      </c>
      <c r="AU585" s="3">
        <f t="shared" ca="1" si="479"/>
        <v>6.07241349588288E-2</v>
      </c>
      <c r="AV585" s="3">
        <f t="shared" ca="1" si="480"/>
        <v>6.1405058636442321E-2</v>
      </c>
      <c r="AW585" s="3">
        <f t="shared" ca="1" si="481"/>
        <v>6.2142057541459204E-2</v>
      </c>
      <c r="AX585" s="3">
        <f t="shared" ca="1" si="482"/>
        <v>6.2934691589148828E-2</v>
      </c>
      <c r="AY585" s="3">
        <f t="shared" ca="1" si="483"/>
        <v>6.3773385998197402E-2</v>
      </c>
      <c r="AZ585" s="3">
        <f t="shared" ca="1" si="432"/>
        <v>6.4643597959810145E-2</v>
      </c>
      <c r="BC585" s="3">
        <f t="shared" ca="1" si="484"/>
        <v>0.25388624269110682</v>
      </c>
      <c r="BD585" s="3">
        <f t="shared" ca="1" si="484"/>
        <v>7.0158692529148858E-2</v>
      </c>
      <c r="BE585" s="3">
        <f t="shared" ca="1" si="484"/>
        <v>1.518105672166767</v>
      </c>
    </row>
    <row r="586" spans="1:57" x14ac:dyDescent="0.2">
      <c r="A586" s="3">
        <f t="shared" si="433"/>
        <v>5.7399999999999221</v>
      </c>
      <c r="B586" s="3">
        <f t="shared" ca="1" si="434"/>
        <v>6.33753294104277E-2</v>
      </c>
      <c r="C586" s="3">
        <f t="shared" ca="1" si="435"/>
        <v>6.3070804638949984E-2</v>
      </c>
      <c r="D586" s="3">
        <f t="shared" ca="1" si="436"/>
        <v>6.2737340237712672E-2</v>
      </c>
      <c r="E586" s="3">
        <f t="shared" ca="1" si="437"/>
        <v>6.2380157974311456E-2</v>
      </c>
      <c r="F586" s="3">
        <f t="shared" ca="1" si="438"/>
        <v>6.2002965286140535E-2</v>
      </c>
      <c r="G586" s="3">
        <f t="shared" ca="1" si="439"/>
        <v>6.1608165722369046E-2</v>
      </c>
      <c r="H586" s="3">
        <f t="shared" ca="1" si="440"/>
        <v>6.1197267356044152E-2</v>
      </c>
      <c r="I586" s="3">
        <f t="shared" ca="1" si="441"/>
        <v>6.0771182080838974E-2</v>
      </c>
      <c r="J586" s="3">
        <f t="shared" ca="1" si="442"/>
        <v>6.0330419556930304E-2</v>
      </c>
      <c r="K586" s="3">
        <f t="shared" ca="1" si="443"/>
        <v>5.9875269272012047E-2</v>
      </c>
      <c r="L586" s="3">
        <f t="shared" ca="1" si="444"/>
        <v>5.9406036724284308E-2</v>
      </c>
      <c r="M586" s="3">
        <f t="shared" ca="1" si="445"/>
        <v>5.8923340190833749E-2</v>
      </c>
      <c r="N586" s="3">
        <f t="shared" ca="1" si="446"/>
        <v>5.8428423078319067E-2</v>
      </c>
      <c r="O586" s="3">
        <f t="shared" ca="1" si="447"/>
        <v>5.7923413677149191E-2</v>
      </c>
      <c r="P586" s="3">
        <f t="shared" ca="1" si="448"/>
        <v>5.7411473646967699E-2</v>
      </c>
      <c r="Q586" s="3">
        <f t="shared" ca="1" si="449"/>
        <v>5.6896808618416846E-2</v>
      </c>
      <c r="R586" s="3">
        <f t="shared" ca="1" si="450"/>
        <v>5.6384551361142198E-2</v>
      </c>
      <c r="S586" s="3">
        <f t="shared" ca="1" si="451"/>
        <v>5.588055449620468E-2</v>
      </c>
      <c r="T586" s="3">
        <f t="shared" ca="1" si="452"/>
        <v>5.5391138591691001E-2</v>
      </c>
      <c r="U586" s="3">
        <f t="shared" ca="1" si="453"/>
        <v>5.4922834922582868E-2</v>
      </c>
      <c r="V586" s="3">
        <f t="shared" ca="1" si="454"/>
        <v>5.4482148276031594E-2</v>
      </c>
      <c r="W586" s="3">
        <f t="shared" ca="1" si="455"/>
        <v>5.4075352435245042E-2</v>
      </c>
      <c r="X586" s="3">
        <f t="shared" ca="1" si="456"/>
        <v>5.3708323904752713E-2</v>
      </c>
      <c r="Y586" s="3">
        <f t="shared" ca="1" si="457"/>
        <v>5.3386417318473545E-2</v>
      </c>
      <c r="Z586" s="3">
        <f t="shared" ca="1" si="458"/>
        <v>5.3114384884782255E-2</v>
      </c>
      <c r="AA586" s="3">
        <f t="shared" ca="1" si="459"/>
        <v>5.2896338655321985E-2</v>
      </c>
      <c r="AB586" s="3">
        <f t="shared" ca="1" si="460"/>
        <v>5.2735747799086984E-2</v>
      </c>
      <c r="AC586" s="3">
        <f t="shared" ca="1" si="461"/>
        <v>5.2635455938938008E-2</v>
      </c>
      <c r="AD586" s="3">
        <f t="shared" ca="1" si="462"/>
        <v>5.2597699577715484E-2</v>
      </c>
      <c r="AE586" s="3">
        <f t="shared" ca="1" si="463"/>
        <v>5.2624109720650833E-2</v>
      </c>
      <c r="AF586" s="3">
        <f t="shared" ca="1" si="464"/>
        <v>5.2715683709454959E-2</v>
      </c>
      <c r="AG586" s="3">
        <f t="shared" ca="1" si="465"/>
        <v>5.287271916770412E-2</v>
      </c>
      <c r="AH586" s="3">
        <f t="shared" ca="1" si="466"/>
        <v>5.3094703610094669E-2</v>
      </c>
      <c r="AI586" s="3">
        <f t="shared" ca="1" si="467"/>
        <v>5.338015288988919E-2</v>
      </c>
      <c r="AJ586" s="3">
        <f t="shared" ca="1" si="468"/>
        <v>5.3726396264011517E-2</v>
      </c>
      <c r="AK586" s="3">
        <f t="shared" ca="1" si="469"/>
        <v>5.4129325614220541E-2</v>
      </c>
      <c r="AL586" s="3">
        <f t="shared" ca="1" si="470"/>
        <v>5.4583168321704609E-2</v>
      </c>
      <c r="AM586" s="3">
        <f t="shared" ca="1" si="471"/>
        <v>5.5080403539761534E-2</v>
      </c>
      <c r="AN586" s="3">
        <f t="shared" ca="1" si="472"/>
        <v>5.5611999001614162E-2</v>
      </c>
      <c r="AO586" s="3">
        <f t="shared" ca="1" si="473"/>
        <v>5.6168161148160534E-2</v>
      </c>
      <c r="AP586" s="3">
        <f t="shared" ca="1" si="474"/>
        <v>5.6739718446312648E-2</v>
      </c>
      <c r="AQ586" s="3">
        <f t="shared" ca="1" si="475"/>
        <v>5.7320063661647172E-2</v>
      </c>
      <c r="AR586" s="3">
        <f t="shared" ca="1" si="476"/>
        <v>5.7907276823970656E-2</v>
      </c>
      <c r="AS586" s="3">
        <f t="shared" ca="1" si="477"/>
        <v>5.850571689030943E-2</v>
      </c>
      <c r="AT586" s="3">
        <f t="shared" ca="1" si="478"/>
        <v>5.9126162271852169E-2</v>
      </c>
      <c r="AU586" s="3">
        <f t="shared" ca="1" si="479"/>
        <v>5.9783711040631918E-2</v>
      </c>
      <c r="AV586" s="3">
        <f t="shared" ca="1" si="480"/>
        <v>6.0493338853882257E-2</v>
      </c>
      <c r="AW586" s="3">
        <f t="shared" ca="1" si="481"/>
        <v>6.1264331279101802E-2</v>
      </c>
      <c r="AX586" s="3">
        <f t="shared" ca="1" si="482"/>
        <v>6.2096311208530097E-2</v>
      </c>
      <c r="AY586" s="3">
        <f t="shared" ca="1" si="483"/>
        <v>6.2979851914314683E-2</v>
      </c>
      <c r="AZ586" s="3">
        <f t="shared" ca="1" si="432"/>
        <v>6.3900320703803692E-2</v>
      </c>
      <c r="BC586" s="3">
        <f t="shared" ca="1" si="484"/>
        <v>-1.1805684471839584</v>
      </c>
      <c r="BD586" s="3">
        <f t="shared" ca="1" si="484"/>
        <v>-0.63924370679606479</v>
      </c>
      <c r="BE586" s="3">
        <f t="shared" ca="1" si="484"/>
        <v>0.31311291507299099</v>
      </c>
    </row>
    <row r="587" spans="1:57" x14ac:dyDescent="0.2">
      <c r="A587" s="3">
        <f t="shared" si="433"/>
        <v>5.7499999999999218</v>
      </c>
      <c r="B587" s="3">
        <f t="shared" ca="1" si="434"/>
        <v>6.3505979772279703E-2</v>
      </c>
      <c r="C587" s="3">
        <f t="shared" ca="1" si="435"/>
        <v>6.3317587597478159E-2</v>
      </c>
      <c r="D587" s="3">
        <f t="shared" ca="1" si="436"/>
        <v>6.3078667196536792E-2</v>
      </c>
      <c r="E587" s="3">
        <f t="shared" ca="1" si="437"/>
        <v>6.2795423296123837E-2</v>
      </c>
      <c r="F587" s="3">
        <f t="shared" ca="1" si="438"/>
        <v>6.2472547673482925E-2</v>
      </c>
      <c r="G587" s="3">
        <f t="shared" ca="1" si="439"/>
        <v>6.2113434059685724E-2</v>
      </c>
      <c r="H587" s="3">
        <f t="shared" ca="1" si="440"/>
        <v>6.1720584821081906E-2</v>
      </c>
      <c r="I587" s="3">
        <f t="shared" ca="1" si="441"/>
        <v>6.1295908552699167E-2</v>
      </c>
      <c r="J587" s="3">
        <f t="shared" ca="1" si="442"/>
        <v>6.0840914144342777E-2</v>
      </c>
      <c r="K587" s="3">
        <f t="shared" ca="1" si="443"/>
        <v>6.0356894238451551E-2</v>
      </c>
      <c r="L587" s="3">
        <f t="shared" ca="1" si="444"/>
        <v>5.984516289791595E-2</v>
      </c>
      <c r="M587" s="3">
        <f t="shared" ca="1" si="445"/>
        <v>5.9307352920177907E-2</v>
      </c>
      <c r="N587" s="3">
        <f t="shared" ca="1" si="446"/>
        <v>5.8745727333246178E-2</v>
      </c>
      <c r="O587" s="3">
        <f t="shared" ca="1" si="447"/>
        <v>5.816343708718133E-2</v>
      </c>
      <c r="P587" s="3">
        <f t="shared" ca="1" si="448"/>
        <v>5.7564666912241387E-2</v>
      </c>
      <c r="Q587" s="3">
        <f t="shared" ca="1" si="449"/>
        <v>5.6954643472195463E-2</v>
      </c>
      <c r="R587" s="3">
        <f t="shared" ca="1" si="450"/>
        <v>5.6339516795564697E-2</v>
      </c>
      <c r="S587" s="3">
        <f t="shared" ca="1" si="451"/>
        <v>5.5726152142403985E-2</v>
      </c>
      <c r="T587" s="3">
        <f t="shared" ca="1" si="452"/>
        <v>5.5121878016495124E-2</v>
      </c>
      <c r="U587" s="3">
        <f t="shared" ca="1" si="453"/>
        <v>5.4534229328247627E-2</v>
      </c>
      <c r="V587" s="3">
        <f t="shared" ca="1" si="454"/>
        <v>5.3970710836729316E-2</v>
      </c>
      <c r="W587" s="3">
        <f t="shared" ca="1" si="455"/>
        <v>5.3438593364858962E-2</v>
      </c>
      <c r="X587" s="3">
        <f t="shared" ca="1" si="456"/>
        <v>5.294474831033421E-2</v>
      </c>
      <c r="Y587" s="3">
        <f t="shared" ca="1" si="457"/>
        <v>5.2495523874208999E-2</v>
      </c>
      <c r="Z587" s="3">
        <f t="shared" ca="1" si="458"/>
        <v>5.209666529220143E-2</v>
      </c>
      <c r="AA587" s="3">
        <f t="shared" ca="1" si="459"/>
        <v>5.1753277725609843E-2</v>
      </c>
      <c r="AB587" s="3">
        <f t="shared" ca="1" si="460"/>
        <v>5.1469823853107485E-2</v>
      </c>
      <c r="AC587" s="3">
        <f t="shared" ca="1" si="461"/>
        <v>5.1250141142213053E-2</v>
      </c>
      <c r="AD587" s="3">
        <f t="shared" ca="1" si="462"/>
        <v>5.1097459851426739E-2</v>
      </c>
      <c r="AE587" s="3">
        <f t="shared" ca="1" si="463"/>
        <v>5.1014403970140274E-2</v>
      </c>
      <c r="AF587" s="3">
        <f t="shared" ca="1" si="464"/>
        <v>5.1002962211618763E-2</v>
      </c>
      <c r="AG587" s="3">
        <f t="shared" ca="1" si="465"/>
        <v>5.1064420993967907E-2</v>
      </c>
      <c r="AH587" s="3">
        <f t="shared" ca="1" si="466"/>
        <v>5.1199252956327275E-2</v>
      </c>
      <c r="AI587" s="3">
        <f t="shared" ca="1" si="467"/>
        <v>5.1406954278949077E-2</v>
      </c>
      <c r="AJ587" s="3">
        <f t="shared" ca="1" si="468"/>
        <v>5.1685828984033615E-2</v>
      </c>
      <c r="AK587" s="3">
        <f t="shared" ca="1" si="469"/>
        <v>5.2032738597163654E-2</v>
      </c>
      <c r="AL587" s="3">
        <f t="shared" ca="1" si="470"/>
        <v>5.2442877873860365E-2</v>
      </c>
      <c r="AM587" s="3">
        <f t="shared" ca="1" si="471"/>
        <v>5.2909697486007622E-2</v>
      </c>
      <c r="AN587" s="3">
        <f t="shared" ca="1" si="472"/>
        <v>5.3425151120383874E-2</v>
      </c>
      <c r="AO587" s="3">
        <f t="shared" ca="1" si="473"/>
        <v>5.3980458318051851E-2</v>
      </c>
      <c r="AP587" s="3">
        <f t="shared" ca="1" si="474"/>
        <v>5.4567499045355898E-2</v>
      </c>
      <c r="AQ587" s="3">
        <f t="shared" ca="1" si="475"/>
        <v>5.5180759681981793E-2</v>
      </c>
      <c r="AR587" s="3">
        <f t="shared" ca="1" si="476"/>
        <v>5.5819445492234276E-2</v>
      </c>
      <c r="AS587" s="3">
        <f t="shared" ca="1" si="477"/>
        <v>5.648904342951673E-2</v>
      </c>
      <c r="AT587" s="3">
        <f t="shared" ca="1" si="478"/>
        <v>5.7201418055760726E-2</v>
      </c>
      <c r="AU587" s="3">
        <f t="shared" ca="1" si="479"/>
        <v>5.7972665138269035E-2</v>
      </c>
      <c r="AV587" s="3">
        <f t="shared" ca="1" si="480"/>
        <v>5.881864733704327E-2</v>
      </c>
      <c r="AW587" s="3">
        <f t="shared" ca="1" si="481"/>
        <v>5.9749458747977817E-2</v>
      </c>
      <c r="AX587" s="3">
        <f t="shared" ca="1" si="482"/>
        <v>6.0765544390108825E-2</v>
      </c>
      <c r="AY587" s="3">
        <f t="shared" ca="1" si="483"/>
        <v>6.1858378278595444E-2</v>
      </c>
      <c r="AZ587" s="3">
        <f t="shared" ca="1" si="432"/>
        <v>6.3013888872279711E-2</v>
      </c>
      <c r="BC587" s="3">
        <f t="shared" ca="1" si="484"/>
        <v>-1.4246311738831858</v>
      </c>
      <c r="BD587" s="3">
        <f t="shared" ca="1" si="484"/>
        <v>-3.4214613699076857</v>
      </c>
      <c r="BE587" s="3">
        <f t="shared" ca="1" si="484"/>
        <v>0.34518382457817154</v>
      </c>
    </row>
    <row r="588" spans="1:57" x14ac:dyDescent="0.2">
      <c r="A588" s="3">
        <f t="shared" si="433"/>
        <v>5.7599999999999216</v>
      </c>
      <c r="B588" s="3">
        <f t="shared" ca="1" si="434"/>
        <v>6.2689290641864293E-2</v>
      </c>
      <c r="C588" s="3">
        <f t="shared" ca="1" si="435"/>
        <v>6.2607023452730892E-2</v>
      </c>
      <c r="D588" s="3">
        <f t="shared" ca="1" si="436"/>
        <v>6.2461579969055207E-2</v>
      </c>
      <c r="E588" s="3">
        <f t="shared" ca="1" si="437"/>
        <v>6.2259668174079803E-2</v>
      </c>
      <c r="F588" s="3">
        <f t="shared" ca="1" si="438"/>
        <v>6.2006484571625074E-2</v>
      </c>
      <c r="G588" s="3">
        <f t="shared" ca="1" si="439"/>
        <v>6.1705933426779443E-2</v>
      </c>
      <c r="H588" s="3">
        <f t="shared" ca="1" si="440"/>
        <v>6.1361031717242394E-2</v>
      </c>
      <c r="I588" s="3">
        <f t="shared" ca="1" si="441"/>
        <v>6.0974205059847915E-2</v>
      </c>
      <c r="J588" s="3">
        <f t="shared" ca="1" si="442"/>
        <v>6.0547481922418329E-2</v>
      </c>
      <c r="K588" s="3">
        <f t="shared" ca="1" si="443"/>
        <v>6.0082678480222515E-2</v>
      </c>
      <c r="L588" s="3">
        <f t="shared" ca="1" si="444"/>
        <v>5.9581637749840835E-2</v>
      </c>
      <c r="M588" s="3">
        <f t="shared" ca="1" si="445"/>
        <v>5.9046527420976644E-2</v>
      </c>
      <c r="N588" s="3">
        <f t="shared" ca="1" si="446"/>
        <v>5.8480150473641038E-2</v>
      </c>
      <c r="O588" s="3">
        <f t="shared" ca="1" si="447"/>
        <v>5.788620079565171E-2</v>
      </c>
      <c r="P588" s="3">
        <f t="shared" ca="1" si="448"/>
        <v>5.7269406417017645E-2</v>
      </c>
      <c r="Q588" s="3">
        <f t="shared" ca="1" si="449"/>
        <v>5.6635535229036027E-2</v>
      </c>
      <c r="R588" s="3">
        <f t="shared" ca="1" si="450"/>
        <v>5.599127469659218E-2</v>
      </c>
      <c r="S588" s="3">
        <f t="shared" ca="1" si="451"/>
        <v>5.5344022894555249E-2</v>
      </c>
      <c r="T588" s="3">
        <f t="shared" ca="1" si="452"/>
        <v>5.4701636446283029E-2</v>
      </c>
      <c r="U588" s="3">
        <f t="shared" ca="1" si="453"/>
        <v>5.4072174094228827E-2</v>
      </c>
      <c r="V588" s="3">
        <f t="shared" ca="1" si="454"/>
        <v>5.3463660780619142E-2</v>
      </c>
      <c r="W588" s="3">
        <f t="shared" ca="1" si="455"/>
        <v>5.2883884595039031E-2</v>
      </c>
      <c r="X588" s="3">
        <f t="shared" ca="1" si="456"/>
        <v>5.234023207171988E-2</v>
      </c>
      <c r="Y588" s="3">
        <f t="shared" ca="1" si="457"/>
        <v>5.1839565237941025E-2</v>
      </c>
      <c r="Z588" s="3">
        <f t="shared" ca="1" si="458"/>
        <v>5.1388142628296447E-2</v>
      </c>
      <c r="AA588" s="3">
        <f t="shared" ca="1" si="459"/>
        <v>5.0991582791626397E-2</v>
      </c>
      <c r="AB588" s="3">
        <f t="shared" ca="1" si="460"/>
        <v>5.0654862192868973E-2</v>
      </c>
      <c r="AC588" s="3">
        <f t="shared" ca="1" si="461"/>
        <v>5.0382332412307058E-2</v>
      </c>
      <c r="AD588" s="3">
        <f t="shared" ca="1" si="462"/>
        <v>5.0177737718556902E-2</v>
      </c>
      <c r="AE588" s="3">
        <f t="shared" ca="1" si="463"/>
        <v>5.0044215322804654E-2</v>
      </c>
      <c r="AF588" s="3">
        <f t="shared" ca="1" si="464"/>
        <v>4.9984265528215367E-2</v>
      </c>
      <c r="AG588" s="3">
        <f t="shared" ca="1" si="465"/>
        <v>4.9999683743908716E-2</v>
      </c>
      <c r="AH588" s="3">
        <f t="shared" ca="1" si="466"/>
        <v>5.0091447907404663E-2</v>
      </c>
      <c r="AI588" s="3">
        <f t="shared" ca="1" si="467"/>
        <v>5.025955468459703E-2</v>
      </c>
      <c r="AJ588" s="3">
        <f t="shared" ca="1" si="468"/>
        <v>5.050280303041977E-2</v>
      </c>
      <c r="AK588" s="3">
        <f t="shared" ca="1" si="469"/>
        <v>5.0818544338775966E-2</v>
      </c>
      <c r="AL588" s="3">
        <f t="shared" ca="1" si="470"/>
        <v>5.1202461092290916E-2</v>
      </c>
      <c r="AM588" s="3">
        <f t="shared" ca="1" si="471"/>
        <v>5.1648496040020191E-2</v>
      </c>
      <c r="AN588" s="3">
        <f t="shared" ca="1" si="472"/>
        <v>5.2149109635116271E-2</v>
      </c>
      <c r="AO588" s="3">
        <f t="shared" ca="1" si="473"/>
        <v>5.2696055556678181E-2</v>
      </c>
      <c r="AP588" s="3">
        <f t="shared" ca="1" si="474"/>
        <v>5.3281786382662399E-2</v>
      </c>
      <c r="AQ588" s="3">
        <f t="shared" ca="1" si="475"/>
        <v>5.3901403009157835E-2</v>
      </c>
      <c r="AR588" s="3">
        <f t="shared" ca="1" si="476"/>
        <v>5.4554756260091236E-2</v>
      </c>
      <c r="AS588" s="3">
        <f t="shared" ca="1" si="477"/>
        <v>5.5247980518216618E-2</v>
      </c>
      <c r="AT588" s="3">
        <f t="shared" ca="1" si="478"/>
        <v>5.599354499698523E-2</v>
      </c>
      <c r="AU588" s="3">
        <f t="shared" ca="1" si="479"/>
        <v>5.680806121500577E-2</v>
      </c>
      <c r="AV588" s="3">
        <f t="shared" ca="1" si="480"/>
        <v>5.7707797535446713E-2</v>
      </c>
      <c r="AW588" s="3">
        <f t="shared" ca="1" si="481"/>
        <v>5.8703177124452444E-2</v>
      </c>
      <c r="AX588" s="3">
        <f t="shared" ca="1" si="482"/>
        <v>5.9794988970066278E-2</v>
      </c>
      <c r="AY588" s="3">
        <f t="shared" ca="1" si="483"/>
        <v>6.0975121308514874E-2</v>
      </c>
      <c r="AZ588" s="3">
        <f t="shared" ca="1" si="432"/>
        <v>6.2229057824560667E-2</v>
      </c>
      <c r="BC588" s="3">
        <f t="shared" ca="1" si="484"/>
        <v>-1.212199683221435</v>
      </c>
      <c r="BD588" s="3">
        <f t="shared" ca="1" si="484"/>
        <v>-1.1389105096827343</v>
      </c>
      <c r="BE588" s="3">
        <f t="shared" ca="1" si="484"/>
        <v>0.92293467827801123</v>
      </c>
    </row>
    <row r="589" spans="1:57" x14ac:dyDescent="0.2">
      <c r="A589" s="3">
        <f t="shared" si="433"/>
        <v>5.7699999999999214</v>
      </c>
      <c r="B589" s="3">
        <f t="shared" ca="1" si="434"/>
        <v>6.1797053448615837E-2</v>
      </c>
      <c r="C589" s="3">
        <f t="shared" ca="1" si="435"/>
        <v>6.1840614554896783E-2</v>
      </c>
      <c r="D589" s="3">
        <f t="shared" ca="1" si="436"/>
        <v>6.1811421938359479E-2</v>
      </c>
      <c r="E589" s="3">
        <f t="shared" ca="1" si="437"/>
        <v>6.1716481957367085E-2</v>
      </c>
      <c r="F589" s="3">
        <f t="shared" ca="1" si="438"/>
        <v>6.1561291047611773E-2</v>
      </c>
      <c r="G589" s="3">
        <f t="shared" ca="1" si="439"/>
        <v>6.1350059178891622E-2</v>
      </c>
      <c r="H589" s="3">
        <f t="shared" ca="1" si="440"/>
        <v>6.1086113077611276E-2</v>
      </c>
      <c r="I589" s="3">
        <f t="shared" ca="1" si="441"/>
        <v>6.0772190522681457E-2</v>
      </c>
      <c r="J589" s="3">
        <f t="shared" ca="1" si="442"/>
        <v>6.0410634728184039E-2</v>
      </c>
      <c r="K589" s="3">
        <f t="shared" ca="1" si="443"/>
        <v>6.0003580599781378E-2</v>
      </c>
      <c r="L589" s="3">
        <f t="shared" ca="1" si="444"/>
        <v>5.9553195315661396E-2</v>
      </c>
      <c r="M589" s="3">
        <f t="shared" ca="1" si="445"/>
        <v>5.9061976648129913E-2</v>
      </c>
      <c r="N589" s="3">
        <f t="shared" ca="1" si="446"/>
        <v>5.853306267806168E-2</v>
      </c>
      <c r="O589" s="3">
        <f t="shared" ca="1" si="447"/>
        <v>5.7970485327417644E-2</v>
      </c>
      <c r="P589" s="3">
        <f t="shared" ca="1" si="448"/>
        <v>5.7379310973659496E-2</v>
      </c>
      <c r="Q589" s="3">
        <f t="shared" ca="1" si="449"/>
        <v>5.6765643748935439E-2</v>
      </c>
      <c r="R589" s="3">
        <f t="shared" ca="1" si="450"/>
        <v>5.6136503551210228E-2</v>
      </c>
      <c r="S589" s="3">
        <f t="shared" ca="1" si="451"/>
        <v>5.549961626540869E-2</v>
      </c>
      <c r="T589" s="3">
        <f t="shared" ca="1" si="452"/>
        <v>5.4863161637860217E-2</v>
      </c>
      <c r="U589" s="3">
        <f t="shared" ca="1" si="453"/>
        <v>5.4235517259230447E-2</v>
      </c>
      <c r="V589" s="3">
        <f t="shared" ca="1" si="454"/>
        <v>5.3625023285720899E-2</v>
      </c>
      <c r="W589" s="3">
        <f t="shared" ca="1" si="455"/>
        <v>5.3039780120126521E-2</v>
      </c>
      <c r="X589" s="3">
        <f t="shared" ca="1" si="456"/>
        <v>5.2487484496152488E-2</v>
      </c>
      <c r="Y589" s="3">
        <f t="shared" ca="1" si="457"/>
        <v>5.1975307345902777E-2</v>
      </c>
      <c r="Z589" s="3">
        <f t="shared" ca="1" si="458"/>
        <v>5.1509815593766779E-2</v>
      </c>
      <c r="AA589" s="3">
        <f t="shared" ca="1" si="459"/>
        <v>5.1096936273247358E-2</v>
      </c>
      <c r="AB589" s="3">
        <f t="shared" ca="1" si="460"/>
        <v>5.0741954731223664E-2</v>
      </c>
      <c r="AC589" s="3">
        <f t="shared" ca="1" si="461"/>
        <v>5.0449531747836042E-2</v>
      </c>
      <c r="AD589" s="3">
        <f t="shared" ca="1" si="462"/>
        <v>5.0223720675196579E-2</v>
      </c>
      <c r="AE589" s="3">
        <f t="shared" ca="1" si="463"/>
        <v>5.0067967002794186E-2</v>
      </c>
      <c r="AF589" s="3">
        <f t="shared" ca="1" si="464"/>
        <v>4.9985077660862381E-2</v>
      </c>
      <c r="AG589" s="3">
        <f t="shared" ca="1" si="465"/>
        <v>4.9977152064828348E-2</v>
      </c>
      <c r="AH589" s="3">
        <f t="shared" ca="1" si="466"/>
        <v>5.0045468443483898E-2</v>
      </c>
      <c r="AI589" s="3">
        <f t="shared" ca="1" si="467"/>
        <v>5.0190318926452544E-2</v>
      </c>
      <c r="AJ589" s="3">
        <f t="shared" ca="1" si="468"/>
        <v>5.0410792389259836E-2</v>
      </c>
      <c r="AK589" s="3">
        <f t="shared" ca="1" si="469"/>
        <v>5.0704525140451089E-2</v>
      </c>
      <c r="AL589" s="3">
        <f t="shared" ca="1" si="470"/>
        <v>5.1067482565903287E-2</v>
      </c>
      <c r="AM589" s="3">
        <f t="shared" ca="1" si="471"/>
        <v>5.1493894874773988E-2</v>
      </c>
      <c r="AN589" s="3">
        <f t="shared" ca="1" si="472"/>
        <v>5.1976524923169162E-2</v>
      </c>
      <c r="AO589" s="3">
        <f t="shared" ca="1" si="473"/>
        <v>5.25074563868419E-2</v>
      </c>
      <c r="AP589" s="3">
        <f t="shared" ca="1" si="474"/>
        <v>5.3079510382602814E-2</v>
      </c>
      <c r="AQ589" s="3">
        <f t="shared" ca="1" si="475"/>
        <v>5.368819803295459E-2</v>
      </c>
      <c r="AR589" s="3">
        <f t="shared" ca="1" si="476"/>
        <v>5.433381084798676E-2</v>
      </c>
      <c r="AS589" s="3">
        <f t="shared" ca="1" si="477"/>
        <v>5.5022924873393581E-2</v>
      </c>
      <c r="AT589" s="3">
        <f t="shared" ca="1" si="478"/>
        <v>5.5768407285287931E-2</v>
      </c>
      <c r="AU589" s="3">
        <f t="shared" ca="1" si="479"/>
        <v>5.6587178241767899E-2</v>
      </c>
      <c r="AV589" s="3">
        <f t="shared" ca="1" si="480"/>
        <v>5.7495705365656673E-2</v>
      </c>
      <c r="AW589" s="3">
        <f t="shared" ca="1" si="481"/>
        <v>5.8504536280470039E-2</v>
      </c>
      <c r="AX589" s="3">
        <f t="shared" ca="1" si="482"/>
        <v>5.9614600437445903E-2</v>
      </c>
      <c r="AY589" s="3">
        <f t="shared" ca="1" si="483"/>
        <v>6.0817978203121709E-2</v>
      </c>
      <c r="AZ589" s="3">
        <f t="shared" ref="AZ589:AZ652" ca="1" si="485">AZ588+AZ$2*$B$7+(AZ$3*$BC589+AZ$4*$BD589+AZ$5*$BE589)*SQRT($B$7)+(AZ588-AY588)/(AZ$11-AY$11)*$B$7</f>
        <v>6.2099289923360126E-2</v>
      </c>
      <c r="BC589" s="3">
        <f t="shared" ca="1" si="484"/>
        <v>-0.13835994686224051</v>
      </c>
      <c r="BD589" s="3">
        <f t="shared" ca="1" si="484"/>
        <v>0.17349565666120093</v>
      </c>
      <c r="BE589" s="3">
        <f t="shared" ca="1" si="484"/>
        <v>1.557491116289996</v>
      </c>
    </row>
    <row r="590" spans="1:57" x14ac:dyDescent="0.2">
      <c r="A590" s="3">
        <f t="shared" ref="A590:A653" si="486">A589+0.01</f>
        <v>5.7799999999999212</v>
      </c>
      <c r="B590" s="3">
        <f t="shared" ref="B590:B653" ca="1" si="487">B589+B$2*$B$7+(B$3*$BC590+B$4*$BD590+B$5*$BE590)*SQRT($B$7)+(C589-B589)/(C$11-B$11)*$B$7</f>
        <v>6.3707264389133489E-2</v>
      </c>
      <c r="C590" s="3">
        <f t="shared" ref="C590:C653" ca="1" si="488">C589+C$2*$B$7+(C$3*$BC590+C$4*$BD590+C$5*$BE590)*SQRT($B$7)+(D589-C589)/(D$11-C$11)*$B$7</f>
        <v>6.3808295278803995E-2</v>
      </c>
      <c r="D590" s="3">
        <f t="shared" ref="D590:D653" ca="1" si="489">D589+D$2*$B$7+(D$3*$BC590+D$4*$BD590+D$5*$BE590)*SQRT($B$7)+(E589-D589)/(E$11-D$11)*$B$7</f>
        <v>6.3822811222574938E-2</v>
      </c>
      <c r="E590" s="3">
        <f t="shared" ref="E590:E653" ca="1" si="490">E589+E$2*$B$7+(E$3*$BC590+E$4*$BD590+E$5*$BE590)*SQRT($B$7)+(F589-E589)/(F$11-E$11)*$B$7</f>
        <v>6.3758468369455062E-2</v>
      </c>
      <c r="F590" s="3">
        <f t="shared" ref="F590:F653" ca="1" si="491">F589+F$2*$B$7+(F$3*$BC590+F$4*$BD590+F$5*$BE590)*SQRT($B$7)+(G589-F589)/(G$11-F$11)*$B$7</f>
        <v>6.362141458685508E-2</v>
      </c>
      <c r="G590" s="3">
        <f t="shared" ref="G590:G653" ca="1" si="492">G589+G$2*$B$7+(G$3*$BC590+G$4*$BD590+G$5*$BE590)*SQRT($B$7)+(H589-G589)/(H$11-G$11)*$B$7</f>
        <v>6.3416517014552642E-2</v>
      </c>
      <c r="H590" s="3">
        <f t="shared" ref="H590:H653" ca="1" si="493">H589+H$2*$B$7+(H$3*$BC590+H$4*$BD590+H$5*$BE590)*SQRT($B$7)+(I589-H589)/(I$11-H$11)*$B$7</f>
        <v>6.3147763560314984E-2</v>
      </c>
      <c r="I590" s="3">
        <f t="shared" ref="I590:I653" ca="1" si="494">I589+I$2*$B$7+(I$3*$BC590+I$4*$BD590+I$5*$BE590)*SQRT($B$7)+(J589-I589)/(J$11-I$11)*$B$7</f>
        <v>6.2818555601203224E-2</v>
      </c>
      <c r="J590" s="3">
        <f t="shared" ref="J590:J653" ca="1" si="495">J589+J$2*$B$7+(J$3*$BC590+J$4*$BD590+J$5*$BE590)*SQRT($B$7)+(K589-J589)/(K$11-J$11)*$B$7</f>
        <v>6.2431902561631433E-2</v>
      </c>
      <c r="K590" s="3">
        <f t="shared" ref="K590:K653" ca="1" si="496">K589+K$2*$B$7+(K$3*$BC590+K$4*$BD590+K$5*$BE590)*SQRT($B$7)+(L589-K589)/(L$11-K$11)*$B$7</f>
        <v>6.1990609570669757E-2</v>
      </c>
      <c r="L590" s="3">
        <f t="shared" ref="L590:L653" ca="1" si="497">L589+L$2*$B$7+(L$3*$BC590+L$4*$BD590+L$5*$BE590)*SQRT($B$7)+(M589-L589)/(M$11-L$11)*$B$7</f>
        <v>6.1497519470923565E-2</v>
      </c>
      <c r="M590" s="3">
        <f t="shared" ref="M590:M653" ca="1" si="498">M589+M$2*$B$7+(M$3*$BC590+M$4*$BD590+M$5*$BE590)*SQRT($B$7)+(N589-M589)/(N$11-M$11)*$B$7</f>
        <v>6.0955811602056348E-2</v>
      </c>
      <c r="N590" s="3">
        <f t="shared" ref="N590:N653" ca="1" si="499">N589+N$2*$B$7+(N$3*$BC590+N$4*$BD590+N$5*$BE590)*SQRT($B$7)+(O589-N589)/(O$11-N$11)*$B$7</f>
        <v>6.0369310588862128E-2</v>
      </c>
      <c r="O590" s="3">
        <f t="shared" ref="O590:O653" ca="1" si="500">O589+O$2*$B$7+(O$3*$BC590+O$4*$BD590+O$5*$BE590)*SQRT($B$7)+(P589-O589)/(P$11-O$11)*$B$7</f>
        <v>5.9742737778101268E-2</v>
      </c>
      <c r="P590" s="3">
        <f t="shared" ref="P590:P653" ca="1" si="501">P589+P$2*$B$7+(P$3*$BC590+P$4*$BD590+P$5*$BE590)*SQRT($B$7)+(Q589-P589)/(Q$11-P$11)*$B$7</f>
        <v>5.9081849236946156E-2</v>
      </c>
      <c r="Q590" s="3">
        <f t="shared" ref="Q590:Q653" ca="1" si="502">Q589+Q$2*$B$7+(Q$3*$BC590+Q$4*$BD590+Q$5*$BE590)*SQRT($B$7)+(R589-Q589)/(R$11-Q$11)*$B$7</f>
        <v>5.8393436646630555E-2</v>
      </c>
      <c r="R590" s="3">
        <f t="shared" ref="R590:R653" ca="1" si="503">R589+R$2*$B$7+(R$3*$BC590+R$4*$BD590+R$5*$BE590)*SQRT($B$7)+(S589-R589)/(S$11-R$11)*$B$7</f>
        <v>5.7685203630128197E-2</v>
      </c>
      <c r="S590" s="3">
        <f t="shared" ref="S590:S653" ca="1" si="504">S589+S$2*$B$7+(S$3*$BC590+S$4*$BD590+S$5*$BE590)*SQRT($B$7)+(T589-S589)/(T$11-S$11)*$B$7</f>
        <v>5.6965555173067894E-2</v>
      </c>
      <c r="T590" s="3">
        <f t="shared" ref="T590:T653" ca="1" si="505">T589+T$2*$B$7+(T$3*$BC590+T$4*$BD590+T$5*$BE590)*SQRT($B$7)+(U589-T589)/(U$11-T$11)*$B$7</f>
        <v>5.6243345443645447E-2</v>
      </c>
      <c r="U590" s="3">
        <f t="shared" ref="U590:U653" ca="1" si="506">U589+U$2*$B$7+(U$3*$BC590+U$4*$BD590+U$5*$BE590)*SQRT($B$7)+(V589-U589)/(V$11-U$11)*$B$7</f>
        <v>5.5527622192444087E-2</v>
      </c>
      <c r="V590" s="3">
        <f t="shared" ref="V590:V653" ca="1" si="507">V589+V$2*$B$7+(V$3*$BC590+V$4*$BD590+V$5*$BE590)*SQRT($B$7)+(W589-V589)/(W$11-V$11)*$B$7</f>
        <v>5.4827392116015054E-2</v>
      </c>
      <c r="W590" s="3">
        <f t="shared" ref="W590:W653" ca="1" si="508">W589+W$2*$B$7+(W$3*$BC590+W$4*$BD590+W$5*$BE590)*SQRT($B$7)+(X589-W589)/(X$11-W$11)*$B$7</f>
        <v>5.4151419272478449E-2</v>
      </c>
      <c r="X590" s="3">
        <f t="shared" ref="X590:X653" ca="1" si="509">X589+X$2*$B$7+(X$3*$BC590+X$4*$BD590+X$5*$BE590)*SQRT($B$7)+(Y589-X589)/(Y$11-X$11)*$B$7</f>
        <v>5.3508061953510253E-2</v>
      </c>
      <c r="Y590" s="3">
        <f t="shared" ref="Y590:Y653" ca="1" si="510">Y589+Y$2*$B$7+(Y$3*$BC590+Y$4*$BD590+Y$5*$BE590)*SQRT($B$7)+(Z589-Y589)/(Z$11-Y$11)*$B$7</f>
        <v>5.2905151370128502E-2</v>
      </c>
      <c r="Z590" s="3">
        <f t="shared" ref="Z590:Z653" ca="1" si="511">Z589+Z$2*$B$7+(Z$3*$BC590+Z$4*$BD590+Z$5*$BE590)*SQRT($B$7)+(AA589-Z589)/(AA$11-Z$11)*$B$7</f>
        <v>5.2349914222805341E-2</v>
      </c>
      <c r="AA590" s="3">
        <f t="shared" ref="AA590:AA653" ca="1" si="512">AA589+AA$2*$B$7+(AA$3*$BC590+AA$4*$BD590+AA$5*$BE590)*SQRT($B$7)+(AB589-AA589)/(AB$11-AA$11)*$B$7</f>
        <v>5.1848937422041823E-2</v>
      </c>
      <c r="AB590" s="3">
        <f t="shared" ref="AB590:AB653" ca="1" si="513">AB589+AB$2*$B$7+(AB$3*$BC590+AB$4*$BD590+AB$5*$BE590)*SQRT($B$7)+(AC589-AB589)/(AC$11-AB$11)*$B$7</f>
        <v>5.1408166587406455E-2</v>
      </c>
      <c r="AC590" s="3">
        <f t="shared" ref="AC590:AC653" ca="1" si="514">AC589+AC$2*$B$7+(AC$3*$BC590+AC$4*$BD590+AC$5*$BE590)*SQRT($B$7)+(AD589-AC589)/(AD$11-AC$11)*$B$7</f>
        <v>5.1032923080959823E-2</v>
      </c>
      <c r="AD590" s="3">
        <f t="shared" ref="AD590:AD653" ca="1" si="515">AD589+AD$2*$B$7+(AD$3*$BC590+AD$4*$BD590+AD$5*$BE590)*SQRT($B$7)+(AE589-AD589)/(AE$11-AD$11)*$B$7</f>
        <v>5.0727920706595979E-2</v>
      </c>
      <c r="AE590" s="3">
        <f t="shared" ref="AE590:AE653" ca="1" si="516">AE589+AE$2*$B$7+(AE$3*$BC590+AE$4*$BD590+AE$5*$BE590)*SQRT($B$7)+(AF589-AE589)/(AF$11-AE$11)*$B$7</f>
        <v>5.0497264583471937E-2</v>
      </c>
      <c r="AF590" s="3">
        <f t="shared" ref="AF590:AF653" ca="1" si="517">AF589+AF$2*$B$7+(AF$3*$BC590+AF$4*$BD590+AF$5*$BE590)*SQRT($B$7)+(AG589-AF589)/(AG$11-AF$11)*$B$7</f>
        <v>5.0344419600864422E-2</v>
      </c>
      <c r="AG590" s="3">
        <f t="shared" ref="AG590:AG653" ca="1" si="518">AG589+AG$2*$B$7+(AG$3*$BC590+AG$4*$BD590+AG$5*$BE590)*SQRT($B$7)+(AH589-AG589)/(AH$11-AG$11)*$B$7</f>
        <v>5.0272140490597431E-2</v>
      </c>
      <c r="AH590" s="3">
        <f t="shared" ref="AH590:AH653" ca="1" si="519">AH589+AH$2*$B$7+(AH$3*$BC590+AH$4*$BD590+AH$5*$BE590)*SQRT($B$7)+(AI589-AH589)/(AI$11-AH$11)*$B$7</f>
        <v>5.0282357060573789E-2</v>
      </c>
      <c r="AI590" s="3">
        <f t="shared" ref="AI590:AI653" ca="1" si="520">AI589+AI$2*$B$7+(AI$3*$BC590+AI$4*$BD590+AI$5*$BE590)*SQRT($B$7)+(AJ589-AI589)/(AJ$11-AI$11)*$B$7</f>
        <v>5.037600817767391E-2</v>
      </c>
      <c r="AJ590" s="3">
        <f t="shared" ref="AJ590:AJ653" ca="1" si="521">AJ589+AJ$2*$B$7+(AJ$3*$BC590+AJ$4*$BD590+AJ$5*$BE590)*SQRT($B$7)+(AK589-AJ589)/(AK$11-AJ$11)*$B$7</f>
        <v>5.055282392228598E-2</v>
      </c>
      <c r="AK590" s="3">
        <f t="shared" ref="AK590:AK653" ca="1" si="522">AK589+AK$2*$B$7+(AK$3*$BC590+AK$4*$BD590+AK$5*$BE590)*SQRT($B$7)+(AL589-AK589)/(AL$11-AK$11)*$B$7</f>
        <v>5.0811076861759709E-2</v>
      </c>
      <c r="AL590" s="3">
        <f t="shared" ref="AL590:AL653" ca="1" si="523">AL589+AL$2*$B$7+(AL$3*$BC590+AL$4*$BD590+AL$5*$BE590)*SQRT($B$7)+(AM589-AL589)/(AM$11-AL$11)*$B$7</f>
        <v>5.1147366760750795E-2</v>
      </c>
      <c r="AM590" s="3">
        <f t="shared" ref="AM590:AM653" ca="1" si="524">AM589+AM$2*$B$7+(AM$3*$BC590+AM$4*$BD590+AM$5*$BE590)*SQRT($B$7)+(AN589-AM589)/(AN$11-AM$11)*$B$7</f>
        <v>5.1556562971765807E-2</v>
      </c>
      <c r="AN590" s="3">
        <f t="shared" ref="AN590:AN653" ca="1" si="525">AN589+AN$2*$B$7+(AN$3*$BC590+AN$4*$BD590+AN$5*$BE590)*SQRT($B$7)+(AO589-AN589)/(AO$11-AN$11)*$B$7</f>
        <v>5.2032082690128198E-2</v>
      </c>
      <c r="AO590" s="3">
        <f t="shared" ref="AO590:AO653" ca="1" si="526">AO589+AO$2*$B$7+(AO$3*$BC590+AO$4*$BD590+AO$5*$BE590)*SQRT($B$7)+(AP589-AO589)/(AP$11-AO$11)*$B$7</f>
        <v>5.2566691743479131E-2</v>
      </c>
      <c r="AP590" s="3">
        <f t="shared" ref="AP590:AP653" ca="1" si="527">AP589+AP$2*$B$7+(AP$3*$BC590+AP$4*$BD590+AP$5*$BE590)*SQRT($B$7)+(AQ589-AP589)/(AQ$11-AP$11)*$B$7</f>
        <v>5.3153932005624557E-2</v>
      </c>
      <c r="AQ590" s="3">
        <f t="shared" ref="AQ590:AQ653" ca="1" si="528">AQ589+AQ$2*$B$7+(AQ$3*$BC590+AQ$4*$BD590+AQ$5*$BE590)*SQRT($B$7)+(AR589-AQ589)/(AR$11-AQ$11)*$B$7</f>
        <v>5.3790076819065898E-2</v>
      </c>
      <c r="AR590" s="3">
        <f t="shared" ref="AR590:AR653" ca="1" si="529">AR589+AR$2*$B$7+(AR$3*$BC590+AR$4*$BD590+AR$5*$BE590)*SQRT($B$7)+(AS589-AR589)/(AS$11-AR$11)*$B$7</f>
        <v>5.4476209783981031E-2</v>
      </c>
      <c r="AS590" s="3">
        <f t="shared" ref="AS590:AS653" ca="1" si="530">AS589+AS$2*$B$7+(AS$3*$BC590+AS$4*$BD590+AS$5*$BE590)*SQRT($B$7)+(AT589-AS589)/(AT$11-AS$11)*$B$7</f>
        <v>5.5219699119388885E-2</v>
      </c>
      <c r="AT590" s="3">
        <f t="shared" ref="AT590:AT653" ca="1" si="531">AT589+AT$2*$B$7+(AT$3*$BC590+AT$4*$BD590+AT$5*$BE590)*SQRT($B$7)+(AU589-AT589)/(AU$11-AT$11)*$B$7</f>
        <v>5.603415956199051E-2</v>
      </c>
      <c r="AU590" s="3">
        <f t="shared" ref="AU590:AU653" ca="1" si="532">AU589+AU$2*$B$7+(AU$3*$BC590+AU$4*$BD590+AU$5*$BE590)*SQRT($B$7)+(AV589-AU589)/(AV$11-AU$11)*$B$7</f>
        <v>5.6937169106166682E-2</v>
      </c>
      <c r="AV590" s="3">
        <f t="shared" ref="AV590:AV653" ca="1" si="533">AV589+AV$2*$B$7+(AV$3*$BC590+AV$4*$BD590+AV$5*$BE590)*SQRT($B$7)+(AW589-AV589)/(AW$11-AV$11)*$B$7</f>
        <v>5.7945744522739664E-2</v>
      </c>
      <c r="AW590" s="3">
        <f t="shared" ref="AW590:AW653" ca="1" si="534">AW589+AW$2*$B$7+(AW$3*$BC590+AW$4*$BD590+AW$5*$BE590)*SQRT($B$7)+(AX589-AW589)/(AX$11-AW$11)*$B$7</f>
        <v>5.907090959710308E-2</v>
      </c>
      <c r="AX590" s="3">
        <f t="shared" ref="AX590:AX653" ca="1" si="535">AX589+AX$2*$B$7+(AX$3*$BC590+AX$4*$BD590+AX$5*$BE590)*SQRT($B$7)+(AY589-AX589)/(AY$11-AX$11)*$B$7</f>
        <v>6.0314086661421761E-2</v>
      </c>
      <c r="AY590" s="3">
        <f t="shared" ref="AY590:AY653" ca="1" si="536">AY589+AY$2*$B$7+(AY$3*$BC590+AY$4*$BD590+AY$5*$BE590)*SQRT($B$7)+(AZ589-AY589)/(AZ$11-AY$11)*$B$7</f>
        <v>6.1667878487549725E-2</v>
      </c>
      <c r="AZ590" s="3">
        <f t="shared" ca="1" si="485"/>
        <v>6.3116328138078562E-2</v>
      </c>
      <c r="BC590" s="3">
        <f t="shared" ref="BC590:BE653" ca="1" si="537">RAND()+RAND()+RAND()+RAND()+RAND()+RAND()+RAND()+RAND()+RAND()+RAND()+RAND()+RAND()-6</f>
        <v>1.4992647937925483</v>
      </c>
      <c r="BD590" s="3">
        <f t="shared" ca="1" si="537"/>
        <v>-2.5533959685449101</v>
      </c>
      <c r="BE590" s="3">
        <f t="shared" ca="1" si="537"/>
        <v>-7.8068969355379103E-2</v>
      </c>
    </row>
    <row r="591" spans="1:57" x14ac:dyDescent="0.2">
      <c r="A591" s="3">
        <f t="shared" si="486"/>
        <v>5.789999999999921</v>
      </c>
      <c r="B591" s="3">
        <f t="shared" ca="1" si="487"/>
        <v>6.4389096717527378E-2</v>
      </c>
      <c r="C591" s="3">
        <f t="shared" ca="1" si="488"/>
        <v>6.4439911621393162E-2</v>
      </c>
      <c r="D591" s="3">
        <f t="shared" ca="1" si="489"/>
        <v>6.4405576857020974E-2</v>
      </c>
      <c r="E591" s="3">
        <f t="shared" ca="1" si="490"/>
        <v>6.4293743863727659E-2</v>
      </c>
      <c r="F591" s="3">
        <f t="shared" ca="1" si="491"/>
        <v>6.4110557522248701E-2</v>
      </c>
      <c r="G591" s="3">
        <f t="shared" ca="1" si="492"/>
        <v>6.3860887689409992E-2</v>
      </c>
      <c r="H591" s="3">
        <f t="shared" ca="1" si="493"/>
        <v>6.3548728969518117E-2</v>
      </c>
      <c r="I591" s="3">
        <f t="shared" ca="1" si="494"/>
        <v>6.3177491856869245E-2</v>
      </c>
      <c r="J591" s="3">
        <f t="shared" ca="1" si="495"/>
        <v>6.2750197533312166E-2</v>
      </c>
      <c r="K591" s="3">
        <f t="shared" ca="1" si="496"/>
        <v>6.2269666926986031E-2</v>
      </c>
      <c r="L591" s="3">
        <f t="shared" ca="1" si="497"/>
        <v>6.1738764129813467E-2</v>
      </c>
      <c r="M591" s="3">
        <f t="shared" ca="1" si="498"/>
        <v>6.1160695615187902E-2</v>
      </c>
      <c r="N591" s="3">
        <f t="shared" ca="1" si="499"/>
        <v>6.0539318076281226E-2</v>
      </c>
      <c r="O591" s="3">
        <f t="shared" ca="1" si="500"/>
        <v>5.9879387756792461E-2</v>
      </c>
      <c r="P591" s="3">
        <f t="shared" ca="1" si="501"/>
        <v>5.9186695837633196E-2</v>
      </c>
      <c r="Q591" s="3">
        <f t="shared" ca="1" si="502"/>
        <v>5.8468066939482262E-2</v>
      </c>
      <c r="R591" s="3">
        <f t="shared" ca="1" si="503"/>
        <v>5.7731233784677247E-2</v>
      </c>
      <c r="S591" s="3">
        <f t="shared" ca="1" si="504"/>
        <v>5.6984625832815237E-2</v>
      </c>
      <c r="T591" s="3">
        <f t="shared" ca="1" si="505"/>
        <v>5.6237117055560476E-2</v>
      </c>
      <c r="U591" s="3">
        <f t="shared" ca="1" si="506"/>
        <v>5.5497770757863427E-2</v>
      </c>
      <c r="V591" s="3">
        <f t="shared" ca="1" si="507"/>
        <v>5.4775605585765601E-2</v>
      </c>
      <c r="W591" s="3">
        <f t="shared" ca="1" si="508"/>
        <v>5.4079394677606141E-2</v>
      </c>
      <c r="X591" s="3">
        <f t="shared" ca="1" si="509"/>
        <v>5.3417503324291751E-2</v>
      </c>
      <c r="Y591" s="3">
        <f t="shared" ca="1" si="510"/>
        <v>5.2797768472538892E-2</v>
      </c>
      <c r="Z591" s="3">
        <f t="shared" ca="1" si="511"/>
        <v>5.2227422067761806E-2</v>
      </c>
      <c r="AA591" s="3">
        <f t="shared" ca="1" si="512"/>
        <v>5.171305637221453E-2</v>
      </c>
      <c r="AB591" s="3">
        <f t="shared" ca="1" si="513"/>
        <v>5.126062275118061E-2</v>
      </c>
      <c r="AC591" s="3">
        <f t="shared" ca="1" si="514"/>
        <v>5.0875448612879091E-2</v>
      </c>
      <c r="AD591" s="3">
        <f t="shared" ca="1" si="515"/>
        <v>5.0562253663384744E-2</v>
      </c>
      <c r="AE591" s="3">
        <f t="shared" ca="1" si="516"/>
        <v>5.0325148084951171E-2</v>
      </c>
      <c r="AF591" s="3">
        <f t="shared" ca="1" si="517"/>
        <v>5.0167600139886415E-2</v>
      </c>
      <c r="AG591" s="3">
        <f t="shared" ca="1" si="518"/>
        <v>5.0092365268506599E-2</v>
      </c>
      <c r="AH591" s="3">
        <f t="shared" ca="1" si="519"/>
        <v>5.0101370227829456E-2</v>
      </c>
      <c r="AI591" s="3">
        <f t="shared" ca="1" si="520"/>
        <v>5.0195545978185457E-2</v>
      </c>
      <c r="AJ591" s="3">
        <f t="shared" ca="1" si="521"/>
        <v>5.0374609172745256E-2</v>
      </c>
      <c r="AK591" s="3">
        <f t="shared" ca="1" si="522"/>
        <v>5.0636814066903464E-2</v>
      </c>
      <c r="AL591" s="3">
        <f t="shared" ca="1" si="523"/>
        <v>5.0978740366226925E-2</v>
      </c>
      <c r="AM591" s="3">
        <f t="shared" ca="1" si="524"/>
        <v>5.1395242337329575E-2</v>
      </c>
      <c r="AN591" s="3">
        <f t="shared" ca="1" si="525"/>
        <v>5.1879737537846818E-2</v>
      </c>
      <c r="AO591" s="3">
        <f t="shared" ca="1" si="526"/>
        <v>5.2425020186250997E-2</v>
      </c>
      <c r="AP591" s="3">
        <f t="shared" ca="1" si="527"/>
        <v>5.3024699209444526E-2</v>
      </c>
      <c r="AQ591" s="3">
        <f t="shared" ca="1" si="528"/>
        <v>5.3675156234170344E-2</v>
      </c>
      <c r="AR591" s="3">
        <f t="shared" ca="1" si="529"/>
        <v>5.4377612419200423E-2</v>
      </c>
      <c r="AS591" s="3">
        <f t="shared" ca="1" si="530"/>
        <v>5.5139572731464651E-2</v>
      </c>
      <c r="AT591" s="3">
        <f t="shared" ca="1" si="531"/>
        <v>5.5974743140607151E-2</v>
      </c>
      <c r="AU591" s="3">
        <f t="shared" ca="1" si="532"/>
        <v>5.6900702770366726E-2</v>
      </c>
      <c r="AV591" s="3">
        <f t="shared" ca="1" si="533"/>
        <v>5.7934361546683293E-2</v>
      </c>
      <c r="AW591" s="3">
        <f t="shared" ca="1" si="534"/>
        <v>5.9086565218050335E-2</v>
      </c>
      <c r="AX591" s="3">
        <f t="shared" ca="1" si="535"/>
        <v>6.035857505488839E-2</v>
      </c>
      <c r="AY591" s="3">
        <f t="shared" ca="1" si="536"/>
        <v>6.1742839707437311E-2</v>
      </c>
      <c r="AZ591" s="3">
        <f t="shared" ca="1" si="485"/>
        <v>6.3221847490127298E-2</v>
      </c>
      <c r="BC591" s="3">
        <f t="shared" ca="1" si="537"/>
        <v>3.5815710518167343E-2</v>
      </c>
      <c r="BD591" s="3">
        <f t="shared" ca="1" si="537"/>
        <v>-0.76307753451164118</v>
      </c>
      <c r="BE591" s="3">
        <f t="shared" ca="1" si="537"/>
        <v>-0.81122858002566645</v>
      </c>
    </row>
    <row r="592" spans="1:57" x14ac:dyDescent="0.2">
      <c r="A592" s="3">
        <f t="shared" si="486"/>
        <v>5.7999999999999208</v>
      </c>
      <c r="B592" s="3">
        <f t="shared" ca="1" si="487"/>
        <v>6.4498158950181739E-2</v>
      </c>
      <c r="C592" s="3">
        <f t="shared" ca="1" si="488"/>
        <v>6.4621019423950099E-2</v>
      </c>
      <c r="D592" s="3">
        <f t="shared" ca="1" si="489"/>
        <v>6.4650936409187065E-2</v>
      </c>
      <c r="E592" s="3">
        <f t="shared" ca="1" si="490"/>
        <v>6.4595854183499057E-2</v>
      </c>
      <c r="F592" s="3">
        <f t="shared" ca="1" si="491"/>
        <v>6.4462212268541916E-2</v>
      </c>
      <c r="G592" s="3">
        <f t="shared" ca="1" si="492"/>
        <v>6.4255180831300676E-2</v>
      </c>
      <c r="H592" s="3">
        <f t="shared" ca="1" si="493"/>
        <v>6.3979058734556324E-2</v>
      </c>
      <c r="I592" s="3">
        <f t="shared" ca="1" si="494"/>
        <v>6.3637563156165144E-2</v>
      </c>
      <c r="J592" s="3">
        <f t="shared" ca="1" si="495"/>
        <v>6.3234024629764504E-2</v>
      </c>
      <c r="K592" s="3">
        <f t="shared" ca="1" si="496"/>
        <v>6.2771577505088619E-2</v>
      </c>
      <c r="L592" s="3">
        <f t="shared" ca="1" si="497"/>
        <v>6.2253404754586711E-2</v>
      </c>
      <c r="M592" s="3">
        <f t="shared" ca="1" si="498"/>
        <v>6.1683037597596239E-2</v>
      </c>
      <c r="N592" s="3">
        <f t="shared" ca="1" si="499"/>
        <v>6.1064662365759276E-2</v>
      </c>
      <c r="O592" s="3">
        <f t="shared" ca="1" si="500"/>
        <v>6.0403367717570648E-2</v>
      </c>
      <c r="P592" s="3">
        <f t="shared" ca="1" si="501"/>
        <v>5.9705277417716356E-2</v>
      </c>
      <c r="Q592" s="3">
        <f t="shared" ca="1" si="502"/>
        <v>5.8977546463039786E-2</v>
      </c>
      <c r="R592" s="3">
        <f t="shared" ca="1" si="503"/>
        <v>5.8228234096255597E-2</v>
      </c>
      <c r="S592" s="3">
        <f t="shared" ca="1" si="504"/>
        <v>5.7466091671040262E-2</v>
      </c>
      <c r="T592" s="3">
        <f t="shared" ca="1" si="505"/>
        <v>5.6700310391065538E-2</v>
      </c>
      <c r="U592" s="3">
        <f t="shared" ca="1" si="506"/>
        <v>5.594026655707271E-2</v>
      </c>
      <c r="V592" s="3">
        <f t="shared" ca="1" si="507"/>
        <v>5.5195288220729243E-2</v>
      </c>
      <c r="W592" s="3">
        <f t="shared" ca="1" si="508"/>
        <v>5.4474455072494675E-2</v>
      </c>
      <c r="X592" s="3">
        <f t="shared" ca="1" si="509"/>
        <v>5.3786436890756885E-2</v>
      </c>
      <c r="Y592" s="3">
        <f t="shared" ca="1" si="510"/>
        <v>5.3139373861636759E-2</v>
      </c>
      <c r="Z592" s="3">
        <f t="shared" ca="1" si="511"/>
        <v>5.2540800691147957E-2</v>
      </c>
      <c r="AA592" s="3">
        <f t="shared" ca="1" si="512"/>
        <v>5.1997612514697859E-2</v>
      </c>
      <c r="AB592" s="3">
        <f t="shared" ca="1" si="513"/>
        <v>5.1516063962815016E-2</v>
      </c>
      <c r="AC592" s="3">
        <f t="shared" ca="1" si="514"/>
        <v>5.1101786000518519E-2</v>
      </c>
      <c r="AD592" s="3">
        <f t="shared" ca="1" si="515"/>
        <v>5.0759801732803263E-2</v>
      </c>
      <c r="AE592" s="3">
        <f t="shared" ca="1" si="516"/>
        <v>5.0494523884739254E-2</v>
      </c>
      <c r="AF592" s="3">
        <f t="shared" ca="1" si="517"/>
        <v>5.0309721551896183E-2</v>
      </c>
      <c r="AG592" s="3">
        <f t="shared" ca="1" si="518"/>
        <v>5.0208448321415848E-2</v>
      </c>
      <c r="AH592" s="3">
        <f t="shared" ca="1" si="519"/>
        <v>5.0192925315838736E-2</v>
      </c>
      <c r="AI592" s="3">
        <f t="shared" ca="1" si="520"/>
        <v>5.0264372992053122E-2</v>
      </c>
      <c r="AJ592" s="3">
        <f t="shared" ca="1" si="521"/>
        <v>5.0422791991838481E-2</v>
      </c>
      <c r="AK592" s="3">
        <f t="shared" ca="1" si="522"/>
        <v>5.0666715737212778E-2</v>
      </c>
      <c r="AL592" s="3">
        <f t="shared" ca="1" si="523"/>
        <v>5.0993001487639016E-2</v>
      </c>
      <c r="AM592" s="3">
        <f t="shared" ca="1" si="524"/>
        <v>5.1396786246323732E-2</v>
      </c>
      <c r="AN592" s="3">
        <f t="shared" ca="1" si="525"/>
        <v>5.1871786007305742E-2</v>
      </c>
      <c r="AO592" s="3">
        <f t="shared" ca="1" si="526"/>
        <v>5.2411121666655035E-2</v>
      </c>
      <c r="AP592" s="3">
        <f t="shared" ca="1" si="527"/>
        <v>5.3008767542514448E-2</v>
      </c>
      <c r="AQ592" s="3">
        <f t="shared" ca="1" si="528"/>
        <v>5.3661511644876647E-2</v>
      </c>
      <c r="AR592" s="3">
        <f t="shared" ca="1" si="529"/>
        <v>5.4371010188415121E-2</v>
      </c>
      <c r="AS592" s="3">
        <f t="shared" ca="1" si="530"/>
        <v>5.5145201491192473E-2</v>
      </c>
      <c r="AT592" s="3">
        <f t="shared" ca="1" si="531"/>
        <v>5.5998178467245321E-2</v>
      </c>
      <c r="AU592" s="3">
        <f t="shared" ca="1" si="532"/>
        <v>5.6947816723706794E-2</v>
      </c>
      <c r="AV592" s="3">
        <f t="shared" ca="1" si="533"/>
        <v>5.8011215431315231E-2</v>
      </c>
      <c r="AW592" s="3">
        <f t="shared" ca="1" si="534"/>
        <v>5.9199340154688182E-2</v>
      </c>
      <c r="AX592" s="3">
        <f t="shared" ca="1" si="535"/>
        <v>6.0513588754825626E-2</v>
      </c>
      <c r="AY592" s="3">
        <f t="shared" ca="1" si="536"/>
        <v>6.1946525261343414E-2</v>
      </c>
      <c r="AZ592" s="3">
        <f t="shared" ca="1" si="485"/>
        <v>6.3479410142879875E-2</v>
      </c>
      <c r="BC592" s="3">
        <f t="shared" ca="1" si="537"/>
        <v>0.38713636371685123</v>
      </c>
      <c r="BD592" s="3">
        <f t="shared" ca="1" si="537"/>
        <v>-0.5466755807420185</v>
      </c>
      <c r="BE592" s="3">
        <f t="shared" ca="1" si="537"/>
        <v>0.70586994584796425</v>
      </c>
    </row>
    <row r="593" spans="1:57" x14ac:dyDescent="0.2">
      <c r="A593" s="3">
        <f t="shared" si="486"/>
        <v>5.8099999999999206</v>
      </c>
      <c r="B593" s="3">
        <f t="shared" ca="1" si="487"/>
        <v>6.5304520680128E-2</v>
      </c>
      <c r="C593" s="3">
        <f t="shared" ca="1" si="488"/>
        <v>6.5561810209566723E-2</v>
      </c>
      <c r="D593" s="3">
        <f t="shared" ca="1" si="489"/>
        <v>6.5709915526700607E-2</v>
      </c>
      <c r="E593" s="3">
        <f t="shared" ca="1" si="490"/>
        <v>6.5757435575223122E-2</v>
      </c>
      <c r="F593" s="3">
        <f t="shared" ca="1" si="491"/>
        <v>6.571146642284019E-2</v>
      </c>
      <c r="G593" s="3">
        <f t="shared" ca="1" si="492"/>
        <v>6.5577840417407204E-2</v>
      </c>
      <c r="H593" s="3">
        <f t="shared" ca="1" si="493"/>
        <v>6.5361522520426193E-2</v>
      </c>
      <c r="I593" s="3">
        <f t="shared" ca="1" si="494"/>
        <v>6.506689843842306E-2</v>
      </c>
      <c r="J593" s="3">
        <f t="shared" ca="1" si="495"/>
        <v>6.4697969929964766E-2</v>
      </c>
      <c r="K593" s="3">
        <f t="shared" ca="1" si="496"/>
        <v>6.4258546667304128E-2</v>
      </c>
      <c r="L593" s="3">
        <f t="shared" ca="1" si="497"/>
        <v>6.3752492412470288E-2</v>
      </c>
      <c r="M593" s="3">
        <f t="shared" ca="1" si="498"/>
        <v>6.3184025020340151E-2</v>
      </c>
      <c r="N593" s="3">
        <f t="shared" ca="1" si="499"/>
        <v>6.2558022308297379E-2</v>
      </c>
      <c r="O593" s="3">
        <f t="shared" ca="1" si="500"/>
        <v>6.1880267144757112E-2</v>
      </c>
      <c r="P593" s="3">
        <f t="shared" ca="1" si="501"/>
        <v>6.1157577625772487E-2</v>
      </c>
      <c r="Q593" s="3">
        <f t="shared" ca="1" si="502"/>
        <v>6.0397800838980616E-2</v>
      </c>
      <c r="R593" s="3">
        <f t="shared" ca="1" si="503"/>
        <v>5.9609684246692184E-2</v>
      </c>
      <c r="S593" s="3">
        <f t="shared" ca="1" si="504"/>
        <v>5.8802662795166528E-2</v>
      </c>
      <c r="T593" s="3">
        <f t="shared" ca="1" si="505"/>
        <v>5.7986606627103525E-2</v>
      </c>
      <c r="U593" s="3">
        <f t="shared" ca="1" si="506"/>
        <v>5.7171566758976881E-2</v>
      </c>
      <c r="V593" s="3">
        <f t="shared" ca="1" si="507"/>
        <v>5.6367542382754827E-2</v>
      </c>
      <c r="W593" s="3">
        <f t="shared" ca="1" si="508"/>
        <v>5.5584281491469448E-2</v>
      </c>
      <c r="X593" s="3">
        <f t="shared" ca="1" si="509"/>
        <v>5.4831120117773156E-2</v>
      </c>
      <c r="Y593" s="3">
        <f t="shared" ca="1" si="510"/>
        <v>5.4116863469360094E-2</v>
      </c>
      <c r="Z593" s="3">
        <f t="shared" ca="1" si="511"/>
        <v>5.3449710806839322E-2</v>
      </c>
      <c r="AA593" s="3">
        <f t="shared" ca="1" si="512"/>
        <v>5.2837221938358346E-2</v>
      </c>
      <c r="AB593" s="3">
        <f t="shared" ca="1" si="513"/>
        <v>5.2286316557266711E-2</v>
      </c>
      <c r="AC593" s="3">
        <f t="shared" ca="1" si="514"/>
        <v>5.1803290973970885E-2</v>
      </c>
      <c r="AD593" s="3">
        <f t="shared" ca="1" si="515"/>
        <v>5.139383346700873E-2</v>
      </c>
      <c r="AE593" s="3">
        <f t="shared" ca="1" si="516"/>
        <v>5.1063021061820479E-2</v>
      </c>
      <c r="AF593" s="3">
        <f t="shared" ca="1" si="517"/>
        <v>5.0815285425253681E-2</v>
      </c>
      <c r="AG593" s="3">
        <f t="shared" ca="1" si="518"/>
        <v>5.0654340007394653E-2</v>
      </c>
      <c r="AH593" s="3">
        <f t="shared" ca="1" si="519"/>
        <v>5.0583061990672265E-2</v>
      </c>
      <c r="AI593" s="3">
        <f t="shared" ca="1" si="520"/>
        <v>5.0603323010118523E-2</v>
      </c>
      <c r="AJ593" s="3">
        <f t="shared" ca="1" si="521"/>
        <v>5.0715769391426954E-2</v>
      </c>
      <c r="AK593" s="3">
        <f t="shared" ca="1" si="522"/>
        <v>5.0919575482729226E-2</v>
      </c>
      <c r="AL593" s="3">
        <f t="shared" ca="1" si="523"/>
        <v>5.121223799278337E-2</v>
      </c>
      <c r="AM593" s="3">
        <f t="shared" ca="1" si="524"/>
        <v>5.1589538767129642E-2</v>
      </c>
      <c r="AN593" s="3">
        <f t="shared" ca="1" si="525"/>
        <v>5.2045854592779092E-2</v>
      </c>
      <c r="AO593" s="3">
        <f t="shared" ca="1" si="526"/>
        <v>5.2574995609417099E-2</v>
      </c>
      <c r="AP593" s="3">
        <f t="shared" ca="1" si="527"/>
        <v>5.3171664138012067E-2</v>
      </c>
      <c r="AQ593" s="3">
        <f t="shared" ca="1" si="528"/>
        <v>5.3833416937004309E-2</v>
      </c>
      <c r="AR593" s="3">
        <f t="shared" ca="1" si="529"/>
        <v>5.4562707034618387E-2</v>
      </c>
      <c r="AS593" s="3">
        <f t="shared" ca="1" si="530"/>
        <v>5.5368266963659742E-2</v>
      </c>
      <c r="AT593" s="3">
        <f t="shared" ca="1" si="531"/>
        <v>5.626493656508242E-2</v>
      </c>
      <c r="AU593" s="3">
        <f t="shared" ca="1" si="532"/>
        <v>5.7271247576386901E-2</v>
      </c>
      <c r="AV593" s="3">
        <f t="shared" ca="1" si="533"/>
        <v>5.8404848816281357E-2</v>
      </c>
      <c r="AW593" s="3">
        <f t="shared" ca="1" si="534"/>
        <v>5.9677187792741448E-2</v>
      </c>
      <c r="AX593" s="3">
        <f t="shared" ca="1" si="535"/>
        <v>6.1090160324867422E-2</v>
      </c>
      <c r="AY593" s="3">
        <f t="shared" ca="1" si="536"/>
        <v>6.2636780748892715E-2</v>
      </c>
      <c r="AZ593" s="3">
        <f t="shared" ca="1" si="485"/>
        <v>6.4297363931426973E-2</v>
      </c>
      <c r="BC593" s="3">
        <f t="shared" ca="1" si="537"/>
        <v>1.2836447693754911</v>
      </c>
      <c r="BD593" s="3">
        <f t="shared" ca="1" si="537"/>
        <v>-1.4918078495268574</v>
      </c>
      <c r="BE593" s="3">
        <f t="shared" ca="1" si="537"/>
        <v>1.1622167743509646</v>
      </c>
    </row>
    <row r="594" spans="1:57" x14ac:dyDescent="0.2">
      <c r="A594" s="3">
        <f t="shared" si="486"/>
        <v>5.8199999999999203</v>
      </c>
      <c r="B594" s="3">
        <f t="shared" ca="1" si="487"/>
        <v>6.4203296443058569E-2</v>
      </c>
      <c r="C594" s="3">
        <f t="shared" ca="1" si="488"/>
        <v>6.4521248735244507E-2</v>
      </c>
      <c r="D594" s="3">
        <f t="shared" ca="1" si="489"/>
        <v>6.4723369508864648E-2</v>
      </c>
      <c r="E594" s="3">
        <f t="shared" ca="1" si="490"/>
        <v>6.4818506799025816E-2</v>
      </c>
      <c r="F594" s="3">
        <f t="shared" ca="1" si="491"/>
        <v>6.4814007719907474E-2</v>
      </c>
      <c r="G594" s="3">
        <f t="shared" ca="1" si="492"/>
        <v>6.4715961266319455E-2</v>
      </c>
      <c r="H594" s="3">
        <f t="shared" ca="1" si="493"/>
        <v>6.4529592934810837E-2</v>
      </c>
      <c r="I594" s="3">
        <f t="shared" ca="1" si="494"/>
        <v>6.4259551402229428E-2</v>
      </c>
      <c r="J594" s="3">
        <f t="shared" ca="1" si="495"/>
        <v>6.3910104121750577E-2</v>
      </c>
      <c r="K594" s="3">
        <f t="shared" ca="1" si="496"/>
        <v>6.3485330585214023E-2</v>
      </c>
      <c r="L594" s="3">
        <f t="shared" ca="1" si="497"/>
        <v>6.2989369848875043E-2</v>
      </c>
      <c r="M594" s="3">
        <f t="shared" ca="1" si="498"/>
        <v>6.2426720887881079E-2</v>
      </c>
      <c r="N594" s="3">
        <f t="shared" ca="1" si="499"/>
        <v>6.1802547447568072E-2</v>
      </c>
      <c r="O594" s="3">
        <f t="shared" ca="1" si="500"/>
        <v>6.1122920996427417E-2</v>
      </c>
      <c r="P594" s="3">
        <f t="shared" ca="1" si="501"/>
        <v>6.0394948304794978E-2</v>
      </c>
      <c r="Q594" s="3">
        <f t="shared" ca="1" si="502"/>
        <v>5.9626762861404697E-2</v>
      </c>
      <c r="R594" s="3">
        <f t="shared" ca="1" si="503"/>
        <v>5.8827394643350094E-2</v>
      </c>
      <c r="S594" s="3">
        <f t="shared" ca="1" si="504"/>
        <v>5.8006556484129307E-2</v>
      </c>
      <c r="T594" s="3">
        <f t="shared" ca="1" si="505"/>
        <v>5.7174391768731486E-2</v>
      </c>
      <c r="U594" s="3">
        <f t="shared" ca="1" si="506"/>
        <v>5.6341220545581189E-2</v>
      </c>
      <c r="V594" s="3">
        <f t="shared" ca="1" si="507"/>
        <v>5.5517307477919879E-2</v>
      </c>
      <c r="W594" s="3">
        <f t="shared" ca="1" si="508"/>
        <v>5.4712663208113098E-2</v>
      </c>
      <c r="X594" s="3">
        <f t="shared" ca="1" si="509"/>
        <v>5.3936884386151025E-2</v>
      </c>
      <c r="Y594" s="3">
        <f t="shared" ca="1" si="510"/>
        <v>5.3199035619688549E-2</v>
      </c>
      <c r="Z594" s="3">
        <f t="shared" ca="1" si="511"/>
        <v>5.25075751140201E-2</v>
      </c>
      <c r="AA594" s="3">
        <f t="shared" ca="1" si="512"/>
        <v>5.1870321745561949E-2</v>
      </c>
      <c r="AB594" s="3">
        <f t="shared" ca="1" si="513"/>
        <v>5.1294454663863044E-2</v>
      </c>
      <c r="AC594" s="3">
        <f t="shared" ca="1" si="514"/>
        <v>5.0786529909007387E-2</v>
      </c>
      <c r="AD594" s="3">
        <f t="shared" ca="1" si="515"/>
        <v>5.0352495303339406E-2</v>
      </c>
      <c r="AE594" s="3">
        <f t="shared" ca="1" si="516"/>
        <v>4.9997686525814787E-2</v>
      </c>
      <c r="AF594" s="3">
        <f t="shared" ca="1" si="517"/>
        <v>4.9726792148119286E-2</v>
      </c>
      <c r="AG594" s="3">
        <f t="shared" ca="1" si="518"/>
        <v>4.954377979494972E-2</v>
      </c>
      <c r="AH594" s="3">
        <f t="shared" ca="1" si="519"/>
        <v>4.945177699871546E-2</v>
      </c>
      <c r="AI594" s="3">
        <f t="shared" ca="1" si="520"/>
        <v>4.9452900850434731E-2</v>
      </c>
      <c r="AJ594" s="3">
        <f t="shared" ca="1" si="521"/>
        <v>4.9548037652286159E-2</v>
      </c>
      <c r="AK594" s="3">
        <f t="shared" ca="1" si="522"/>
        <v>4.9736597036705792E-2</v>
      </c>
      <c r="AL594" s="3">
        <f t="shared" ca="1" si="523"/>
        <v>5.0016309657334515E-2</v>
      </c>
      <c r="AM594" s="3">
        <f t="shared" ca="1" si="524"/>
        <v>5.0383196908786128E-2</v>
      </c>
      <c r="AN594" s="3">
        <f t="shared" ca="1" si="525"/>
        <v>5.0831891327783839E-2</v>
      </c>
      <c r="AO594" s="3">
        <f t="shared" ca="1" si="526"/>
        <v>5.1356487460539675E-2</v>
      </c>
      <c r="AP594" s="3">
        <f t="shared" ca="1" si="527"/>
        <v>5.1952010833487099E-2</v>
      </c>
      <c r="AQ594" s="3">
        <f t="shared" ca="1" si="528"/>
        <v>5.2616381902543197E-2</v>
      </c>
      <c r="AR594" s="3">
        <f t="shared" ca="1" si="529"/>
        <v>5.3352444845234499E-2</v>
      </c>
      <c r="AS594" s="3">
        <f t="shared" ca="1" si="530"/>
        <v>5.4169319851079832E-2</v>
      </c>
      <c r="AT594" s="3">
        <f t="shared" ca="1" si="531"/>
        <v>5.5082186259746715E-2</v>
      </c>
      <c r="AU594" s="3">
        <f t="shared" ca="1" si="532"/>
        <v>5.6109824197182086E-2</v>
      </c>
      <c r="AV594" s="3">
        <f t="shared" ca="1" si="533"/>
        <v>5.7270025163698779E-2</v>
      </c>
      <c r="AW594" s="3">
        <f t="shared" ca="1" si="534"/>
        <v>5.8574313318652441E-2</v>
      </c>
      <c r="AX594" s="3">
        <f t="shared" ca="1" si="535"/>
        <v>6.0024675873941023E-2</v>
      </c>
      <c r="AY594" s="3">
        <f t="shared" ca="1" si="536"/>
        <v>6.1614143941969658E-2</v>
      </c>
      <c r="AZ594" s="3">
        <f t="shared" ca="1" si="485"/>
        <v>6.332141979941712E-2</v>
      </c>
      <c r="BC594" s="3">
        <f t="shared" ca="1" si="537"/>
        <v>-1.5443268658750835</v>
      </c>
      <c r="BD594" s="3">
        <f t="shared" ca="1" si="537"/>
        <v>-0.47889203893664511</v>
      </c>
      <c r="BE594" s="3">
        <f t="shared" ca="1" si="537"/>
        <v>0.59694034422262288</v>
      </c>
    </row>
    <row r="595" spans="1:57" x14ac:dyDescent="0.2">
      <c r="A595" s="3">
        <f t="shared" si="486"/>
        <v>5.8299999999999201</v>
      </c>
      <c r="B595" s="3">
        <f t="shared" ca="1" si="487"/>
        <v>6.3034650983834289E-2</v>
      </c>
      <c r="C595" s="3">
        <f t="shared" ca="1" si="488"/>
        <v>6.3393254506547633E-2</v>
      </c>
      <c r="D595" s="3">
        <f t="shared" ca="1" si="489"/>
        <v>6.3631011679337393E-2</v>
      </c>
      <c r="E595" s="3">
        <f t="shared" ca="1" si="490"/>
        <v>6.375696360642108E-2</v>
      </c>
      <c r="F595" s="3">
        <f t="shared" ca="1" si="491"/>
        <v>6.377865249905737E-2</v>
      </c>
      <c r="G595" s="3">
        <f t="shared" ca="1" si="492"/>
        <v>6.3702368015368507E-2</v>
      </c>
      <c r="H595" s="3">
        <f t="shared" ca="1" si="493"/>
        <v>6.3533540174252209E-2</v>
      </c>
      <c r="I595" s="3">
        <f t="shared" ca="1" si="494"/>
        <v>6.3277024615960006E-2</v>
      </c>
      <c r="J595" s="3">
        <f t="shared" ca="1" si="495"/>
        <v>6.2937298509371298E-2</v>
      </c>
      <c r="K595" s="3">
        <f t="shared" ca="1" si="496"/>
        <v>6.2518655214001642E-2</v>
      </c>
      <c r="L595" s="3">
        <f t="shared" ca="1" si="497"/>
        <v>6.2025453135449396E-2</v>
      </c>
      <c r="M595" s="3">
        <f t="shared" ca="1" si="498"/>
        <v>6.1462416403882315E-2</v>
      </c>
      <c r="N595" s="3">
        <f t="shared" ca="1" si="499"/>
        <v>6.0834938684627145E-2</v>
      </c>
      <c r="O595" s="3">
        <f t="shared" ca="1" si="500"/>
        <v>6.0149323986331771E-2</v>
      </c>
      <c r="P595" s="3">
        <f t="shared" ca="1" si="501"/>
        <v>5.9412911646747182E-2</v>
      </c>
      <c r="Q595" s="3">
        <f t="shared" ca="1" si="502"/>
        <v>5.8634065416573955E-2</v>
      </c>
      <c r="R595" s="3">
        <f t="shared" ca="1" si="503"/>
        <v>5.782204163373364E-2</v>
      </c>
      <c r="S595" s="3">
        <f t="shared" ca="1" si="504"/>
        <v>5.6986774864660306E-2</v>
      </c>
      <c r="T595" s="3">
        <f t="shared" ca="1" si="505"/>
        <v>5.6138625591021674E-2</v>
      </c>
      <c r="U595" s="3">
        <f t="shared" ca="1" si="506"/>
        <v>5.5288126760575713E-2</v>
      </c>
      <c r="V595" s="3">
        <f t="shared" ca="1" si="507"/>
        <v>5.4445752389994419E-2</v>
      </c>
      <c r="W595" s="3">
        <f t="shared" ca="1" si="508"/>
        <v>5.3621719668932956E-2</v>
      </c>
      <c r="X595" s="3">
        <f t="shared" ca="1" si="509"/>
        <v>5.2825829778967839E-2</v>
      </c>
      <c r="Y595" s="3">
        <f t="shared" ca="1" si="510"/>
        <v>5.2067350657205275E-2</v>
      </c>
      <c r="Z595" s="3">
        <f t="shared" ca="1" si="511"/>
        <v>5.1354943394692827E-2</v>
      </c>
      <c r="AA595" s="3">
        <f t="shared" ca="1" si="512"/>
        <v>5.069662988247025E-2</v>
      </c>
      <c r="AB595" s="3">
        <f t="shared" ca="1" si="513"/>
        <v>5.0099792670351542E-2</v>
      </c>
      <c r="AC595" s="3">
        <f t="shared" ca="1" si="514"/>
        <v>4.9571191462976914E-2</v>
      </c>
      <c r="AD595" s="3">
        <f t="shared" ca="1" si="515"/>
        <v>4.9116977547287624E-2</v>
      </c>
      <c r="AE595" s="3">
        <f t="shared" ca="1" si="516"/>
        <v>4.8742689159377371E-2</v>
      </c>
      <c r="AF595" s="3">
        <f t="shared" ca="1" si="517"/>
        <v>4.8453215659761663E-2</v>
      </c>
      <c r="AG595" s="3">
        <f t="shared" ca="1" si="518"/>
        <v>4.8252722709851294E-2</v>
      </c>
      <c r="AH595" s="3">
        <f t="shared" ca="1" si="519"/>
        <v>4.814453203275236E-2</v>
      </c>
      <c r="AI595" s="3">
        <f t="shared" ca="1" si="520"/>
        <v>4.8130950004475363E-2</v>
      </c>
      <c r="AJ595" s="3">
        <f t="shared" ca="1" si="521"/>
        <v>4.821304674843651E-2</v>
      </c>
      <c r="AK595" s="3">
        <f t="shared" ca="1" si="522"/>
        <v>4.8390411093183899E-2</v>
      </c>
      <c r="AL595" s="3">
        <f t="shared" ca="1" si="523"/>
        <v>4.8660951687921172E-2</v>
      </c>
      <c r="AM595" s="3">
        <f t="shared" ca="1" si="524"/>
        <v>4.9020873738944537E-2</v>
      </c>
      <c r="AN595" s="3">
        <f t="shared" ca="1" si="525"/>
        <v>4.9465010044421734E-2</v>
      </c>
      <c r="AO595" s="3">
        <f t="shared" ca="1" si="526"/>
        <v>4.9987684271666333E-2</v>
      </c>
      <c r="AP595" s="3">
        <f t="shared" ca="1" si="527"/>
        <v>5.0584189901013155E-2</v>
      </c>
      <c r="AQ595" s="3">
        <f t="shared" ca="1" si="528"/>
        <v>5.1252755573488656E-2</v>
      </c>
      <c r="AR595" s="3">
        <f t="shared" ca="1" si="529"/>
        <v>5.1996560484665673E-2</v>
      </c>
      <c r="AS595" s="3">
        <f t="shared" ca="1" si="530"/>
        <v>5.2825055456212494E-2</v>
      </c>
      <c r="AT595" s="3">
        <f t="shared" ca="1" si="531"/>
        <v>5.3753701442900891E-2</v>
      </c>
      <c r="AU595" s="3">
        <f t="shared" ca="1" si="532"/>
        <v>5.4801468783583496E-2</v>
      </c>
      <c r="AV595" s="3">
        <f t="shared" ca="1" si="533"/>
        <v>5.5986234278169407E-2</v>
      </c>
      <c r="AW595" s="3">
        <f t="shared" ca="1" si="534"/>
        <v>5.7319542970818718E-2</v>
      </c>
      <c r="AX595" s="3">
        <f t="shared" ca="1" si="535"/>
        <v>5.8803415912490643E-2</v>
      </c>
      <c r="AY595" s="3">
        <f t="shared" ca="1" si="536"/>
        <v>6.0430812343036051E-2</v>
      </c>
      <c r="AZ595" s="3">
        <f t="shared" ca="1" si="485"/>
        <v>6.2178721238979384E-2</v>
      </c>
      <c r="BC595" s="3">
        <f t="shared" ca="1" si="537"/>
        <v>-1.8227375113732567</v>
      </c>
      <c r="BD595" s="3">
        <f t="shared" ca="1" si="537"/>
        <v>-0.47540391685674166</v>
      </c>
      <c r="BE595" s="3">
        <f t="shared" ca="1" si="537"/>
        <v>0.36193701127036437</v>
      </c>
    </row>
    <row r="596" spans="1:57" x14ac:dyDescent="0.2">
      <c r="A596" s="3">
        <f t="shared" si="486"/>
        <v>5.8399999999999199</v>
      </c>
      <c r="B596" s="3">
        <f t="shared" ca="1" si="487"/>
        <v>6.3692895009278078E-2</v>
      </c>
      <c r="C596" s="3">
        <f t="shared" ca="1" si="488"/>
        <v>6.3944349407119086E-2</v>
      </c>
      <c r="D596" s="3">
        <f t="shared" ca="1" si="489"/>
        <v>6.4083657960446502E-2</v>
      </c>
      <c r="E596" s="3">
        <f t="shared" ca="1" si="490"/>
        <v>6.4119548260573242E-2</v>
      </c>
      <c r="F596" s="3">
        <f t="shared" ca="1" si="491"/>
        <v>6.4059251104587253E-2</v>
      </c>
      <c r="G596" s="3">
        <f t="shared" ca="1" si="492"/>
        <v>6.3908750268529227E-2</v>
      </c>
      <c r="H596" s="3">
        <f t="shared" ca="1" si="493"/>
        <v>6.3673173719892021E-2</v>
      </c>
      <c r="I596" s="3">
        <f t="shared" ca="1" si="494"/>
        <v>6.3357077494802211E-2</v>
      </c>
      <c r="J596" s="3">
        <f t="shared" ca="1" si="495"/>
        <v>6.2964641938308058E-2</v>
      </c>
      <c r="K596" s="3">
        <f t="shared" ca="1" si="496"/>
        <v>6.2499867764659663E-2</v>
      </c>
      <c r="L596" s="3">
        <f t="shared" ca="1" si="497"/>
        <v>6.1966826222337359E-2</v>
      </c>
      <c r="M596" s="3">
        <f t="shared" ca="1" si="498"/>
        <v>6.1369960069253958E-2</v>
      </c>
      <c r="N596" s="3">
        <f t="shared" ca="1" si="499"/>
        <v>6.0714386320555695E-2</v>
      </c>
      <c r="O596" s="3">
        <f t="shared" ca="1" si="500"/>
        <v>6.0006134903017497E-2</v>
      </c>
      <c r="P596" s="3">
        <f t="shared" ca="1" si="501"/>
        <v>5.9252271053121836E-2</v>
      </c>
      <c r="Q596" s="3">
        <f t="shared" ca="1" si="502"/>
        <v>5.846088208293853E-2</v>
      </c>
      <c r="R596" s="3">
        <f t="shared" ca="1" si="503"/>
        <v>5.7640943976084671E-2</v>
      </c>
      <c r="S596" s="3">
        <f t="shared" ca="1" si="504"/>
        <v>5.6802106316630456E-2</v>
      </c>
      <c r="T596" s="3">
        <f t="shared" ca="1" si="505"/>
        <v>5.5954439976400663E-2</v>
      </c>
      <c r="U596" s="3">
        <f t="shared" ca="1" si="506"/>
        <v>5.510818410899395E-2</v>
      </c>
      <c r="V596" s="3">
        <f t="shared" ca="1" si="507"/>
        <v>5.4273515405815383E-2</v>
      </c>
      <c r="W596" s="3">
        <f t="shared" ca="1" si="508"/>
        <v>5.346035094092106E-2</v>
      </c>
      <c r="X596" s="3">
        <f t="shared" ca="1" si="509"/>
        <v>5.2678189780856477E-2</v>
      </c>
      <c r="Y596" s="3">
        <f t="shared" ca="1" si="510"/>
        <v>5.1935996560730543E-2</v>
      </c>
      <c r="Z596" s="3">
        <f t="shared" ca="1" si="511"/>
        <v>5.1242128637346736E-2</v>
      </c>
      <c r="AA596" s="3">
        <f t="shared" ca="1" si="512"/>
        <v>5.0604304301506489E-2</v>
      </c>
      <c r="AB596" s="3">
        <f t="shared" ca="1" si="513"/>
        <v>5.0029602886000023E-2</v>
      </c>
      <c r="AC596" s="3">
        <f t="shared" ca="1" si="514"/>
        <v>4.9524481133449913E-2</v>
      </c>
      <c r="AD596" s="3">
        <f t="shared" ca="1" si="515"/>
        <v>4.9094787154670472E-2</v>
      </c>
      <c r="AE596" s="3">
        <f t="shared" ca="1" si="516"/>
        <v>4.8745755084952561E-2</v>
      </c>
      <c r="AF596" s="3">
        <f t="shared" ca="1" si="517"/>
        <v>4.8481968396024505E-2</v>
      </c>
      <c r="AG596" s="3">
        <f t="shared" ca="1" si="518"/>
        <v>4.8307284086516071E-2</v>
      </c>
      <c r="AH596" s="3">
        <f t="shared" ca="1" si="519"/>
        <v>4.8224711349541372E-2</v>
      </c>
      <c r="AI596" s="3">
        <f t="shared" ca="1" si="520"/>
        <v>4.8236239114253447E-2</v>
      </c>
      <c r="AJ596" s="3">
        <f t="shared" ca="1" si="521"/>
        <v>4.8342614610228915E-2</v>
      </c>
      <c r="AK596" s="3">
        <f t="shared" ca="1" si="522"/>
        <v>4.8543099215542306E-2</v>
      </c>
      <c r="AL596" s="3">
        <f t="shared" ca="1" si="523"/>
        <v>4.8835273068707788E-2</v>
      </c>
      <c r="AM596" s="3">
        <f t="shared" ca="1" si="524"/>
        <v>4.9215018894124545E-2</v>
      </c>
      <c r="AN596" s="3">
        <f t="shared" ca="1" si="525"/>
        <v>4.967686370602338E-2</v>
      </c>
      <c r="AO596" s="3">
        <f t="shared" ca="1" si="526"/>
        <v>5.0214854446900735E-2</v>
      </c>
      <c r="AP596" s="3">
        <f t="shared" ca="1" si="527"/>
        <v>5.0824046733042312E-2</v>
      </c>
      <c r="AQ596" s="3">
        <f t="shared" ca="1" si="528"/>
        <v>5.1502471304668063E-2</v>
      </c>
      <c r="AR596" s="3">
        <f t="shared" ca="1" si="529"/>
        <v>5.2253135665104512E-2</v>
      </c>
      <c r="AS596" s="3">
        <f t="shared" ca="1" si="530"/>
        <v>5.3085313665253889E-2</v>
      </c>
      <c r="AT596" s="3">
        <f t="shared" ca="1" si="531"/>
        <v>5.401423942437359E-2</v>
      </c>
      <c r="AU596" s="3">
        <f t="shared" ca="1" si="532"/>
        <v>5.5058564773381127E-2</v>
      </c>
      <c r="AV596" s="3">
        <f t="shared" ca="1" si="533"/>
        <v>5.6235743900911371E-2</v>
      </c>
      <c r="AW596" s="3">
        <f t="shared" ca="1" si="534"/>
        <v>5.7556836372439357E-2</v>
      </c>
      <c r="AX596" s="3">
        <f t="shared" ca="1" si="535"/>
        <v>5.9023388341178637E-2</v>
      </c>
      <c r="AY596" s="3">
        <f t="shared" ca="1" si="536"/>
        <v>6.0627747723299132E-2</v>
      </c>
      <c r="AZ596" s="3">
        <f t="shared" ca="1" si="485"/>
        <v>6.234466374507984E-2</v>
      </c>
      <c r="BC596" s="3">
        <f t="shared" ca="1" si="537"/>
        <v>9.3863579639053896E-2</v>
      </c>
      <c r="BD596" s="3">
        <f t="shared" ca="1" si="537"/>
        <v>4.3464033902296251E-3</v>
      </c>
      <c r="BE596" s="3">
        <f t="shared" ca="1" si="537"/>
        <v>-1.2466813253518874</v>
      </c>
    </row>
    <row r="597" spans="1:57" x14ac:dyDescent="0.2">
      <c r="A597" s="3">
        <f t="shared" si="486"/>
        <v>5.8499999999999197</v>
      </c>
      <c r="B597" s="3">
        <f t="shared" ca="1" si="487"/>
        <v>6.5064729038219554E-2</v>
      </c>
      <c r="C597" s="3">
        <f t="shared" ca="1" si="488"/>
        <v>6.511990222283387E-2</v>
      </c>
      <c r="D597" s="3">
        <f t="shared" ca="1" si="489"/>
        <v>6.5080918176997501E-2</v>
      </c>
      <c r="E597" s="3">
        <f t="shared" ca="1" si="490"/>
        <v>6.4955828844053737E-2</v>
      </c>
      <c r="F597" s="3">
        <f t="shared" ca="1" si="491"/>
        <v>6.4751191540521905E-2</v>
      </c>
      <c r="G597" s="3">
        <f t="shared" ca="1" si="492"/>
        <v>6.4472322059935042E-2</v>
      </c>
      <c r="H597" s="3">
        <f t="shared" ca="1" si="493"/>
        <v>6.4123684190286995E-2</v>
      </c>
      <c r="I597" s="3">
        <f t="shared" ca="1" si="494"/>
        <v>6.3709172242145631E-2</v>
      </c>
      <c r="J597" s="3">
        <f t="shared" ca="1" si="495"/>
        <v>6.3232307643259725E-2</v>
      </c>
      <c r="K597" s="3">
        <f t="shared" ca="1" si="496"/>
        <v>6.2696436395337132E-2</v>
      </c>
      <c r="L597" s="3">
        <f t="shared" ca="1" si="497"/>
        <v>6.210498052839776E-2</v>
      </c>
      <c r="M597" s="3">
        <f t="shared" ca="1" si="498"/>
        <v>6.1461739345501316E-2</v>
      </c>
      <c r="N597" s="3">
        <f t="shared" ca="1" si="499"/>
        <v>6.0771191085939993E-2</v>
      </c>
      <c r="O597" s="3">
        <f t="shared" ca="1" si="500"/>
        <v>6.0038729417188144E-2</v>
      </c>
      <c r="P597" s="3">
        <f t="shared" ca="1" si="501"/>
        <v>5.9270783250672823E-2</v>
      </c>
      <c r="Q597" s="3">
        <f t="shared" ca="1" si="502"/>
        <v>5.8474801204479926E-2</v>
      </c>
      <c r="R597" s="3">
        <f t="shared" ca="1" si="503"/>
        <v>5.7659116638321219E-2</v>
      </c>
      <c r="S597" s="3">
        <f t="shared" ca="1" si="504"/>
        <v>5.6832731884313786E-2</v>
      </c>
      <c r="T597" s="3">
        <f t="shared" ca="1" si="505"/>
        <v>5.6005065943713427E-2</v>
      </c>
      <c r="U597" s="3">
        <f t="shared" ca="1" si="506"/>
        <v>5.5185701928297665E-2</v>
      </c>
      <c r="V597" s="3">
        <f t="shared" ca="1" si="507"/>
        <v>5.438415697135833E-2</v>
      </c>
      <c r="W597" s="3">
        <f t="shared" ca="1" si="508"/>
        <v>5.3609685814324126E-2</v>
      </c>
      <c r="X597" s="3">
        <f t="shared" ca="1" si="509"/>
        <v>5.2871123207930526E-2</v>
      </c>
      <c r="Y597" s="3">
        <f t="shared" ca="1" si="510"/>
        <v>5.2176768299604534E-2</v>
      </c>
      <c r="Z597" s="3">
        <f t="shared" ca="1" si="511"/>
        <v>5.1534312537545965E-2</v>
      </c>
      <c r="AA597" s="3">
        <f t="shared" ca="1" si="512"/>
        <v>5.0950808442942544E-2</v>
      </c>
      <c r="AB597" s="3">
        <f t="shared" ca="1" si="513"/>
        <v>5.0432669959621174E-2</v>
      </c>
      <c r="AC597" s="3">
        <f t="shared" ca="1" si="514"/>
        <v>4.9985688686864926E-2</v>
      </c>
      <c r="AD597" s="3">
        <f t="shared" ca="1" si="515"/>
        <v>4.9615047363827956E-2</v>
      </c>
      <c r="AE597" s="3">
        <f t="shared" ca="1" si="516"/>
        <v>4.9325313812198936E-2</v>
      </c>
      <c r="AF597" s="3">
        <f t="shared" ca="1" si="517"/>
        <v>4.9120403382399445E-2</v>
      </c>
      <c r="AG597" s="3">
        <f t="shared" ca="1" si="518"/>
        <v>4.9003502155894337E-2</v>
      </c>
      <c r="AH597" s="3">
        <f t="shared" ca="1" si="519"/>
        <v>4.8976944520428736E-2</v>
      </c>
      <c r="AI597" s="3">
        <f t="shared" ca="1" si="520"/>
        <v>4.9042039672318904E-2</v>
      </c>
      <c r="AJ597" s="3">
        <f t="shared" ca="1" si="521"/>
        <v>4.9198849679129526E-2</v>
      </c>
      <c r="AK597" s="3">
        <f t="shared" ca="1" si="522"/>
        <v>4.9445946270217554E-2</v>
      </c>
      <c r="AL597" s="3">
        <f t="shared" ca="1" si="523"/>
        <v>4.9780219016943836E-2</v>
      </c>
      <c r="AM597" s="3">
        <f t="shared" ca="1" si="524"/>
        <v>5.0196866318730098E-2</v>
      </c>
      <c r="AN597" s="3">
        <f t="shared" ca="1" si="525"/>
        <v>5.068974781001289E-2</v>
      </c>
      <c r="AO597" s="3">
        <f t="shared" ca="1" si="526"/>
        <v>5.125227230864722E-2</v>
      </c>
      <c r="AP597" s="3">
        <f t="shared" ca="1" si="527"/>
        <v>5.1878896189094845E-2</v>
      </c>
      <c r="AQ597" s="3">
        <f t="shared" ca="1" si="528"/>
        <v>5.2567090637900722E-2</v>
      </c>
      <c r="AR597" s="3">
        <f t="shared" ca="1" si="529"/>
        <v>5.3319329183535005E-2</v>
      </c>
      <c r="AS597" s="3">
        <f t="shared" ca="1" si="530"/>
        <v>5.4144345531799219E-2</v>
      </c>
      <c r="AT597" s="3">
        <f t="shared" ca="1" si="531"/>
        <v>5.5056782955948291E-2</v>
      </c>
      <c r="AU597" s="3">
        <f t="shared" ca="1" si="532"/>
        <v>5.6074610519858147E-2</v>
      </c>
      <c r="AV597" s="3">
        <f t="shared" ca="1" si="533"/>
        <v>5.7214496366501541E-2</v>
      </c>
      <c r="AW597" s="3">
        <f t="shared" ca="1" si="534"/>
        <v>5.8486652617247559E-2</v>
      </c>
      <c r="AX597" s="3">
        <f t="shared" ca="1" si="535"/>
        <v>5.9891785622005686E-2</v>
      </c>
      <c r="AY597" s="3">
        <f t="shared" ca="1" si="536"/>
        <v>6.1421237227693964E-2</v>
      </c>
      <c r="AZ597" s="3">
        <f t="shared" ca="1" si="485"/>
        <v>6.3047358644825899E-2</v>
      </c>
      <c r="BC597" s="3">
        <f t="shared" ca="1" si="537"/>
        <v>0.86734341295692818</v>
      </c>
      <c r="BD597" s="3">
        <f t="shared" ca="1" si="537"/>
        <v>0.5758041040210129</v>
      </c>
      <c r="BE597" s="3">
        <f t="shared" ca="1" si="537"/>
        <v>-2.1340847164814907</v>
      </c>
    </row>
    <row r="598" spans="1:57" x14ac:dyDescent="0.2">
      <c r="A598" s="3">
        <f t="shared" si="486"/>
        <v>5.8599999999999195</v>
      </c>
      <c r="B598" s="3">
        <f t="shared" ca="1" si="487"/>
        <v>6.6346843604377356E-2</v>
      </c>
      <c r="C598" s="3">
        <f t="shared" ca="1" si="488"/>
        <v>6.6359581793307504E-2</v>
      </c>
      <c r="D598" s="3">
        <f t="shared" ca="1" si="489"/>
        <v>6.6278052326430734E-2</v>
      </c>
      <c r="E598" s="3">
        <f t="shared" ca="1" si="490"/>
        <v>6.6110371491481093E-2</v>
      </c>
      <c r="F598" s="3">
        <f t="shared" ca="1" si="491"/>
        <v>6.5863163183382811E-2</v>
      </c>
      <c r="G598" s="3">
        <f t="shared" ca="1" si="492"/>
        <v>6.5541815238233755E-2</v>
      </c>
      <c r="H598" s="3">
        <f t="shared" ca="1" si="493"/>
        <v>6.5150867262619927E-2</v>
      </c>
      <c r="I598" s="3">
        <f t="shared" ca="1" si="494"/>
        <v>6.469429184672798E-2</v>
      </c>
      <c r="J598" s="3">
        <f t="shared" ca="1" si="495"/>
        <v>6.4175691534114676E-2</v>
      </c>
      <c r="K598" s="3">
        <f t="shared" ca="1" si="496"/>
        <v>6.359849767283958E-2</v>
      </c>
      <c r="L598" s="3">
        <f t="shared" ca="1" si="497"/>
        <v>6.2966223138746655E-2</v>
      </c>
      <c r="M598" s="3">
        <f t="shared" ca="1" si="498"/>
        <v>6.2282763822634798E-2</v>
      </c>
      <c r="N598" s="3">
        <f t="shared" ca="1" si="499"/>
        <v>6.1552699187285558E-2</v>
      </c>
      <c r="O598" s="3">
        <f t="shared" ca="1" si="500"/>
        <v>6.0781526588569952E-2</v>
      </c>
      <c r="P598" s="3">
        <f t="shared" ca="1" si="501"/>
        <v>5.9975778514493365E-2</v>
      </c>
      <c r="Q598" s="3">
        <f t="shared" ca="1" si="502"/>
        <v>5.9143004759571655E-2</v>
      </c>
      <c r="R598" s="3">
        <f t="shared" ca="1" si="503"/>
        <v>5.8291635916062658E-2</v>
      </c>
      <c r="S598" s="3">
        <f t="shared" ca="1" si="504"/>
        <v>5.7430766920770329E-2</v>
      </c>
      <c r="T598" s="3">
        <f t="shared" ca="1" si="505"/>
        <v>5.656990476996878E-2</v>
      </c>
      <c r="U598" s="3">
        <f t="shared" ca="1" si="506"/>
        <v>5.5718716412300903E-2</v>
      </c>
      <c r="V598" s="3">
        <f t="shared" ca="1" si="507"/>
        <v>5.4886799316467311E-2</v>
      </c>
      <c r="W598" s="3">
        <f t="shared" ca="1" si="508"/>
        <v>5.4083485800617982E-2</v>
      </c>
      <c r="X598" s="3">
        <f t="shared" ca="1" si="509"/>
        <v>5.3317686225253264E-2</v>
      </c>
      <c r="Y598" s="3">
        <f t="shared" ca="1" si="510"/>
        <v>5.2597774190712147E-2</v>
      </c>
      <c r="Z598" s="3">
        <f t="shared" ca="1" si="511"/>
        <v>5.1931515188382911E-2</v>
      </c>
      <c r="AA598" s="3">
        <f t="shared" ca="1" si="512"/>
        <v>5.1326035926464904E-2</v>
      </c>
      <c r="AB598" s="3">
        <f t="shared" ca="1" si="513"/>
        <v>5.0787824913746497E-2</v>
      </c>
      <c r="AC598" s="3">
        <f t="shared" ca="1" si="514"/>
        <v>5.0322748550617191E-2</v>
      </c>
      <c r="AD598" s="3">
        <f t="shared" ca="1" si="515"/>
        <v>4.9936064134744454E-2</v>
      </c>
      <c r="AE598" s="3">
        <f t="shared" ca="1" si="516"/>
        <v>4.9632413087073009E-2</v>
      </c>
      <c r="AF598" s="3">
        <f t="shared" ca="1" si="517"/>
        <v>4.9415782529812859E-2</v>
      </c>
      <c r="AG598" s="3">
        <f t="shared" ca="1" si="518"/>
        <v>4.9289427498512173E-2</v>
      </c>
      <c r="AH598" s="3">
        <f t="shared" ca="1" si="519"/>
        <v>4.9255747426010077E-2</v>
      </c>
      <c r="AI598" s="3">
        <f t="shared" ca="1" si="520"/>
        <v>4.931611161621486E-2</v>
      </c>
      <c r="AJ598" s="3">
        <f t="shared" ca="1" si="521"/>
        <v>4.9470636833957478E-2</v>
      </c>
      <c r="AK598" s="3">
        <f t="shared" ca="1" si="522"/>
        <v>4.9717945090520937E-2</v>
      </c>
      <c r="AL598" s="3">
        <f t="shared" ca="1" si="523"/>
        <v>5.0054975463968601E-2</v>
      </c>
      <c r="AM598" s="3">
        <f t="shared" ca="1" si="524"/>
        <v>5.0476982316660729E-2</v>
      </c>
      <c r="AN598" s="3">
        <f t="shared" ca="1" si="525"/>
        <v>5.0977898437354986E-2</v>
      </c>
      <c r="AO598" s="3">
        <f t="shared" ca="1" si="526"/>
        <v>5.1551235245933628E-2</v>
      </c>
      <c r="AP598" s="3">
        <f t="shared" ca="1" si="527"/>
        <v>5.2191590617809779E-2</v>
      </c>
      <c r="AQ598" s="3">
        <f t="shared" ca="1" si="528"/>
        <v>5.2896616646442095E-2</v>
      </c>
      <c r="AR598" s="3">
        <f t="shared" ca="1" si="529"/>
        <v>5.3668992711051806E-2</v>
      </c>
      <c r="AS598" s="3">
        <f t="shared" ca="1" si="530"/>
        <v>5.4517651307333999E-2</v>
      </c>
      <c r="AT598" s="3">
        <f t="shared" ca="1" si="531"/>
        <v>5.5457382973132692E-2</v>
      </c>
      <c r="AU598" s="3">
        <f t="shared" ca="1" si="532"/>
        <v>5.6506211888722138E-2</v>
      </c>
      <c r="AV598" s="3">
        <f t="shared" ca="1" si="533"/>
        <v>5.7680758872456432E-2</v>
      </c>
      <c r="AW598" s="3">
        <f t="shared" ca="1" si="534"/>
        <v>5.899112870342705E-2</v>
      </c>
      <c r="AX598" s="3">
        <f t="shared" ca="1" si="535"/>
        <v>6.0437924551932802E-2</v>
      </c>
      <c r="AY598" s="3">
        <f t="shared" ca="1" si="536"/>
        <v>6.2012194305721892E-2</v>
      </c>
      <c r="AZ598" s="3">
        <f t="shared" ca="1" si="485"/>
        <v>6.3684996805434296E-2</v>
      </c>
      <c r="BC598" s="3">
        <f t="shared" ca="1" si="537"/>
        <v>0.85760452264368325</v>
      </c>
      <c r="BD598" s="3">
        <f t="shared" ca="1" si="537"/>
        <v>-0.99826801755401284</v>
      </c>
      <c r="BE598" s="3">
        <f t="shared" ca="1" si="537"/>
        <v>-0.7882610184333938</v>
      </c>
    </row>
    <row r="599" spans="1:57" x14ac:dyDescent="0.2">
      <c r="A599" s="3">
        <f t="shared" si="486"/>
        <v>5.8699999999999193</v>
      </c>
      <c r="B599" s="3">
        <f t="shared" ca="1" si="487"/>
        <v>6.5725648810864901E-2</v>
      </c>
      <c r="C599" s="3">
        <f t="shared" ca="1" si="488"/>
        <v>6.5657568142289874E-2</v>
      </c>
      <c r="D599" s="3">
        <f t="shared" ca="1" si="489"/>
        <v>6.5507546922864812E-2</v>
      </c>
      <c r="E599" s="3">
        <f t="shared" ca="1" si="490"/>
        <v>6.5283140487857064E-2</v>
      </c>
      <c r="F599" s="3">
        <f t="shared" ca="1" si="491"/>
        <v>6.4990414078341177E-2</v>
      </c>
      <c r="G599" s="3">
        <f t="shared" ca="1" si="492"/>
        <v>6.463420230696261E-2</v>
      </c>
      <c r="H599" s="3">
        <f t="shared" ca="1" si="493"/>
        <v>6.4218495306582357E-2</v>
      </c>
      <c r="I599" s="3">
        <f t="shared" ca="1" si="494"/>
        <v>6.3746718662191837E-2</v>
      </c>
      <c r="J599" s="3">
        <f t="shared" ca="1" si="495"/>
        <v>6.3221930776228896E-2</v>
      </c>
      <c r="K599" s="3">
        <f t="shared" ca="1" si="496"/>
        <v>6.2647023111556538E-2</v>
      </c>
      <c r="L599" s="3">
        <f t="shared" ca="1" si="497"/>
        <v>6.2024974163143315E-2</v>
      </c>
      <c r="M599" s="3">
        <f t="shared" ca="1" si="498"/>
        <v>6.1359151160704541E-2</v>
      </c>
      <c r="N599" s="3">
        <f t="shared" ca="1" si="499"/>
        <v>6.0653609498271505E-2</v>
      </c>
      <c r="O599" s="3">
        <f t="shared" ca="1" si="500"/>
        <v>5.9913324876337777E-2</v>
      </c>
      <c r="P599" s="3">
        <f t="shared" ca="1" si="501"/>
        <v>5.9144307969946325E-2</v>
      </c>
      <c r="Q599" s="3">
        <f t="shared" ca="1" si="502"/>
        <v>5.8353584329627554E-2</v>
      </c>
      <c r="R599" s="3">
        <f t="shared" ca="1" si="503"/>
        <v>5.7549056346090401E-2</v>
      </c>
      <c r="S599" s="3">
        <f t="shared" ca="1" si="504"/>
        <v>5.6739286127094585E-2</v>
      </c>
      <c r="T599" s="3">
        <f t="shared" ca="1" si="505"/>
        <v>5.5933243239231697E-2</v>
      </c>
      <c r="U599" s="3">
        <f t="shared" ca="1" si="506"/>
        <v>5.5140053056443088E-2</v>
      </c>
      <c r="V599" s="3">
        <f t="shared" ca="1" si="507"/>
        <v>5.4368767986126679E-2</v>
      </c>
      <c r="W599" s="3">
        <f t="shared" ca="1" si="508"/>
        <v>5.3628172542276815E-2</v>
      </c>
      <c r="X599" s="3">
        <f t="shared" ca="1" si="509"/>
        <v>5.2926627330483901E-2</v>
      </c>
      <c r="Y599" s="3">
        <f t="shared" ca="1" si="510"/>
        <v>5.227195505426669E-2</v>
      </c>
      <c r="Z599" s="3">
        <f t="shared" ca="1" si="511"/>
        <v>5.1671369909540611E-2</v>
      </c>
      <c r="AA599" s="3">
        <f t="shared" ca="1" si="512"/>
        <v>5.1131447457537893E-2</v>
      </c>
      <c r="AB599" s="3">
        <f t="shared" ca="1" si="513"/>
        <v>5.0658125435193505E-2</v>
      </c>
      <c r="AC599" s="3">
        <f t="shared" ca="1" si="514"/>
        <v>5.0256719697613743E-2</v>
      </c>
      <c r="AD599" s="3">
        <f t="shared" ca="1" si="515"/>
        <v>4.9931936740256498E-2</v>
      </c>
      <c r="AE599" s="3">
        <f t="shared" ca="1" si="516"/>
        <v>4.9687866205235437E-2</v>
      </c>
      <c r="AF599" s="3">
        <f t="shared" ca="1" si="517"/>
        <v>4.9527941588657094E-2</v>
      </c>
      <c r="AG599" s="3">
        <f t="shared" ca="1" si="518"/>
        <v>4.9454861460435436E-2</v>
      </c>
      <c r="AH599" s="3">
        <f t="shared" ca="1" si="519"/>
        <v>4.9470464858215768E-2</v>
      </c>
      <c r="AI599" s="3">
        <f t="shared" ca="1" si="520"/>
        <v>4.9575555743754149E-2</v>
      </c>
      <c r="AJ599" s="3">
        <f t="shared" ca="1" si="521"/>
        <v>4.976968014930324E-2</v>
      </c>
      <c r="AK599" s="3">
        <f t="shared" ca="1" si="522"/>
        <v>5.0050885011029868E-2</v>
      </c>
      <c r="AL599" s="3">
        <f t="shared" ca="1" si="523"/>
        <v>5.041553370128686E-2</v>
      </c>
      <c r="AM599" s="3">
        <f t="shared" ca="1" si="524"/>
        <v>5.0858311547662904E-2</v>
      </c>
      <c r="AN599" s="3">
        <f t="shared" ca="1" si="525"/>
        <v>5.1372599740653148E-2</v>
      </c>
      <c r="AO599" s="3">
        <f t="shared" ca="1" si="526"/>
        <v>5.1951387738607815E-2</v>
      </c>
      <c r="AP599" s="3">
        <f t="shared" ca="1" si="527"/>
        <v>5.2588790364472886E-2</v>
      </c>
      <c r="AQ599" s="3">
        <f t="shared" ca="1" si="528"/>
        <v>5.3282015775959701E-2</v>
      </c>
      <c r="AR599" s="3">
        <f t="shared" ca="1" si="529"/>
        <v>5.4033323720285652E-2</v>
      </c>
      <c r="AS599" s="3">
        <f t="shared" ca="1" si="530"/>
        <v>5.4851219110995539E-2</v>
      </c>
      <c r="AT599" s="3">
        <f t="shared" ca="1" si="531"/>
        <v>5.5750012566020898E-2</v>
      </c>
      <c r="AU599" s="3">
        <f t="shared" ca="1" si="532"/>
        <v>5.6747155991676214E-2</v>
      </c>
      <c r="AV599" s="3">
        <f t="shared" ca="1" si="533"/>
        <v>5.7858596339805959E-2</v>
      </c>
      <c r="AW599" s="3">
        <f t="shared" ca="1" si="534"/>
        <v>5.9093705788939604E-2</v>
      </c>
      <c r="AX599" s="3">
        <f t="shared" ca="1" si="535"/>
        <v>6.0452355172636335E-2</v>
      </c>
      <c r="AY599" s="3">
        <f t="shared" ca="1" si="536"/>
        <v>6.1924653109722672E-2</v>
      </c>
      <c r="AZ599" s="3">
        <f t="shared" ca="1" si="485"/>
        <v>6.3479729318135197E-2</v>
      </c>
      <c r="BC599" s="3">
        <f t="shared" ca="1" si="537"/>
        <v>-0.40844501133580113</v>
      </c>
      <c r="BD599" s="3">
        <f t="shared" ca="1" si="537"/>
        <v>1.6136576928753614</v>
      </c>
      <c r="BE599" s="3">
        <f t="shared" ca="1" si="537"/>
        <v>-0.4528026055116392</v>
      </c>
    </row>
    <row r="600" spans="1:57" x14ac:dyDescent="0.2">
      <c r="A600" s="3">
        <f t="shared" si="486"/>
        <v>5.8799999999999191</v>
      </c>
      <c r="B600" s="3">
        <f t="shared" ca="1" si="487"/>
        <v>6.5757390903727009E-2</v>
      </c>
      <c r="C600" s="3">
        <f t="shared" ca="1" si="488"/>
        <v>6.5644648752870571E-2</v>
      </c>
      <c r="D600" s="3">
        <f t="shared" ca="1" si="489"/>
        <v>6.5451585528080614E-2</v>
      </c>
      <c r="E600" s="3">
        <f t="shared" ca="1" si="490"/>
        <v>6.5185728484697766E-2</v>
      </c>
      <c r="F600" s="3">
        <f t="shared" ca="1" si="491"/>
        <v>6.4853117145122444E-2</v>
      </c>
      <c r="G600" s="3">
        <f t="shared" ca="1" si="492"/>
        <v>6.4458565800109918E-2</v>
      </c>
      <c r="H600" s="3">
        <f t="shared" ca="1" si="493"/>
        <v>6.4006047984734277E-2</v>
      </c>
      <c r="I600" s="3">
        <f t="shared" ca="1" si="494"/>
        <v>6.3498975162640886E-2</v>
      </c>
      <c r="J600" s="3">
        <f t="shared" ca="1" si="495"/>
        <v>6.2940394506834765E-2</v>
      </c>
      <c r="K600" s="3">
        <f t="shared" ca="1" si="496"/>
        <v>6.2333190531636377E-2</v>
      </c>
      <c r="L600" s="3">
        <f t="shared" ca="1" si="497"/>
        <v>6.1680340292102301E-2</v>
      </c>
      <c r="M600" s="3">
        <f t="shared" ca="1" si="498"/>
        <v>6.0985215275278559E-2</v>
      </c>
      <c r="N600" s="3">
        <f t="shared" ca="1" si="499"/>
        <v>6.0251879681281248E-2</v>
      </c>
      <c r="O600" s="3">
        <f t="shared" ca="1" si="500"/>
        <v>5.9485320378642403E-2</v>
      </c>
      <c r="P600" s="3">
        <f t="shared" ca="1" si="501"/>
        <v>5.8691559007389732E-2</v>
      </c>
      <c r="Q600" s="3">
        <f t="shared" ca="1" si="502"/>
        <v>5.7877629621484517E-2</v>
      </c>
      <c r="R600" s="3">
        <f t="shared" ca="1" si="503"/>
        <v>5.7051439144104522E-2</v>
      </c>
      <c r="S600" s="3">
        <f t="shared" ca="1" si="504"/>
        <v>5.6221549588520069E-2</v>
      </c>
      <c r="T600" s="3">
        <f t="shared" ca="1" si="505"/>
        <v>5.5396925835307455E-2</v>
      </c>
      <c r="U600" s="3">
        <f t="shared" ca="1" si="506"/>
        <v>5.4586684440542092E-2</v>
      </c>
      <c r="V600" s="3">
        <f t="shared" ca="1" si="507"/>
        <v>5.3799865522029748E-2</v>
      </c>
      <c r="W600" s="3">
        <f t="shared" ca="1" si="508"/>
        <v>5.3045238577161674E-2</v>
      </c>
      <c r="X600" s="3">
        <f t="shared" ca="1" si="509"/>
        <v>5.2331147260347738E-2</v>
      </c>
      <c r="Y600" s="3">
        <f t="shared" ca="1" si="510"/>
        <v>5.1665396196881014E-2</v>
      </c>
      <c r="Z600" s="3">
        <f t="shared" ca="1" si="511"/>
        <v>5.1055181116741809E-2</v>
      </c>
      <c r="AA600" s="3">
        <f t="shared" ca="1" si="512"/>
        <v>5.0507059268265118E-2</v>
      </c>
      <c r="AB600" s="3">
        <f t="shared" ca="1" si="513"/>
        <v>5.0026950447631523E-2</v>
      </c>
      <c r="AC600" s="3">
        <f t="shared" ca="1" si="514"/>
        <v>4.9620152786093219E-2</v>
      </c>
      <c r="AD600" s="3">
        <f t="shared" ca="1" si="515"/>
        <v>4.9291354783933684E-2</v>
      </c>
      <c r="AE600" s="3">
        <f t="shared" ca="1" si="516"/>
        <v>4.9044627094057693E-2</v>
      </c>
      <c r="AF600" s="3">
        <f t="shared" ca="1" si="517"/>
        <v>4.8883382356245328E-2</v>
      </c>
      <c r="AG600" s="3">
        <f t="shared" ca="1" si="518"/>
        <v>4.8810295422752753E-2</v>
      </c>
      <c r="AH600" s="3">
        <f t="shared" ca="1" si="519"/>
        <v>4.8827177663659911E-2</v>
      </c>
      <c r="AI600" s="3">
        <f t="shared" ca="1" si="520"/>
        <v>4.893480041732972E-2</v>
      </c>
      <c r="AJ600" s="3">
        <f t="shared" ca="1" si="521"/>
        <v>4.9132671723153401E-2</v>
      </c>
      <c r="AK600" s="3">
        <f t="shared" ca="1" si="522"/>
        <v>4.9418796256137321E-2</v>
      </c>
      <c r="AL600" s="3">
        <f t="shared" ca="1" si="523"/>
        <v>4.9789494642910173E-2</v>
      </c>
      <c r="AM600" s="3">
        <f t="shared" ca="1" si="524"/>
        <v>5.0239416351586866E-2</v>
      </c>
      <c r="AN600" s="3">
        <f t="shared" ca="1" si="525"/>
        <v>5.0761924393702258E-2</v>
      </c>
      <c r="AO600" s="3">
        <f t="shared" ca="1" si="526"/>
        <v>5.1350019870823445E-2</v>
      </c>
      <c r="AP600" s="3">
        <f t="shared" ca="1" si="527"/>
        <v>5.1997868162331262E-2</v>
      </c>
      <c r="AQ600" s="3">
        <f t="shared" ca="1" si="528"/>
        <v>5.2702766802832229E-2</v>
      </c>
      <c r="AR600" s="3">
        <f t="shared" ca="1" si="529"/>
        <v>5.3467088575104592E-2</v>
      </c>
      <c r="AS600" s="3">
        <f t="shared" ca="1" si="530"/>
        <v>5.4299442590355226E-2</v>
      </c>
      <c r="AT600" s="3">
        <f t="shared" ca="1" si="531"/>
        <v>5.5214190526089842E-2</v>
      </c>
      <c r="AU600" s="3">
        <f t="shared" ca="1" si="532"/>
        <v>5.622874280937977E-2</v>
      </c>
      <c r="AV600" s="3">
        <f t="shared" ca="1" si="533"/>
        <v>5.7358904177446456E-2</v>
      </c>
      <c r="AW600" s="3">
        <f t="shared" ca="1" si="534"/>
        <v>5.8613847040101412E-2</v>
      </c>
      <c r="AX600" s="3">
        <f t="shared" ca="1" si="535"/>
        <v>5.9993238582088153E-2</v>
      </c>
      <c r="AY600" s="3">
        <f t="shared" ca="1" si="536"/>
        <v>6.1486761182803509E-2</v>
      </c>
      <c r="AZ600" s="3">
        <f t="shared" ca="1" si="485"/>
        <v>6.3062501935994303E-2</v>
      </c>
      <c r="BC600" s="3">
        <f t="shared" ca="1" si="537"/>
        <v>-0.76947563289128329</v>
      </c>
      <c r="BD600" s="3">
        <f t="shared" ca="1" si="537"/>
        <v>-0.56684125965301746</v>
      </c>
      <c r="BE600" s="3">
        <f t="shared" ca="1" si="537"/>
        <v>-0.68690791684022923</v>
      </c>
    </row>
    <row r="601" spans="1:57" x14ac:dyDescent="0.2">
      <c r="A601" s="3">
        <f t="shared" si="486"/>
        <v>5.8899999999999189</v>
      </c>
      <c r="B601" s="3">
        <f t="shared" ca="1" si="487"/>
        <v>6.5997368073081653E-2</v>
      </c>
      <c r="C601" s="3">
        <f t="shared" ca="1" si="488"/>
        <v>6.5923875369917326E-2</v>
      </c>
      <c r="D601" s="3">
        <f t="shared" ca="1" si="489"/>
        <v>6.5769344369324134E-2</v>
      </c>
      <c r="E601" s="3">
        <f t="shared" ca="1" si="490"/>
        <v>6.5541258741344269E-2</v>
      </c>
      <c r="F601" s="3">
        <f t="shared" ca="1" si="491"/>
        <v>6.5245616845043014E-2</v>
      </c>
      <c r="G601" s="3">
        <f t="shared" ca="1" si="492"/>
        <v>6.4887197171170738E-2</v>
      </c>
      <c r="H601" s="3">
        <f t="shared" ca="1" si="493"/>
        <v>6.4469941153946775E-2</v>
      </c>
      <c r="I601" s="3">
        <f t="shared" ca="1" si="494"/>
        <v>6.3997230640911937E-2</v>
      </c>
      <c r="J601" s="3">
        <f t="shared" ca="1" si="495"/>
        <v>6.3472086108659481E-2</v>
      </c>
      <c r="K601" s="3">
        <f t="shared" ca="1" si="496"/>
        <v>6.2897369680543228E-2</v>
      </c>
      <c r="L601" s="3">
        <f t="shared" ca="1" si="497"/>
        <v>6.2276041533055923E-2</v>
      </c>
      <c r="M601" s="3">
        <f t="shared" ca="1" si="498"/>
        <v>6.1611461948952624E-2</v>
      </c>
      <c r="N601" s="3">
        <f t="shared" ca="1" si="499"/>
        <v>6.0907688429076602E-2</v>
      </c>
      <c r="O601" s="3">
        <f t="shared" ca="1" si="500"/>
        <v>6.0169703453340544E-2</v>
      </c>
      <c r="P601" s="3">
        <f t="shared" ca="1" si="501"/>
        <v>5.9403524024929093E-2</v>
      </c>
      <c r="Q601" s="3">
        <f t="shared" ca="1" si="502"/>
        <v>5.8616177069218449E-2</v>
      </c>
      <c r="R601" s="3">
        <f t="shared" ca="1" si="503"/>
        <v>5.7815558396719292E-2</v>
      </c>
      <c r="S601" s="3">
        <f t="shared" ca="1" si="504"/>
        <v>5.7010214281785307E-2</v>
      </c>
      <c r="T601" s="3">
        <f t="shared" ca="1" si="505"/>
        <v>5.6209089283743761E-2</v>
      </c>
      <c r="U601" s="3">
        <f t="shared" ca="1" si="506"/>
        <v>5.5421275518772871E-2</v>
      </c>
      <c r="V601" s="3">
        <f t="shared" ca="1" si="507"/>
        <v>5.4655785207949316E-2</v>
      </c>
      <c r="W601" s="3">
        <f t="shared" ca="1" si="508"/>
        <v>5.3921357240772946E-2</v>
      </c>
      <c r="X601" s="3">
        <f t="shared" ca="1" si="509"/>
        <v>5.3226302745335491E-2</v>
      </c>
      <c r="Y601" s="3">
        <f t="shared" ca="1" si="510"/>
        <v>5.2578392708353412E-2</v>
      </c>
      <c r="Z601" s="3">
        <f t="shared" ca="1" si="511"/>
        <v>5.1984788844335945E-2</v>
      </c>
      <c r="AA601" s="3">
        <f t="shared" ca="1" si="512"/>
        <v>5.1452014543566946E-2</v>
      </c>
      <c r="AB601" s="3">
        <f t="shared" ca="1" si="513"/>
        <v>5.0985956113213916E-2</v>
      </c>
      <c r="AC601" s="3">
        <f t="shared" ca="1" si="514"/>
        <v>5.0591878402651794E-2</v>
      </c>
      <c r="AD601" s="3">
        <f t="shared" ca="1" si="515"/>
        <v>5.0274436344512244E-2</v>
      </c>
      <c r="AE601" s="3">
        <f t="shared" ca="1" si="516"/>
        <v>5.0037666012552058E-2</v>
      </c>
      <c r="AF601" s="3">
        <f t="shared" ca="1" si="517"/>
        <v>4.988494358040152E-2</v>
      </c>
      <c r="AG601" s="3">
        <f t="shared" ca="1" si="518"/>
        <v>4.9818904551064101E-2</v>
      </c>
      <c r="AH601" s="3">
        <f t="shared" ca="1" si="519"/>
        <v>4.9841316975341103E-2</v>
      </c>
      <c r="AI601" s="3">
        <f t="shared" ca="1" si="520"/>
        <v>4.995290390821621E-2</v>
      </c>
      <c r="AJ601" s="3">
        <f t="shared" ca="1" si="521"/>
        <v>5.0153119758256495E-2</v>
      </c>
      <c r="AK601" s="3">
        <f t="shared" ca="1" si="522"/>
        <v>5.0439911377019857E-2</v>
      </c>
      <c r="AL601" s="3">
        <f t="shared" ca="1" si="523"/>
        <v>5.0809541230539143E-2</v>
      </c>
      <c r="AM601" s="3">
        <f t="shared" ca="1" si="524"/>
        <v>5.125660772846901E-2</v>
      </c>
      <c r="AN601" s="3">
        <f t="shared" ca="1" si="525"/>
        <v>5.1774440747230858E-2</v>
      </c>
      <c r="AO601" s="3">
        <f t="shared" ca="1" si="526"/>
        <v>5.235603825727627E-2</v>
      </c>
      <c r="AP601" s="3">
        <f t="shared" ca="1" si="527"/>
        <v>5.2995601418233437E-2</v>
      </c>
      <c r="AQ601" s="3">
        <f t="shared" ca="1" si="528"/>
        <v>5.3690502062180623E-2</v>
      </c>
      <c r="AR601" s="3">
        <f t="shared" ca="1" si="529"/>
        <v>5.4443210278102228E-2</v>
      </c>
      <c r="AS601" s="3">
        <f t="shared" ca="1" si="530"/>
        <v>5.5262422759508718E-2</v>
      </c>
      <c r="AT601" s="3">
        <f t="shared" ca="1" si="531"/>
        <v>5.6162534840106908E-2</v>
      </c>
      <c r="AU601" s="3">
        <f t="shared" ca="1" si="532"/>
        <v>5.716089790042065E-2</v>
      </c>
      <c r="AV601" s="3">
        <f t="shared" ca="1" si="533"/>
        <v>5.8273157759369719E-2</v>
      </c>
      <c r="AW601" s="3">
        <f t="shared" ca="1" si="534"/>
        <v>5.9508271427848994E-2</v>
      </c>
      <c r="AX601" s="3">
        <f t="shared" ca="1" si="535"/>
        <v>6.0865682437377326E-2</v>
      </c>
      <c r="AY601" s="3">
        <f t="shared" ca="1" si="536"/>
        <v>6.2334619047629915E-2</v>
      </c>
      <c r="AZ601" s="3">
        <f t="shared" ca="1" si="485"/>
        <v>6.3882142230427888E-2</v>
      </c>
      <c r="BC601" s="3">
        <f t="shared" ca="1" si="537"/>
        <v>1.2668542816687181</v>
      </c>
      <c r="BD601" s="3">
        <f t="shared" ca="1" si="537"/>
        <v>0.68857590510399724</v>
      </c>
      <c r="BE601" s="3">
        <f t="shared" ca="1" si="537"/>
        <v>0.68946728046167305</v>
      </c>
    </row>
    <row r="602" spans="1:57" x14ac:dyDescent="0.2">
      <c r="A602" s="3">
        <f t="shared" si="486"/>
        <v>5.8999999999999186</v>
      </c>
      <c r="B602" s="3">
        <f t="shared" ca="1" si="487"/>
        <v>6.564188765692841E-2</v>
      </c>
      <c r="C602" s="3">
        <f t="shared" ca="1" si="488"/>
        <v>6.5679349120683794E-2</v>
      </c>
      <c r="D602" s="3">
        <f t="shared" ca="1" si="489"/>
        <v>6.5626425087127946E-2</v>
      </c>
      <c r="E602" s="3">
        <f t="shared" ca="1" si="490"/>
        <v>6.5490911365656532E-2</v>
      </c>
      <c r="F602" s="3">
        <f t="shared" ca="1" si="491"/>
        <v>6.5279120935478954E-2</v>
      </c>
      <c r="G602" s="3">
        <f t="shared" ca="1" si="492"/>
        <v>6.4996152237536325E-2</v>
      </c>
      <c r="H602" s="3">
        <f t="shared" ca="1" si="493"/>
        <v>6.4646270331100875E-2</v>
      </c>
      <c r="I602" s="3">
        <f t="shared" ca="1" si="494"/>
        <v>6.4233183182215381E-2</v>
      </c>
      <c r="J602" s="3">
        <f t="shared" ca="1" si="495"/>
        <v>6.3760240333382887E-2</v>
      </c>
      <c r="K602" s="3">
        <f t="shared" ca="1" si="496"/>
        <v>6.323063730345127E-2</v>
      </c>
      <c r="L602" s="3">
        <f t="shared" ca="1" si="497"/>
        <v>6.2647673180047547E-2</v>
      </c>
      <c r="M602" s="3">
        <f t="shared" ca="1" si="498"/>
        <v>6.2015052807948806E-2</v>
      </c>
      <c r="N602" s="3">
        <f t="shared" ca="1" si="499"/>
        <v>6.1337182711151225E-2</v>
      </c>
      <c r="O602" s="3">
        <f t="shared" ca="1" si="500"/>
        <v>6.0619396652196324E-2</v>
      </c>
      <c r="P602" s="3">
        <f t="shared" ca="1" si="501"/>
        <v>5.9868062623803474E-2</v>
      </c>
      <c r="Q602" s="3">
        <f t="shared" ca="1" si="502"/>
        <v>5.9090556019294804E-2</v>
      </c>
      <c r="R602" s="3">
        <f t="shared" ca="1" si="503"/>
        <v>5.8295117120201571E-2</v>
      </c>
      <c r="S602" s="3">
        <f t="shared" ca="1" si="504"/>
        <v>5.7490632046526824E-2</v>
      </c>
      <c r="T602" s="3">
        <f t="shared" ca="1" si="505"/>
        <v>5.6686380630188486E-2</v>
      </c>
      <c r="U602" s="3">
        <f t="shared" ca="1" si="506"/>
        <v>5.5891786154543585E-2</v>
      </c>
      <c r="V602" s="3">
        <f t="shared" ca="1" si="507"/>
        <v>5.5116188565929106E-2</v>
      </c>
      <c r="W602" s="3">
        <f t="shared" ca="1" si="508"/>
        <v>5.4368651783797635E-2</v>
      </c>
      <c r="X602" s="3">
        <f t="shared" ca="1" si="509"/>
        <v>5.365781006389022E-2</v>
      </c>
      <c r="Y602" s="3">
        <f t="shared" ca="1" si="510"/>
        <v>5.2991756423021473E-2</v>
      </c>
      <c r="Z602" s="3">
        <f t="shared" ca="1" si="511"/>
        <v>5.2377974239590598E-2</v>
      </c>
      <c r="AA602" s="3">
        <f t="shared" ca="1" si="512"/>
        <v>5.1823308729423742E-2</v>
      </c>
      <c r="AB602" s="3">
        <f t="shared" ca="1" si="513"/>
        <v>5.1333968391030674E-2</v>
      </c>
      <c r="AC602" s="3">
        <f t="shared" ca="1" si="514"/>
        <v>5.091554046240624E-2</v>
      </c>
      <c r="AD602" s="3">
        <f t="shared" ca="1" si="515"/>
        <v>5.0573001964513004E-2</v>
      </c>
      <c r="AE602" s="3">
        <f t="shared" ca="1" si="516"/>
        <v>5.0310710030432394E-2</v>
      </c>
      <c r="AF602" s="3">
        <f t="shared" ca="1" si="517"/>
        <v>5.0132359986195495E-2</v>
      </c>
      <c r="AG602" s="3">
        <f t="shared" ca="1" si="518"/>
        <v>5.0040903582365202E-2</v>
      </c>
      <c r="AH602" s="3">
        <f t="shared" ca="1" si="519"/>
        <v>5.0038421127394823E-2</v>
      </c>
      <c r="AI602" s="3">
        <f t="shared" ca="1" si="520"/>
        <v>5.0125942962152545E-2</v>
      </c>
      <c r="AJ602" s="3">
        <f t="shared" ca="1" si="521"/>
        <v>5.0303225456741457E-2</v>
      </c>
      <c r="AK602" s="3">
        <f t="shared" ca="1" si="522"/>
        <v>5.0568513308740702E-2</v>
      </c>
      <c r="AL602" s="3">
        <f t="shared" ca="1" si="523"/>
        <v>5.0918366641842634E-2</v>
      </c>
      <c r="AM602" s="3">
        <f t="shared" ca="1" si="524"/>
        <v>5.134768884192123E-2</v>
      </c>
      <c r="AN602" s="3">
        <f t="shared" ca="1" si="525"/>
        <v>5.1850132926577058E-2</v>
      </c>
      <c r="AO602" s="3">
        <f t="shared" ca="1" si="526"/>
        <v>5.2419050189586085E-2</v>
      </c>
      <c r="AP602" s="3">
        <f t="shared" ca="1" si="527"/>
        <v>5.3049034017380987E-2</v>
      </c>
      <c r="AQ602" s="3">
        <f t="shared" ca="1" si="528"/>
        <v>5.373788667589912E-2</v>
      </c>
      <c r="AR602" s="3">
        <f t="shared" ca="1" si="529"/>
        <v>5.4488531042065622E-2</v>
      </c>
      <c r="AS602" s="3">
        <f t="shared" ca="1" si="530"/>
        <v>5.5310105989385155E-2</v>
      </c>
      <c r="AT602" s="3">
        <f t="shared" ca="1" si="531"/>
        <v>5.6217394329923329E-2</v>
      </c>
      <c r="AU602" s="3">
        <f t="shared" ca="1" si="532"/>
        <v>5.7228042076434053E-2</v>
      </c>
      <c r="AV602" s="3">
        <f t="shared" ca="1" si="533"/>
        <v>5.835789067613581E-2</v>
      </c>
      <c r="AW602" s="3">
        <f t="shared" ca="1" si="534"/>
        <v>5.9616037252133311E-2</v>
      </c>
      <c r="AX602" s="3">
        <f t="shared" ca="1" si="535"/>
        <v>6.100205274960345E-2</v>
      </c>
      <c r="AY602" s="3">
        <f t="shared" ca="1" si="536"/>
        <v>6.2505055544668384E-2</v>
      </c>
      <c r="AZ602" s="3">
        <f t="shared" ca="1" si="485"/>
        <v>6.4091529317473292E-2</v>
      </c>
      <c r="BC602" s="3">
        <f t="shared" ca="1" si="537"/>
        <v>0.35861857672864694</v>
      </c>
      <c r="BD602" s="3">
        <f t="shared" ca="1" si="537"/>
        <v>-9.6927601364978244E-2</v>
      </c>
      <c r="BE602" s="3">
        <f t="shared" ca="1" si="537"/>
        <v>1.3031810523087151</v>
      </c>
    </row>
    <row r="603" spans="1:57" x14ac:dyDescent="0.2">
      <c r="A603" s="3">
        <f t="shared" si="486"/>
        <v>5.9099999999999184</v>
      </c>
      <c r="B603" s="3">
        <f t="shared" ca="1" si="487"/>
        <v>6.3997724994604765E-2</v>
      </c>
      <c r="C603" s="3">
        <f t="shared" ca="1" si="488"/>
        <v>6.4109717558295476E-2</v>
      </c>
      <c r="D603" s="3">
        <f t="shared" ca="1" si="489"/>
        <v>6.4128917511308309E-2</v>
      </c>
      <c r="E603" s="3">
        <f t="shared" ca="1" si="490"/>
        <v>6.4063109933634718E-2</v>
      </c>
      <c r="F603" s="3">
        <f t="shared" ca="1" si="491"/>
        <v>6.3918599612855634E-2</v>
      </c>
      <c r="G603" s="3">
        <f t="shared" ca="1" si="492"/>
        <v>6.370048209522669E-2</v>
      </c>
      <c r="H603" s="3">
        <f t="shared" ca="1" si="493"/>
        <v>6.3413023196568469E-2</v>
      </c>
      <c r="I603" s="3">
        <f t="shared" ca="1" si="494"/>
        <v>6.3059934142000396E-2</v>
      </c>
      <c r="J603" s="3">
        <f t="shared" ca="1" si="495"/>
        <v>6.2644570708153477E-2</v>
      </c>
      <c r="K603" s="3">
        <f t="shared" ca="1" si="496"/>
        <v>6.2170139001308931E-2</v>
      </c>
      <c r="L603" s="3">
        <f t="shared" ca="1" si="497"/>
        <v>6.1639954214872318E-2</v>
      </c>
      <c r="M603" s="3">
        <f t="shared" ca="1" si="498"/>
        <v>6.1057742926491909E-2</v>
      </c>
      <c r="N603" s="3">
        <f t="shared" ca="1" si="499"/>
        <v>6.0427937810132781E-2</v>
      </c>
      <c r="O603" s="3">
        <f t="shared" ca="1" si="500"/>
        <v>5.9755900986729879E-2</v>
      </c>
      <c r="P603" s="3">
        <f t="shared" ca="1" si="501"/>
        <v>5.9048028469732082E-2</v>
      </c>
      <c r="Q603" s="3">
        <f t="shared" ca="1" si="502"/>
        <v>5.8311721122095414E-2</v>
      </c>
      <c r="R603" s="3">
        <f t="shared" ca="1" si="503"/>
        <v>5.755524068549079E-2</v>
      </c>
      <c r="S603" s="3">
        <f t="shared" ca="1" si="504"/>
        <v>5.6787490115735945E-2</v>
      </c>
      <c r="T603" s="3">
        <f t="shared" ca="1" si="505"/>
        <v>5.6017761516857723E-2</v>
      </c>
      <c r="U603" s="3">
        <f t="shared" ca="1" si="506"/>
        <v>5.5255486352180111E-2</v>
      </c>
      <c r="V603" s="3">
        <f t="shared" ca="1" si="507"/>
        <v>5.4510009321020729E-2</v>
      </c>
      <c r="W603" s="3">
        <f t="shared" ca="1" si="508"/>
        <v>5.3790396416365349E-2</v>
      </c>
      <c r="X603" s="3">
        <f t="shared" ca="1" si="509"/>
        <v>5.3105282081279799E-2</v>
      </c>
      <c r="Y603" s="3">
        <f t="shared" ca="1" si="510"/>
        <v>5.2462758436979201E-2</v>
      </c>
      <c r="Z603" s="3">
        <f t="shared" ca="1" si="511"/>
        <v>5.187030761061226E-2</v>
      </c>
      <c r="AA603" s="3">
        <f t="shared" ca="1" si="512"/>
        <v>5.1334773732489923E-2</v>
      </c>
      <c r="AB603" s="3">
        <f t="shared" ca="1" si="513"/>
        <v>5.0862364578036279E-2</v>
      </c>
      <c r="AC603" s="3">
        <f t="shared" ca="1" si="514"/>
        <v>5.04586668494868E-2</v>
      </c>
      <c r="AD603" s="3">
        <f t="shared" ca="1" si="515"/>
        <v>5.0128656717181336E-2</v>
      </c>
      <c r="AE603" s="3">
        <f t="shared" ca="1" si="516"/>
        <v>4.9876689417013967E-2</v>
      </c>
      <c r="AF603" s="3">
        <f t="shared" ca="1" si="517"/>
        <v>4.9706456450946249E-2</v>
      </c>
      <c r="AG603" s="3">
        <f t="shared" ca="1" si="518"/>
        <v>4.9620902818928871E-2</v>
      </c>
      <c r="AH603" s="3">
        <f t="shared" ca="1" si="519"/>
        <v>4.9622098069258283E-2</v>
      </c>
      <c r="AI603" s="3">
        <f t="shared" ca="1" si="520"/>
        <v>4.9711056803826717E-2</v>
      </c>
      <c r="AJ603" s="3">
        <f t="shared" ca="1" si="521"/>
        <v>4.9887514353589471E-2</v>
      </c>
      <c r="AK603" s="3">
        <f t="shared" ca="1" si="522"/>
        <v>5.0149690340006214E-2</v>
      </c>
      <c r="AL603" s="3">
        <f t="shared" ca="1" si="523"/>
        <v>5.0494119772426495E-2</v>
      </c>
      <c r="AM603" s="3">
        <f t="shared" ca="1" si="524"/>
        <v>5.0915688457869333E-2</v>
      </c>
      <c r="AN603" s="3">
        <f t="shared" ca="1" si="525"/>
        <v>5.1408050240383828E-2</v>
      </c>
      <c r="AO603" s="3">
        <f t="shared" ca="1" si="526"/>
        <v>5.1964587596766469E-2</v>
      </c>
      <c r="AP603" s="3">
        <f t="shared" ca="1" si="527"/>
        <v>5.2579963986022007E-2</v>
      </c>
      <c r="AQ603" s="3">
        <f t="shared" ca="1" si="528"/>
        <v>5.3252089636655009E-2</v>
      </c>
      <c r="AR603" s="3">
        <f t="shared" ca="1" si="529"/>
        <v>5.3984017082998936E-2</v>
      </c>
      <c r="AS603" s="3">
        <f t="shared" ca="1" si="530"/>
        <v>5.4785003366146438E-2</v>
      </c>
      <c r="AT603" s="3">
        <f t="shared" ca="1" si="531"/>
        <v>5.5669894001225836E-2</v>
      </c>
      <c r="AU603" s="3">
        <f t="shared" ca="1" si="532"/>
        <v>5.6656304734768986E-2</v>
      </c>
      <c r="AV603" s="3">
        <f t="shared" ca="1" si="533"/>
        <v>5.7759948613597789E-2</v>
      </c>
      <c r="AW603" s="3">
        <f t="shared" ca="1" si="534"/>
        <v>5.8989739700682269E-2</v>
      </c>
      <c r="AX603" s="3">
        <f t="shared" ca="1" si="535"/>
        <v>6.0345048690539631E-2</v>
      </c>
      <c r="AY603" s="3">
        <f t="shared" ca="1" si="536"/>
        <v>6.181455180920304E-2</v>
      </c>
      <c r="AZ603" s="3">
        <f t="shared" ca="1" si="485"/>
        <v>6.3363746384497849E-2</v>
      </c>
      <c r="BC603" s="3">
        <f t="shared" ca="1" si="537"/>
        <v>-1.097858992150063</v>
      </c>
      <c r="BD603" s="3">
        <f t="shared" ca="1" si="537"/>
        <v>1.0214682626567875</v>
      </c>
      <c r="BE603" s="3">
        <f t="shared" ca="1" si="537"/>
        <v>1.2116751951747426</v>
      </c>
    </row>
    <row r="604" spans="1:57" x14ac:dyDescent="0.2">
      <c r="A604" s="3">
        <f t="shared" si="486"/>
        <v>5.9199999999999182</v>
      </c>
      <c r="B604" s="3">
        <f t="shared" ca="1" si="487"/>
        <v>6.518592236839478E-2</v>
      </c>
      <c r="C604" s="3">
        <f t="shared" ca="1" si="488"/>
        <v>6.5212795693364287E-2</v>
      </c>
      <c r="D604" s="3">
        <f t="shared" ca="1" si="489"/>
        <v>6.5154147907080559E-2</v>
      </c>
      <c r="E604" s="3">
        <f t="shared" ca="1" si="490"/>
        <v>6.5017491809742742E-2</v>
      </c>
      <c r="F604" s="3">
        <f t="shared" ca="1" si="491"/>
        <v>6.4808862502098621E-2</v>
      </c>
      <c r="G604" s="3">
        <f t="shared" ca="1" si="492"/>
        <v>6.4533091107599375E-2</v>
      </c>
      <c r="H604" s="3">
        <f t="shared" ca="1" si="493"/>
        <v>6.4194182647520956E-2</v>
      </c>
      <c r="I604" s="3">
        <f t="shared" ca="1" si="494"/>
        <v>6.379559006441686E-2</v>
      </c>
      <c r="J604" s="3">
        <f t="shared" ca="1" si="495"/>
        <v>6.3340413854968552E-2</v>
      </c>
      <c r="K604" s="3">
        <f t="shared" ca="1" si="496"/>
        <v>6.2831609222113935E-2</v>
      </c>
      <c r="L604" s="3">
        <f t="shared" ca="1" si="497"/>
        <v>6.2272245976435381E-2</v>
      </c>
      <c r="M604" s="3">
        <f t="shared" ca="1" si="498"/>
        <v>6.1665810915650668E-2</v>
      </c>
      <c r="N604" s="3">
        <f t="shared" ca="1" si="499"/>
        <v>6.1016501306718693E-2</v>
      </c>
      <c r="O604" s="3">
        <f t="shared" ca="1" si="500"/>
        <v>6.0329446021070973E-2</v>
      </c>
      <c r="P604" s="3">
        <f t="shared" ca="1" si="501"/>
        <v>5.9610807440720358E-2</v>
      </c>
      <c r="Q604" s="3">
        <f t="shared" ca="1" si="502"/>
        <v>5.8867750216923309E-2</v>
      </c>
      <c r="R604" s="3">
        <f t="shared" ca="1" si="503"/>
        <v>5.8108295857860308E-2</v>
      </c>
      <c r="S604" s="3">
        <f t="shared" ca="1" si="504"/>
        <v>5.7341102462746076E-2</v>
      </c>
      <c r="T604" s="3">
        <f t="shared" ca="1" si="505"/>
        <v>5.6575212724729949E-2</v>
      </c>
      <c r="U604" s="3">
        <f t="shared" ca="1" si="506"/>
        <v>5.5819804617419533E-2</v>
      </c>
      <c r="V604" s="3">
        <f t="shared" ca="1" si="507"/>
        <v>5.5083965938380566E-2</v>
      </c>
      <c r="W604" s="3">
        <f t="shared" ca="1" si="508"/>
        <v>5.4376503115264235E-2</v>
      </c>
      <c r="X604" s="3">
        <f t="shared" ca="1" si="509"/>
        <v>5.370578915565908E-2</v>
      </c>
      <c r="Y604" s="3">
        <f t="shared" ca="1" si="510"/>
        <v>5.3079653676924111E-2</v>
      </c>
      <c r="Z604" s="3">
        <f t="shared" ca="1" si="511"/>
        <v>5.2505315957128665E-2</v>
      </c>
      <c r="AA604" s="3">
        <f t="shared" ca="1" si="512"/>
        <v>5.1989357447173472E-2</v>
      </c>
      <c r="AB604" s="3">
        <f t="shared" ca="1" si="513"/>
        <v>5.1537723601999881E-2</v>
      </c>
      <c r="AC604" s="3">
        <f t="shared" ca="1" si="514"/>
        <v>5.1155738980643142E-2</v>
      </c>
      <c r="AD604" s="3">
        <f t="shared" ca="1" si="515"/>
        <v>5.0848117280745495E-2</v>
      </c>
      <c r="AE604" s="3">
        <f t="shared" ca="1" si="516"/>
        <v>5.0618950201332447E-2</v>
      </c>
      <c r="AF604" s="3">
        <f t="shared" ca="1" si="517"/>
        <v>5.0471663760621573E-2</v>
      </c>
      <c r="AG604" s="3">
        <f t="shared" ca="1" si="518"/>
        <v>5.0408934526616864E-2</v>
      </c>
      <c r="AH604" s="3">
        <f t="shared" ca="1" si="519"/>
        <v>5.0432559586737966E-2</v>
      </c>
      <c r="AI604" s="3">
        <f t="shared" ca="1" si="520"/>
        <v>5.0543276096754096E-2</v>
      </c>
      <c r="AJ604" s="3">
        <f t="shared" ca="1" si="521"/>
        <v>5.0740536666589772E-2</v>
      </c>
      <c r="AK604" s="3">
        <f t="shared" ca="1" si="522"/>
        <v>5.1022274239677097E-2</v>
      </c>
      <c r="AL604" s="3">
        <f t="shared" ca="1" si="523"/>
        <v>5.1384737260589002E-2</v>
      </c>
      <c r="AM604" s="3">
        <f t="shared" ca="1" si="524"/>
        <v>5.1822532724452017E-2</v>
      </c>
      <c r="AN604" s="3">
        <f t="shared" ca="1" si="525"/>
        <v>5.232905430775163E-2</v>
      </c>
      <c r="AO604" s="3">
        <f t="shared" ca="1" si="526"/>
        <v>5.289745484695229E-2</v>
      </c>
      <c r="AP604" s="3">
        <f t="shared" ca="1" si="527"/>
        <v>5.3522207030287122E-2</v>
      </c>
      <c r="AQ604" s="3">
        <f t="shared" ca="1" si="528"/>
        <v>5.4201067881581161E-2</v>
      </c>
      <c r="AR604" s="3">
        <f t="shared" ca="1" si="529"/>
        <v>5.4936957761636172E-2</v>
      </c>
      <c r="AS604" s="3">
        <f t="shared" ca="1" si="530"/>
        <v>5.573898916869871E-2</v>
      </c>
      <c r="AT604" s="3">
        <f t="shared" ca="1" si="531"/>
        <v>5.6621806860430501E-2</v>
      </c>
      <c r="AU604" s="3">
        <f t="shared" ca="1" si="532"/>
        <v>5.7602732753314297E-2</v>
      </c>
      <c r="AV604" s="3">
        <f t="shared" ca="1" si="533"/>
        <v>5.8697088799437032E-2</v>
      </c>
      <c r="AW604" s="3">
        <f t="shared" ca="1" si="534"/>
        <v>5.9913344056679967E-2</v>
      </c>
      <c r="AX604" s="3">
        <f t="shared" ca="1" si="535"/>
        <v>6.1250402529768454E-2</v>
      </c>
      <c r="AY604" s="3">
        <f t="shared" ca="1" si="536"/>
        <v>6.2696225809458425E-2</v>
      </c>
      <c r="AZ604" s="3">
        <f t="shared" ca="1" si="485"/>
        <v>6.4215158587580423E-2</v>
      </c>
      <c r="BC604" s="3">
        <f t="shared" ca="1" si="537"/>
        <v>1.1880974072500727</v>
      </c>
      <c r="BD604" s="3">
        <f t="shared" ca="1" si="537"/>
        <v>9.9754433587113667E-2</v>
      </c>
      <c r="BE604" s="3">
        <f t="shared" ca="1" si="537"/>
        <v>-0.96283480615960126</v>
      </c>
    </row>
    <row r="605" spans="1:57" x14ac:dyDescent="0.2">
      <c r="A605" s="3">
        <f t="shared" si="486"/>
        <v>5.929999999999918</v>
      </c>
      <c r="B605" s="3">
        <f t="shared" ca="1" si="487"/>
        <v>6.4731796898411978E-2</v>
      </c>
      <c r="C605" s="3">
        <f t="shared" ca="1" si="488"/>
        <v>6.4704673174522873E-2</v>
      </c>
      <c r="D605" s="3">
        <f t="shared" ca="1" si="489"/>
        <v>6.4596464318623606E-2</v>
      </c>
      <c r="E605" s="3">
        <f t="shared" ca="1" si="490"/>
        <v>6.441451461861708E-2</v>
      </c>
      <c r="F605" s="3">
        <f t="shared" ca="1" si="491"/>
        <v>6.4164693309335274E-2</v>
      </c>
      <c r="G605" s="3">
        <f t="shared" ca="1" si="492"/>
        <v>6.3851670879626982E-2</v>
      </c>
      <c r="H605" s="3">
        <f t="shared" ca="1" si="493"/>
        <v>6.3479295322099907E-2</v>
      </c>
      <c r="I605" s="3">
        <f t="shared" ca="1" si="494"/>
        <v>6.3050865072430781E-2</v>
      </c>
      <c r="J605" s="3">
        <f t="shared" ca="1" si="495"/>
        <v>6.2569329150520492E-2</v>
      </c>
      <c r="K605" s="3">
        <f t="shared" ca="1" si="496"/>
        <v>6.2037495682010849E-2</v>
      </c>
      <c r="L605" s="3">
        <f t="shared" ca="1" si="497"/>
        <v>6.145829292235571E-2</v>
      </c>
      <c r="M605" s="3">
        <f t="shared" ca="1" si="498"/>
        <v>6.0835071692437709E-2</v>
      </c>
      <c r="N605" s="3">
        <f t="shared" ca="1" si="499"/>
        <v>6.0171897610996408E-2</v>
      </c>
      <c r="O605" s="3">
        <f t="shared" ca="1" si="500"/>
        <v>5.9473770007958109E-2</v>
      </c>
      <c r="P605" s="3">
        <f t="shared" ca="1" si="501"/>
        <v>5.8746721297931175E-2</v>
      </c>
      <c r="Q605" s="3">
        <f t="shared" ca="1" si="502"/>
        <v>5.7997783555673518E-2</v>
      </c>
      <c r="R605" s="3">
        <f t="shared" ca="1" si="503"/>
        <v>5.7234841679049769E-2</v>
      </c>
      <c r="S605" s="3">
        <f t="shared" ca="1" si="504"/>
        <v>5.6466412535222971E-2</v>
      </c>
      <c r="T605" s="3">
        <f t="shared" ca="1" si="505"/>
        <v>5.5701393040525009E-2</v>
      </c>
      <c r="U605" s="3">
        <f t="shared" ca="1" si="506"/>
        <v>5.494881132624322E-2</v>
      </c>
      <c r="V605" s="3">
        <f t="shared" ca="1" si="507"/>
        <v>5.4217601950556644E-2</v>
      </c>
      <c r="W605" s="3">
        <f t="shared" ca="1" si="508"/>
        <v>5.3516415454015864E-2</v>
      </c>
      <c r="X605" s="3">
        <f t="shared" ca="1" si="509"/>
        <v>5.2853467103001379E-2</v>
      </c>
      <c r="Y605" s="3">
        <f t="shared" ca="1" si="510"/>
        <v>5.223642771974845E-2</v>
      </c>
      <c r="Z605" s="3">
        <f t="shared" ca="1" si="511"/>
        <v>5.1672357452277259E-2</v>
      </c>
      <c r="AA605" s="3">
        <f t="shared" ca="1" si="512"/>
        <v>5.1167678794893708E-2</v>
      </c>
      <c r="AB605" s="3">
        <f t="shared" ca="1" si="513"/>
        <v>5.0728178601238877E-2</v>
      </c>
      <c r="AC605" s="3">
        <f t="shared" ca="1" si="514"/>
        <v>5.0359022996194679E-2</v>
      </c>
      <c r="AD605" s="3">
        <f t="shared" ca="1" si="515"/>
        <v>5.006476689905915E-2</v>
      </c>
      <c r="AE605" s="3">
        <f t="shared" ca="1" si="516"/>
        <v>4.9849342148688552E-2</v>
      </c>
      <c r="AF605" s="3">
        <f t="shared" ca="1" si="517"/>
        <v>4.9716012936229251E-2</v>
      </c>
      <c r="AG605" s="3">
        <f t="shared" ca="1" si="518"/>
        <v>4.9667291032796781E-2</v>
      </c>
      <c r="AH605" s="3">
        <f t="shared" ca="1" si="519"/>
        <v>4.9704804680865869E-2</v>
      </c>
      <c r="AI605" s="3">
        <f t="shared" ca="1" si="520"/>
        <v>4.9829117200221408E-2</v>
      </c>
      <c r="AJ605" s="3">
        <f t="shared" ca="1" si="521"/>
        <v>5.003950211625402E-2</v>
      </c>
      <c r="AK605" s="3">
        <f t="shared" ca="1" si="522"/>
        <v>5.0333709412270097E-2</v>
      </c>
      <c r="AL605" s="3">
        <f t="shared" ca="1" si="523"/>
        <v>5.0707804838760473E-2</v>
      </c>
      <c r="AM605" s="3">
        <f t="shared" ca="1" si="524"/>
        <v>5.1156220667482571E-2</v>
      </c>
      <c r="AN605" s="3">
        <f t="shared" ca="1" si="525"/>
        <v>5.1672194733539761E-2</v>
      </c>
      <c r="AO605" s="3">
        <f t="shared" ca="1" si="526"/>
        <v>5.2248754726092465E-2</v>
      </c>
      <c r="AP605" s="3">
        <f t="shared" ca="1" si="527"/>
        <v>5.288028702956088E-2</v>
      </c>
      <c r="AQ605" s="3">
        <f t="shared" ca="1" si="528"/>
        <v>5.3564499599350258E-2</v>
      </c>
      <c r="AR605" s="3">
        <f t="shared" ca="1" si="529"/>
        <v>5.4304284090981238E-2</v>
      </c>
      <c r="AS605" s="3">
        <f t="shared" ca="1" si="530"/>
        <v>5.5108711051198696E-2</v>
      </c>
      <c r="AT605" s="3">
        <f t="shared" ca="1" si="531"/>
        <v>5.5992326334382947E-2</v>
      </c>
      <c r="AU605" s="3">
        <f t="shared" ca="1" si="532"/>
        <v>5.6972259797310736E-2</v>
      </c>
      <c r="AV605" s="3">
        <f t="shared" ca="1" si="533"/>
        <v>5.8063544934763796E-2</v>
      </c>
      <c r="AW605" s="3">
        <f t="shared" ca="1" si="534"/>
        <v>5.9274309081477398E-2</v>
      </c>
      <c r="AX605" s="3">
        <f t="shared" ca="1" si="535"/>
        <v>6.0603088309112145E-2</v>
      </c>
      <c r="AY605" s="3">
        <f t="shared" ca="1" si="536"/>
        <v>6.2037224528769246E-2</v>
      </c>
      <c r="AZ605" s="3">
        <f t="shared" ca="1" si="485"/>
        <v>6.3540168203805106E-2</v>
      </c>
      <c r="BC605" s="3">
        <f t="shared" ca="1" si="537"/>
        <v>-1.1596351495701267</v>
      </c>
      <c r="BD605" s="3">
        <f t="shared" ca="1" si="537"/>
        <v>1.1919445007903207E-2</v>
      </c>
      <c r="BE605" s="3">
        <f t="shared" ca="1" si="537"/>
        <v>-0.62159128365508565</v>
      </c>
    </row>
    <row r="606" spans="1:57" x14ac:dyDescent="0.2">
      <c r="A606" s="3">
        <f t="shared" si="486"/>
        <v>5.9399999999999178</v>
      </c>
      <c r="B606" s="3">
        <f t="shared" ca="1" si="487"/>
        <v>6.5543241179880085E-2</v>
      </c>
      <c r="C606" s="3">
        <f t="shared" ca="1" si="488"/>
        <v>6.5667922337814544E-2</v>
      </c>
      <c r="D606" s="3">
        <f t="shared" ca="1" si="489"/>
        <v>6.5697119865283676E-2</v>
      </c>
      <c r="E606" s="3">
        <f t="shared" ca="1" si="490"/>
        <v>6.5638700407731759E-2</v>
      </c>
      <c r="F606" s="3">
        <f t="shared" ca="1" si="491"/>
        <v>6.5499058255611267E-2</v>
      </c>
      <c r="G606" s="3">
        <f t="shared" ca="1" si="492"/>
        <v>6.528339415219736E-2</v>
      </c>
      <c r="H606" s="3">
        <f t="shared" ca="1" si="493"/>
        <v>6.4996089928775341E-2</v>
      </c>
      <c r="I606" s="3">
        <f t="shared" ca="1" si="494"/>
        <v>6.4640980391657152E-2</v>
      </c>
      <c r="J606" s="3">
        <f t="shared" ca="1" si="495"/>
        <v>6.4221553988862826E-2</v>
      </c>
      <c r="K606" s="3">
        <f t="shared" ca="1" si="496"/>
        <v>6.3741162696091452E-2</v>
      </c>
      <c r="L606" s="3">
        <f t="shared" ca="1" si="497"/>
        <v>6.3203284142144309E-2</v>
      </c>
      <c r="M606" s="3">
        <f t="shared" ca="1" si="498"/>
        <v>6.2611824074551223E-2</v>
      </c>
      <c r="N606" s="3">
        <f t="shared" ca="1" si="499"/>
        <v>6.1971407322876752E-2</v>
      </c>
      <c r="O606" s="3">
        <f t="shared" ca="1" si="500"/>
        <v>6.1287594483934026E-2</v>
      </c>
      <c r="P606" s="3">
        <f t="shared" ca="1" si="501"/>
        <v>6.056697876965509E-2</v>
      </c>
      <c r="Q606" s="3">
        <f t="shared" ca="1" si="502"/>
        <v>5.9817150414532998E-2</v>
      </c>
      <c r="R606" s="3">
        <f t="shared" ca="1" si="503"/>
        <v>5.9046548430591851E-2</v>
      </c>
      <c r="S606" s="3">
        <f t="shared" ca="1" si="504"/>
        <v>5.8264239178957733E-2</v>
      </c>
      <c r="T606" s="3">
        <f t="shared" ca="1" si="505"/>
        <v>5.7479664534745067E-2</v>
      </c>
      <c r="U606" s="3">
        <f t="shared" ca="1" si="506"/>
        <v>5.6702393535889635E-2</v>
      </c>
      <c r="V606" s="3">
        <f t="shared" ca="1" si="507"/>
        <v>5.5941898265139525E-2</v>
      </c>
      <c r="W606" s="3">
        <f t="shared" ca="1" si="508"/>
        <v>5.5207364155772619E-2</v>
      </c>
      <c r="X606" s="3">
        <f t="shared" ca="1" si="509"/>
        <v>5.4507539528793093E-2</v>
      </c>
      <c r="Y606" s="3">
        <f t="shared" ca="1" si="510"/>
        <v>5.3850627221523999E-2</v>
      </c>
      <c r="Z606" s="3">
        <f t="shared" ca="1" si="511"/>
        <v>5.3244219072315482E-2</v>
      </c>
      <c r="AA606" s="3">
        <f t="shared" ca="1" si="512"/>
        <v>5.2695269442894536E-2</v>
      </c>
      <c r="AB606" s="3">
        <f t="shared" ca="1" si="513"/>
        <v>5.2210097405854972E-2</v>
      </c>
      <c r="AC606" s="3">
        <f t="shared" ca="1" si="514"/>
        <v>5.1794401461951571E-2</v>
      </c>
      <c r="AD606" s="3">
        <f t="shared" ca="1" si="515"/>
        <v>5.1453268547411717E-2</v>
      </c>
      <c r="AE606" s="3">
        <f t="shared" ca="1" si="516"/>
        <v>5.1191161418494412E-2</v>
      </c>
      <c r="AF606" s="3">
        <f t="shared" ca="1" si="517"/>
        <v>5.1011873196788515E-2</v>
      </c>
      <c r="AG606" s="3">
        <f t="shared" ca="1" si="518"/>
        <v>5.0918441592470026E-2</v>
      </c>
      <c r="AH606" s="3">
        <f t="shared" ca="1" si="519"/>
        <v>5.0913016720157966E-2</v>
      </c>
      <c r="AI606" s="3">
        <f t="shared" ca="1" si="520"/>
        <v>5.099667877559199E-2</v>
      </c>
      <c r="AJ606" s="3">
        <f t="shared" ca="1" si="521"/>
        <v>5.1169212939027015E-2</v>
      </c>
      <c r="AK606" s="3">
        <f t="shared" ca="1" si="522"/>
        <v>5.1428877055874622E-2</v>
      </c>
      <c r="AL606" s="3">
        <f t="shared" ca="1" si="523"/>
        <v>5.1772245158867851E-2</v>
      </c>
      <c r="AM606" s="3">
        <f t="shared" ca="1" si="524"/>
        <v>5.2194265990944809E-2</v>
      </c>
      <c r="AN606" s="3">
        <f t="shared" ca="1" si="525"/>
        <v>5.2688712976618327E-2</v>
      </c>
      <c r="AO606" s="3">
        <f t="shared" ca="1" si="526"/>
        <v>5.324918025152469E-2</v>
      </c>
      <c r="AP606" s="3">
        <f t="shared" ca="1" si="527"/>
        <v>5.3870659457889027E-2</v>
      </c>
      <c r="AQ606" s="3">
        <f t="shared" ca="1" si="528"/>
        <v>5.4551500706869677E-2</v>
      </c>
      <c r="AR606" s="3">
        <f t="shared" ca="1" si="529"/>
        <v>5.5295257500691739E-2</v>
      </c>
      <c r="AS606" s="3">
        <f t="shared" ca="1" si="530"/>
        <v>5.6111648112472857E-2</v>
      </c>
      <c r="AT606" s="3">
        <f t="shared" ca="1" si="531"/>
        <v>5.7015808447093488E-2</v>
      </c>
      <c r="AU606" s="3">
        <f t="shared" ca="1" si="532"/>
        <v>5.8025365190582434E-2</v>
      </c>
      <c r="AV606" s="3">
        <f t="shared" ca="1" si="533"/>
        <v>5.915575313200945E-2</v>
      </c>
      <c r="AW606" s="3">
        <f t="shared" ca="1" si="534"/>
        <v>6.0415448175675457E-2</v>
      </c>
      <c r="AX606" s="3">
        <f t="shared" ca="1" si="535"/>
        <v>6.1803304242154578E-2</v>
      </c>
      <c r="AY606" s="3">
        <f t="shared" ca="1" si="536"/>
        <v>6.3306728888826921E-2</v>
      </c>
      <c r="AZ606" s="3">
        <f t="shared" ca="1" si="485"/>
        <v>6.4889073092915375E-2</v>
      </c>
      <c r="BC606" s="3">
        <f t="shared" ca="1" si="537"/>
        <v>2.1535686828089524</v>
      </c>
      <c r="BD606" s="3">
        <f t="shared" ca="1" si="537"/>
        <v>-0.58172574875665539</v>
      </c>
      <c r="BE606" s="3">
        <f t="shared" ca="1" si="537"/>
        <v>1.6414357266354846</v>
      </c>
    </row>
    <row r="607" spans="1:57" x14ac:dyDescent="0.2">
      <c r="A607" s="3">
        <f t="shared" si="486"/>
        <v>5.9499999999999176</v>
      </c>
      <c r="B607" s="3">
        <f t="shared" ca="1" si="487"/>
        <v>6.6703257205150079E-2</v>
      </c>
      <c r="C607" s="3">
        <f t="shared" ca="1" si="488"/>
        <v>6.6893292958738568E-2</v>
      </c>
      <c r="D607" s="3">
        <f t="shared" ca="1" si="489"/>
        <v>6.6978149240436921E-2</v>
      </c>
      <c r="E607" s="3">
        <f t="shared" ca="1" si="490"/>
        <v>6.6966103533756774E-2</v>
      </c>
      <c r="F607" s="3">
        <f t="shared" ca="1" si="491"/>
        <v>6.6863963715311558E-2</v>
      </c>
      <c r="G607" s="3">
        <f t="shared" ca="1" si="492"/>
        <v>6.6677349281052178E-2</v>
      </c>
      <c r="H607" s="3">
        <f t="shared" ca="1" si="493"/>
        <v>6.6411064378145063E-2</v>
      </c>
      <c r="I607" s="3">
        <f t="shared" ca="1" si="494"/>
        <v>6.6069368671251363E-2</v>
      </c>
      <c r="J607" s="3">
        <f t="shared" ca="1" si="495"/>
        <v>6.56561785515134E-2</v>
      </c>
      <c r="K607" s="3">
        <f t="shared" ca="1" si="496"/>
        <v>6.517527838171773E-2</v>
      </c>
      <c r="L607" s="3">
        <f t="shared" ca="1" si="497"/>
        <v>6.4630583701643374E-2</v>
      </c>
      <c r="M607" s="3">
        <f t="shared" ca="1" si="498"/>
        <v>6.4026443697715249E-2</v>
      </c>
      <c r="N607" s="3">
        <f t="shared" ca="1" si="499"/>
        <v>6.3367930878008544E-2</v>
      </c>
      <c r="O607" s="3">
        <f t="shared" ca="1" si="500"/>
        <v>6.2661055523396264E-2</v>
      </c>
      <c r="P607" s="3">
        <f t="shared" ca="1" si="501"/>
        <v>6.1912860016946757E-2</v>
      </c>
      <c r="Q607" s="3">
        <f t="shared" ca="1" si="502"/>
        <v>6.1131381098541049E-2</v>
      </c>
      <c r="R607" s="3">
        <f t="shared" ca="1" si="503"/>
        <v>6.0325500228523142E-2</v>
      </c>
      <c r="S607" s="3">
        <f t="shared" ca="1" si="504"/>
        <v>5.9504721597842911E-2</v>
      </c>
      <c r="T607" s="3">
        <f t="shared" ca="1" si="505"/>
        <v>5.8678920385918987E-2</v>
      </c>
      <c r="U607" s="3">
        <f t="shared" ca="1" si="506"/>
        <v>5.7858094896258365E-2</v>
      </c>
      <c r="V607" s="3">
        <f t="shared" ca="1" si="507"/>
        <v>5.7052143110105709E-2</v>
      </c>
      <c r="W607" s="3">
        <f t="shared" ca="1" si="508"/>
        <v>5.6270673743268482E-2</v>
      </c>
      <c r="X607" s="3">
        <f t="shared" ca="1" si="509"/>
        <v>5.5522856577148165E-2</v>
      </c>
      <c r="Y607" s="3">
        <f t="shared" ca="1" si="510"/>
        <v>5.4817314884224824E-2</v>
      </c>
      <c r="Z607" s="3">
        <f t="shared" ca="1" si="511"/>
        <v>5.4162060623284727E-2</v>
      </c>
      <c r="AA607" s="3">
        <f t="shared" ca="1" si="512"/>
        <v>5.3564468457070961E-2</v>
      </c>
      <c r="AB607" s="3">
        <f t="shared" ca="1" si="513"/>
        <v>5.3031278106832822E-2</v>
      </c>
      <c r="AC607" s="3">
        <f t="shared" ca="1" si="514"/>
        <v>5.2568608868583444E-2</v>
      </c>
      <c r="AD607" s="3">
        <f t="shared" ca="1" si="515"/>
        <v>5.2181968100053391E-2</v>
      </c>
      <c r="AE607" s="3">
        <f t="shared" ca="1" si="516"/>
        <v>5.1876237861729547E-2</v>
      </c>
      <c r="AF607" s="3">
        <f t="shared" ca="1" si="517"/>
        <v>5.165562857238E-2</v>
      </c>
      <c r="AG607" s="3">
        <f t="shared" ca="1" si="518"/>
        <v>5.1523592226467213E-2</v>
      </c>
      <c r="AH607" s="3">
        <f t="shared" ca="1" si="519"/>
        <v>5.1482689137395114E-2</v>
      </c>
      <c r="AI607" s="3">
        <f t="shared" ca="1" si="520"/>
        <v>5.1534404699000634E-2</v>
      </c>
      <c r="AJ607" s="3">
        <f t="shared" ca="1" si="521"/>
        <v>5.167892409711216E-2</v>
      </c>
      <c r="AK607" s="3">
        <f t="shared" ca="1" si="522"/>
        <v>5.1914901474213578E-2</v>
      </c>
      <c r="AL607" s="3">
        <f t="shared" ca="1" si="523"/>
        <v>5.2239307735623249E-2</v>
      </c>
      <c r="AM607" s="3">
        <f t="shared" ca="1" si="524"/>
        <v>5.2647496904388899E-2</v>
      </c>
      <c r="AN607" s="3">
        <f t="shared" ca="1" si="525"/>
        <v>5.3133667038138516E-2</v>
      </c>
      <c r="AO607" s="3">
        <f t="shared" ca="1" si="526"/>
        <v>5.369186792177516E-2</v>
      </c>
      <c r="AP607" s="3">
        <f t="shared" ca="1" si="527"/>
        <v>5.4317585619852234E-2</v>
      </c>
      <c r="AQ607" s="3">
        <f t="shared" ca="1" si="528"/>
        <v>5.5009701219664531E-2</v>
      </c>
      <c r="AR607" s="3">
        <f t="shared" ca="1" si="529"/>
        <v>5.577231821429935E-2</v>
      </c>
      <c r="AS607" s="3">
        <f t="shared" ca="1" si="530"/>
        <v>5.6615689876294006E-2</v>
      </c>
      <c r="AT607" s="3">
        <f t="shared" ca="1" si="531"/>
        <v>5.7555428723168489E-2</v>
      </c>
      <c r="AU607" s="3">
        <f t="shared" ca="1" si="532"/>
        <v>5.860954478606873E-2</v>
      </c>
      <c r="AV607" s="3">
        <f t="shared" ca="1" si="533"/>
        <v>5.9793761520422407E-2</v>
      </c>
      <c r="AW607" s="3">
        <f t="shared" ca="1" si="534"/>
        <v>6.1116791212247439E-2</v>
      </c>
      <c r="AX607" s="3">
        <f t="shared" ca="1" si="535"/>
        <v>6.2577689013543103E-2</v>
      </c>
      <c r="AY607" s="3">
        <f t="shared" ca="1" si="536"/>
        <v>6.4163813251884513E-2</v>
      </c>
      <c r="AZ607" s="3">
        <f t="shared" ca="1" si="485"/>
        <v>6.5838103592607333E-2</v>
      </c>
      <c r="BC607" s="3">
        <f t="shared" ca="1" si="537"/>
        <v>1.4323933773419721</v>
      </c>
      <c r="BD607" s="3">
        <f t="shared" ca="1" si="537"/>
        <v>-1.2287174072025238</v>
      </c>
      <c r="BE607" s="3">
        <f t="shared" ca="1" si="537"/>
        <v>0.42225393669405697</v>
      </c>
    </row>
    <row r="608" spans="1:57" x14ac:dyDescent="0.2">
      <c r="A608" s="3">
        <f t="shared" si="486"/>
        <v>5.9599999999999174</v>
      </c>
      <c r="B608" s="3">
        <f t="shared" ca="1" si="487"/>
        <v>6.6147932548108149E-2</v>
      </c>
      <c r="C608" s="3">
        <f t="shared" ca="1" si="488"/>
        <v>6.6340530178814625E-2</v>
      </c>
      <c r="D608" s="3">
        <f t="shared" ca="1" si="489"/>
        <v>6.6432251742372384E-2</v>
      </c>
      <c r="E608" s="3">
        <f t="shared" ca="1" si="490"/>
        <v>6.6431115785250142E-2</v>
      </c>
      <c r="F608" s="3">
        <f t="shared" ca="1" si="491"/>
        <v>6.634367404348053E-2</v>
      </c>
      <c r="G608" s="3">
        <f t="shared" ca="1" si="492"/>
        <v>6.617529500688217E-2</v>
      </c>
      <c r="H608" s="3">
        <f t="shared" ca="1" si="493"/>
        <v>6.5930535359279854E-2</v>
      </c>
      <c r="I608" s="3">
        <f t="shared" ca="1" si="494"/>
        <v>6.5613409855307323E-2</v>
      </c>
      <c r="J608" s="3">
        <f t="shared" ca="1" si="495"/>
        <v>6.522759308803637E-2</v>
      </c>
      <c r="K608" s="3">
        <f t="shared" ca="1" si="496"/>
        <v>6.4776632087746727E-2</v>
      </c>
      <c r="L608" s="3">
        <f t="shared" ca="1" si="497"/>
        <v>6.4264210585681353E-2</v>
      </c>
      <c r="M608" s="3">
        <f t="shared" ca="1" si="498"/>
        <v>6.3694451461880519E-2</v>
      </c>
      <c r="N608" s="3">
        <f t="shared" ca="1" si="499"/>
        <v>6.3072205112968904E-2</v>
      </c>
      <c r="O608" s="3">
        <f t="shared" ca="1" si="500"/>
        <v>6.2403261663548808E-2</v>
      </c>
      <c r="P608" s="3">
        <f t="shared" ca="1" si="501"/>
        <v>6.1694442784437802E-2</v>
      </c>
      <c r="Q608" s="3">
        <f t="shared" ca="1" si="502"/>
        <v>6.0953561809691414E-2</v>
      </c>
      <c r="R608" s="3">
        <f t="shared" ca="1" si="503"/>
        <v>6.0189272725531526E-2</v>
      </c>
      <c r="S608" s="3">
        <f t="shared" ca="1" si="504"/>
        <v>5.9410847632149287E-2</v>
      </c>
      <c r="T608" s="3">
        <f t="shared" ca="1" si="505"/>
        <v>5.8627925102420785E-2</v>
      </c>
      <c r="U608" s="3">
        <f t="shared" ca="1" si="506"/>
        <v>5.7850262808010637E-2</v>
      </c>
      <c r="V608" s="3">
        <f t="shared" ca="1" si="507"/>
        <v>5.7087514746268622E-2</v>
      </c>
      <c r="W608" s="3">
        <f t="shared" ca="1" si="508"/>
        <v>5.6349043049017014E-2</v>
      </c>
      <c r="X608" s="3">
        <f t="shared" ca="1" si="509"/>
        <v>5.5643769107477731E-2</v>
      </c>
      <c r="Y608" s="3">
        <f t="shared" ca="1" si="510"/>
        <v>5.4980066792921278E-2</v>
      </c>
      <c r="Z608" s="3">
        <f t="shared" ca="1" si="511"/>
        <v>5.4365698358109574E-2</v>
      </c>
      <c r="AA608" s="3">
        <f t="shared" ca="1" si="512"/>
        <v>5.3807788943682468E-2</v>
      </c>
      <c r="AB608" s="3">
        <f t="shared" ca="1" si="513"/>
        <v>5.3312829092404687E-2</v>
      </c>
      <c r="AC608" s="3">
        <f t="shared" ca="1" si="514"/>
        <v>5.2886689058000508E-2</v>
      </c>
      <c r="AD608" s="3">
        <f t="shared" ca="1" si="515"/>
        <v>5.2534626767286062E-2</v>
      </c>
      <c r="AE608" s="3">
        <f t="shared" ca="1" si="516"/>
        <v>5.2261273714763044E-2</v>
      </c>
      <c r="AF608" s="3">
        <f t="shared" ca="1" si="517"/>
        <v>5.2070587726048792E-2</v>
      </c>
      <c r="AG608" s="3">
        <f t="shared" ca="1" si="518"/>
        <v>5.1965765168110113E-2</v>
      </c>
      <c r="AH608" s="3">
        <f t="shared" ca="1" si="519"/>
        <v>5.1949106623049968E-2</v>
      </c>
      <c r="AI608" s="3">
        <f t="shared" ca="1" si="520"/>
        <v>5.2021832748879976E-2</v>
      </c>
      <c r="AJ608" s="3">
        <f t="shared" ca="1" si="521"/>
        <v>5.2183858832759875E-2</v>
      </c>
      <c r="AK608" s="3">
        <f t="shared" ca="1" si="522"/>
        <v>5.2433565495684016E-2</v>
      </c>
      <c r="AL608" s="3">
        <f t="shared" ca="1" si="523"/>
        <v>5.276765085363444E-2</v>
      </c>
      <c r="AM608" s="3">
        <f t="shared" ca="1" si="524"/>
        <v>5.3181204766756508E-2</v>
      </c>
      <c r="AN608" s="3">
        <f t="shared" ca="1" si="525"/>
        <v>5.3668180716044275E-2</v>
      </c>
      <c r="AO608" s="3">
        <f t="shared" ca="1" si="526"/>
        <v>5.422241508105672E-2</v>
      </c>
      <c r="AP608" s="3">
        <f t="shared" ca="1" si="527"/>
        <v>5.4839219249679577E-2</v>
      </c>
      <c r="AQ608" s="3">
        <f t="shared" ca="1" si="528"/>
        <v>5.5517335835566485E-2</v>
      </c>
      <c r="AR608" s="3">
        <f t="shared" ca="1" si="529"/>
        <v>5.6260748192765983E-2</v>
      </c>
      <c r="AS608" s="3">
        <f t="shared" ca="1" si="530"/>
        <v>5.7079573595427355E-2</v>
      </c>
      <c r="AT608" s="3">
        <f t="shared" ca="1" si="531"/>
        <v>5.7989229478287573E-2</v>
      </c>
      <c r="AU608" s="3">
        <f t="shared" ca="1" si="532"/>
        <v>5.9007437493962388E-2</v>
      </c>
      <c r="AV608" s="3">
        <f t="shared" ca="1" si="533"/>
        <v>6.0149538888472506E-2</v>
      </c>
      <c r="AW608" s="3">
        <f t="shared" ca="1" si="534"/>
        <v>6.1423811796474874E-2</v>
      </c>
      <c r="AX608" s="3">
        <f t="shared" ca="1" si="535"/>
        <v>6.2828837762097203E-2</v>
      </c>
      <c r="AY608" s="3">
        <f t="shared" ca="1" si="536"/>
        <v>6.4351248811395909E-2</v>
      </c>
      <c r="AZ608" s="3">
        <f t="shared" ca="1" si="485"/>
        <v>6.5952726763085723E-2</v>
      </c>
      <c r="BC608" s="3">
        <f t="shared" ca="1" si="537"/>
        <v>0.15295893353911083</v>
      </c>
      <c r="BD608" s="3">
        <f t="shared" ca="1" si="537"/>
        <v>1.2675084210973857</v>
      </c>
      <c r="BE608" s="3">
        <f t="shared" ca="1" si="537"/>
        <v>0.43508196516162823</v>
      </c>
    </row>
    <row r="609" spans="1:57" x14ac:dyDescent="0.2">
      <c r="A609" s="3">
        <f t="shared" si="486"/>
        <v>5.9699999999999172</v>
      </c>
      <c r="B609" s="3">
        <f t="shared" ca="1" si="487"/>
        <v>6.5876562820947601E-2</v>
      </c>
      <c r="C609" s="3">
        <f t="shared" ca="1" si="488"/>
        <v>6.612024282938718E-2</v>
      </c>
      <c r="D609" s="3">
        <f t="shared" ca="1" si="489"/>
        <v>6.6257986629089022E-2</v>
      </c>
      <c r="E609" s="3">
        <f t="shared" ca="1" si="490"/>
        <v>6.6297990536385257E-2</v>
      </c>
      <c r="F609" s="3">
        <f t="shared" ca="1" si="491"/>
        <v>6.6246986900393726E-2</v>
      </c>
      <c r="G609" s="3">
        <f t="shared" ca="1" si="492"/>
        <v>6.6110529926633715E-2</v>
      </c>
      <c r="H609" s="3">
        <f t="shared" ca="1" si="493"/>
        <v>6.5893365537631754E-2</v>
      </c>
      <c r="I609" s="3">
        <f t="shared" ca="1" si="494"/>
        <v>6.5599700291210386E-2</v>
      </c>
      <c r="J609" s="3">
        <f t="shared" ca="1" si="495"/>
        <v>6.5233403722659261E-2</v>
      </c>
      <c r="K609" s="3">
        <f t="shared" ca="1" si="496"/>
        <v>6.4798222291207755E-2</v>
      </c>
      <c r="L609" s="3">
        <f t="shared" ca="1" si="497"/>
        <v>6.4298044680582922E-2</v>
      </c>
      <c r="M609" s="3">
        <f t="shared" ca="1" si="498"/>
        <v>6.3737204199316139E-2</v>
      </c>
      <c r="N609" s="3">
        <f t="shared" ca="1" si="499"/>
        <v>6.3120765822662253E-2</v>
      </c>
      <c r="O609" s="3">
        <f t="shared" ca="1" si="500"/>
        <v>6.2454736158810358E-2</v>
      </c>
      <c r="P609" s="3">
        <f t="shared" ca="1" si="501"/>
        <v>6.1746152763432836E-2</v>
      </c>
      <c r="Q609" s="3">
        <f t="shared" ca="1" si="502"/>
        <v>6.1003042134370883E-2</v>
      </c>
      <c r="R609" s="3">
        <f t="shared" ca="1" si="503"/>
        <v>6.0234267342368614E-2</v>
      </c>
      <c r="S609" s="3">
        <f t="shared" ca="1" si="504"/>
        <v>5.9449304957519877E-2</v>
      </c>
      <c r="T609" s="3">
        <f t="shared" ca="1" si="505"/>
        <v>5.8657993516629293E-2</v>
      </c>
      <c r="U609" s="3">
        <f t="shared" ca="1" si="506"/>
        <v>5.7870286643455136E-2</v>
      </c>
      <c r="V609" s="3">
        <f t="shared" ca="1" si="507"/>
        <v>5.7096030950427604E-2</v>
      </c>
      <c r="W609" s="3">
        <f t="shared" ca="1" si="508"/>
        <v>5.6344778600236969E-2</v>
      </c>
      <c r="X609" s="3">
        <f t="shared" ca="1" si="509"/>
        <v>5.5625639224682076E-2</v>
      </c>
      <c r="Y609" s="3">
        <f t="shared" ca="1" si="510"/>
        <v>5.4947173938704678E-2</v>
      </c>
      <c r="Z609" s="3">
        <f t="shared" ca="1" si="511"/>
        <v>5.4317331943697839E-2</v>
      </c>
      <c r="AA609" s="3">
        <f t="shared" ca="1" si="512"/>
        <v>5.374342551604764E-2</v>
      </c>
      <c r="AB609" s="3">
        <f t="shared" ca="1" si="513"/>
        <v>5.3232132673735243E-2</v>
      </c>
      <c r="AC609" s="3">
        <f t="shared" ca="1" si="514"/>
        <v>5.2789511271400642E-2</v>
      </c>
      <c r="AD609" s="3">
        <f t="shared" ca="1" si="515"/>
        <v>5.2421006433221222E-2</v>
      </c>
      <c r="AE609" s="3">
        <f t="shared" ca="1" si="516"/>
        <v>5.2131435698147252E-2</v>
      </c>
      <c r="AF609" s="3">
        <f t="shared" ca="1" si="517"/>
        <v>5.1924940888935525E-2</v>
      </c>
      <c r="AG609" s="3">
        <f t="shared" ca="1" si="518"/>
        <v>5.1804899313958153E-2</v>
      </c>
      <c r="AH609" s="3">
        <f t="shared" ca="1" si="519"/>
        <v>5.1773788374903748E-2</v>
      </c>
      <c r="AI609" s="3">
        <f t="shared" ca="1" si="520"/>
        <v>5.1833000541678852E-2</v>
      </c>
      <c r="AJ609" s="3">
        <f t="shared" ca="1" si="521"/>
        <v>5.1982617781295204E-2</v>
      </c>
      <c r="AK609" s="3">
        <f t="shared" ca="1" si="522"/>
        <v>5.2221183858877779E-2</v>
      </c>
      <c r="AL609" s="3">
        <f t="shared" ca="1" si="523"/>
        <v>5.2545560924578079E-2</v>
      </c>
      <c r="AM609" s="3">
        <f t="shared" ca="1" si="524"/>
        <v>5.2951011718341545E-2</v>
      </c>
      <c r="AN609" s="3">
        <f t="shared" ca="1" si="525"/>
        <v>5.3431682418931196E-2</v>
      </c>
      <c r="AO609" s="3">
        <f t="shared" ca="1" si="526"/>
        <v>5.3981633426112535E-2</v>
      </c>
      <c r="AP609" s="3">
        <f t="shared" ca="1" si="527"/>
        <v>5.4596438826141257E-2</v>
      </c>
      <c r="AQ609" s="3">
        <f t="shared" ca="1" si="528"/>
        <v>5.527513977669897E-2</v>
      </c>
      <c r="AR609" s="3">
        <f t="shared" ca="1" si="529"/>
        <v>5.6022035826585583E-2</v>
      </c>
      <c r="AS609" s="3">
        <f t="shared" ca="1" si="530"/>
        <v>5.6847543720851511E-2</v>
      </c>
      <c r="AT609" s="3">
        <f t="shared" ca="1" si="531"/>
        <v>5.7767320596512871E-2</v>
      </c>
      <c r="AU609" s="3">
        <f t="shared" ca="1" si="532"/>
        <v>5.879923450201479E-2</v>
      </c>
      <c r="AV609" s="3">
        <f t="shared" ca="1" si="533"/>
        <v>5.9958680086109002E-2</v>
      </c>
      <c r="AW609" s="3">
        <f t="shared" ca="1" si="534"/>
        <v>6.1253937193938353E-2</v>
      </c>
      <c r="AX609" s="3">
        <f t="shared" ca="1" si="535"/>
        <v>6.2683545358863155E-2</v>
      </c>
      <c r="AY609" s="3">
        <f t="shared" ca="1" si="536"/>
        <v>6.423383632549616E-2</v>
      </c>
      <c r="AZ609" s="3">
        <f t="shared" ca="1" si="485"/>
        <v>6.5865877857840469E-2</v>
      </c>
      <c r="BC609" s="3">
        <f t="shared" ca="1" si="537"/>
        <v>-0.16163836573853896</v>
      </c>
      <c r="BD609" s="3">
        <f t="shared" ca="1" si="537"/>
        <v>-0.25270557282305894</v>
      </c>
      <c r="BE609" s="3">
        <f t="shared" ca="1" si="537"/>
        <v>0.54971902953118867</v>
      </c>
    </row>
    <row r="610" spans="1:57" x14ac:dyDescent="0.2">
      <c r="A610" s="3">
        <f t="shared" si="486"/>
        <v>5.9799999999999169</v>
      </c>
      <c r="B610" s="3">
        <f t="shared" ca="1" si="487"/>
        <v>6.5586356246517818E-2</v>
      </c>
      <c r="C610" s="3">
        <f t="shared" ca="1" si="488"/>
        <v>6.5875764750293039E-2</v>
      </c>
      <c r="D610" s="3">
        <f t="shared" ca="1" si="489"/>
        <v>6.605517764928015E-2</v>
      </c>
      <c r="E610" s="3">
        <f t="shared" ca="1" si="490"/>
        <v>6.6132922717864612E-2</v>
      </c>
      <c r="F610" s="3">
        <f t="shared" ca="1" si="491"/>
        <v>6.6115866651627386E-2</v>
      </c>
      <c r="G610" s="3">
        <f t="shared" ca="1" si="492"/>
        <v>6.6009703073573928E-2</v>
      </c>
      <c r="H610" s="3">
        <f t="shared" ca="1" si="493"/>
        <v>6.5819320827547795E-2</v>
      </c>
      <c r="I610" s="3">
        <f t="shared" ca="1" si="494"/>
        <v>6.5549071968666453E-2</v>
      </c>
      <c r="J610" s="3">
        <f t="shared" ca="1" si="495"/>
        <v>6.5202974695497559E-2</v>
      </c>
      <c r="K610" s="3">
        <f t="shared" ca="1" si="496"/>
        <v>6.4784928638016409E-2</v>
      </c>
      <c r="L610" s="3">
        <f t="shared" ca="1" si="497"/>
        <v>6.4298981173279771E-2</v>
      </c>
      <c r="M610" s="3">
        <f t="shared" ca="1" si="498"/>
        <v>6.3749629752638454E-2</v>
      </c>
      <c r="N610" s="3">
        <f t="shared" ca="1" si="499"/>
        <v>6.314210759940217E-2</v>
      </c>
      <c r="O610" s="3">
        <f t="shared" ca="1" si="500"/>
        <v>6.2482591424697684E-2</v>
      </c>
      <c r="P610" s="3">
        <f t="shared" ca="1" si="501"/>
        <v>6.1778288245956332E-2</v>
      </c>
      <c r="Q610" s="3">
        <f t="shared" ca="1" si="502"/>
        <v>6.1037391274545258E-2</v>
      </c>
      <c r="R610" s="3">
        <f t="shared" ca="1" si="503"/>
        <v>6.0268926204763949E-2</v>
      </c>
      <c r="S610" s="3">
        <f t="shared" ca="1" si="504"/>
        <v>5.9482527617815001E-2</v>
      </c>
      <c r="T610" s="3">
        <f t="shared" ca="1" si="505"/>
        <v>5.8688187565520404E-2</v>
      </c>
      <c r="U610" s="3">
        <f t="shared" ca="1" si="506"/>
        <v>5.7896009188317374E-2</v>
      </c>
      <c r="V610" s="3">
        <f t="shared" ca="1" si="507"/>
        <v>5.7115985293357791E-2</v>
      </c>
      <c r="W610" s="3">
        <f t="shared" ca="1" si="508"/>
        <v>5.6357811669719662E-2</v>
      </c>
      <c r="X610" s="3">
        <f t="shared" ca="1" si="509"/>
        <v>5.563073980116616E-2</v>
      </c>
      <c r="Y610" s="3">
        <f t="shared" ca="1" si="510"/>
        <v>5.4943471671735022E-2</v>
      </c>
      <c r="Z610" s="3">
        <f t="shared" ca="1" si="511"/>
        <v>5.4304097066518307E-2</v>
      </c>
      <c r="AA610" s="3">
        <f t="shared" ca="1" si="512"/>
        <v>5.3720069035763249E-2</v>
      </c>
      <c r="AB610" s="3">
        <f t="shared" ca="1" si="513"/>
        <v>5.3198206706506983E-2</v>
      </c>
      <c r="AC610" s="3">
        <f t="shared" ca="1" si="514"/>
        <v>5.274470915755966E-2</v>
      </c>
      <c r="AD610" s="3">
        <f t="shared" ca="1" si="515"/>
        <v>5.236516231872719E-2</v>
      </c>
      <c r="AE610" s="3">
        <f t="shared" ca="1" si="516"/>
        <v>5.2064523363787779E-2</v>
      </c>
      <c r="AF610" s="3">
        <f t="shared" ca="1" si="517"/>
        <v>5.1847071682848515E-2</v>
      </c>
      <c r="AG610" s="3">
        <f t="shared" ca="1" si="518"/>
        <v>5.1716319074575974E-2</v>
      </c>
      <c r="AH610" s="3">
        <f t="shared" ca="1" si="519"/>
        <v>5.167487329141613E-2</v>
      </c>
      <c r="AI610" s="3">
        <f t="shared" ca="1" si="520"/>
        <v>5.1724252143855128E-2</v>
      </c>
      <c r="AJ610" s="3">
        <f t="shared" ca="1" si="521"/>
        <v>5.1864657839367813E-2</v>
      </c>
      <c r="AK610" s="3">
        <f t="shared" ca="1" si="522"/>
        <v>5.2094750936336087E-2</v>
      </c>
      <c r="AL610" s="3">
        <f t="shared" ca="1" si="523"/>
        <v>5.241151142731907E-2</v>
      </c>
      <c r="AM610" s="3">
        <f t="shared" ca="1" si="524"/>
        <v>5.2810328959747195E-2</v>
      </c>
      <c r="AN610" s="3">
        <f t="shared" ca="1" si="525"/>
        <v>5.3285496667926723E-2</v>
      </c>
      <c r="AO610" s="3">
        <f t="shared" ca="1" si="526"/>
        <v>5.3831253376718492E-2</v>
      </c>
      <c r="AP610" s="3">
        <f t="shared" ca="1" si="527"/>
        <v>5.4443390218986851E-2</v>
      </c>
      <c r="AQ610" s="3">
        <f t="shared" ca="1" si="528"/>
        <v>5.5121200880781381E-2</v>
      </c>
      <c r="AR610" s="3">
        <f t="shared" ca="1" si="529"/>
        <v>5.5869254402501893E-2</v>
      </c>
      <c r="AS610" s="3">
        <f t="shared" ca="1" si="530"/>
        <v>5.6698219436053021E-2</v>
      </c>
      <c r="AT610" s="3">
        <f t="shared" ca="1" si="531"/>
        <v>5.7623944585926574E-2</v>
      </c>
      <c r="AU610" s="3">
        <f t="shared" ca="1" si="532"/>
        <v>5.8664396067860614E-2</v>
      </c>
      <c r="AV610" s="3">
        <f t="shared" ca="1" si="533"/>
        <v>5.9834974530818541E-2</v>
      </c>
      <c r="AW610" s="3">
        <f t="shared" ca="1" si="534"/>
        <v>6.1143914287329577E-2</v>
      </c>
      <c r="AX610" s="3">
        <f t="shared" ca="1" si="535"/>
        <v>6.2589661325898632E-2</v>
      </c>
      <c r="AY610" s="3">
        <f t="shared" ca="1" si="536"/>
        <v>6.4158194465554971E-2</v>
      </c>
      <c r="AZ610" s="3">
        <f t="shared" ca="1" si="485"/>
        <v>6.5809879654743428E-2</v>
      </c>
      <c r="BC610" s="3">
        <f t="shared" ca="1" si="537"/>
        <v>-0.11438112011388402</v>
      </c>
      <c r="BD610" s="3">
        <f t="shared" ca="1" si="537"/>
        <v>-9.2806069667251911E-2</v>
      </c>
      <c r="BE610" s="3">
        <f t="shared" ca="1" si="537"/>
        <v>0.53578215913460614</v>
      </c>
    </row>
    <row r="611" spans="1:57" x14ac:dyDescent="0.2">
      <c r="A611" s="3">
        <f t="shared" si="486"/>
        <v>5.9899999999999167</v>
      </c>
      <c r="B611" s="3">
        <f t="shared" ca="1" si="487"/>
        <v>6.4659897230228205E-2</v>
      </c>
      <c r="C611" s="3">
        <f t="shared" ca="1" si="488"/>
        <v>6.5002256895426741E-2</v>
      </c>
      <c r="D611" s="3">
        <f t="shared" ca="1" si="489"/>
        <v>6.5233183599367389E-2</v>
      </c>
      <c r="E611" s="3">
        <f t="shared" ca="1" si="490"/>
        <v>6.5360978219539859E-2</v>
      </c>
      <c r="F611" s="3">
        <f t="shared" ca="1" si="491"/>
        <v>6.53924834866913E-2</v>
      </c>
      <c r="G611" s="3">
        <f t="shared" ca="1" si="492"/>
        <v>6.5333374098672639E-2</v>
      </c>
      <c r="H611" s="3">
        <f t="shared" ca="1" si="493"/>
        <v>6.5188523459446673E-2</v>
      </c>
      <c r="I611" s="3">
        <f t="shared" ca="1" si="494"/>
        <v>6.4962270772028111E-2</v>
      </c>
      <c r="J611" s="3">
        <f t="shared" ca="1" si="495"/>
        <v>6.4658624575694643E-2</v>
      </c>
      <c r="K611" s="3">
        <f t="shared" ca="1" si="496"/>
        <v>6.42814793689018E-2</v>
      </c>
      <c r="L611" s="3">
        <f t="shared" ca="1" si="497"/>
        <v>6.3834882918308536E-2</v>
      </c>
      <c r="M611" s="3">
        <f t="shared" ca="1" si="498"/>
        <v>6.3323338487472472E-2</v>
      </c>
      <c r="N611" s="3">
        <f t="shared" ca="1" si="499"/>
        <v>6.2752089172138467E-2</v>
      </c>
      <c r="O611" s="3">
        <f t="shared" ca="1" si="500"/>
        <v>6.2127323360830058E-2</v>
      </c>
      <c r="P611" s="3">
        <f t="shared" ca="1" si="501"/>
        <v>6.145625906505555E-2</v>
      </c>
      <c r="Q611" s="3">
        <f t="shared" ca="1" si="502"/>
        <v>6.0747097715191274E-2</v>
      </c>
      <c r="R611" s="3">
        <f t="shared" ca="1" si="503"/>
        <v>6.0008869124125792E-2</v>
      </c>
      <c r="S611" s="3">
        <f t="shared" ca="1" si="504"/>
        <v>5.9251207381531321E-2</v>
      </c>
      <c r="T611" s="3">
        <f t="shared" ca="1" si="505"/>
        <v>5.8484099561563078E-2</v>
      </c>
      <c r="U611" s="3">
        <f t="shared" ca="1" si="506"/>
        <v>5.771763984218075E-2</v>
      </c>
      <c r="V611" s="3">
        <f t="shared" ca="1" si="507"/>
        <v>5.6961808761173884E-2</v>
      </c>
      <c r="W611" s="3">
        <f t="shared" ca="1" si="508"/>
        <v>5.6226287285802409E-2</v>
      </c>
      <c r="X611" s="3">
        <f t="shared" ca="1" si="509"/>
        <v>5.5520310319419112E-2</v>
      </c>
      <c r="Y611" s="3">
        <f t="shared" ca="1" si="510"/>
        <v>5.4852562296732445E-2</v>
      </c>
      <c r="Z611" s="3">
        <f t="shared" ca="1" si="511"/>
        <v>5.4231115177619353E-2</v>
      </c>
      <c r="AA611" s="3">
        <f t="shared" ca="1" si="512"/>
        <v>5.3663404380174799E-2</v>
      </c>
      <c r="AB611" s="3">
        <f t="shared" ca="1" si="513"/>
        <v>5.315623173007681E-2</v>
      </c>
      <c r="AC611" s="3">
        <f t="shared" ca="1" si="514"/>
        <v>5.2715779109217535E-2</v>
      </c>
      <c r="AD611" s="3">
        <f t="shared" ca="1" si="515"/>
        <v>5.2347614816898057E-2</v>
      </c>
      <c r="AE611" s="3">
        <f t="shared" ca="1" si="516"/>
        <v>5.2056677207657623E-2</v>
      </c>
      <c r="AF611" s="3">
        <f t="shared" ca="1" si="517"/>
        <v>5.1847224764695159E-2</v>
      </c>
      <c r="AG611" s="3">
        <f t="shared" ca="1" si="518"/>
        <v>5.1722745281463617E-2</v>
      </c>
      <c r="AH611" s="3">
        <f t="shared" ca="1" si="519"/>
        <v>5.1685818348245455E-2</v>
      </c>
      <c r="AI611" s="3">
        <f t="shared" ca="1" si="520"/>
        <v>5.1737928601386728E-2</v>
      </c>
      <c r="AJ611" s="3">
        <f t="shared" ca="1" si="521"/>
        <v>5.1879240007163943E-2</v>
      </c>
      <c r="AK611" s="3">
        <f t="shared" ca="1" si="522"/>
        <v>5.2108371525481589E-2</v>
      </c>
      <c r="AL611" s="3">
        <f t="shared" ca="1" si="523"/>
        <v>5.242226275989062E-2</v>
      </c>
      <c r="AM611" s="3">
        <f t="shared" ca="1" si="524"/>
        <v>5.2816272253550275E-2</v>
      </c>
      <c r="AN611" s="3">
        <f t="shared" ca="1" si="525"/>
        <v>5.3284682312983778E-2</v>
      </c>
      <c r="AO611" s="3">
        <f t="shared" ca="1" si="526"/>
        <v>5.3821752547860209E-2</v>
      </c>
      <c r="AP611" s="3">
        <f t="shared" ca="1" si="527"/>
        <v>5.4423333434570426E-2</v>
      </c>
      <c r="AQ611" s="3">
        <f t="shared" ca="1" si="528"/>
        <v>5.5088813114079281E-2</v>
      </c>
      <c r="AR611" s="3">
        <f t="shared" ca="1" si="529"/>
        <v>5.5822871353974228E-2</v>
      </c>
      <c r="AS611" s="3">
        <f t="shared" ca="1" si="530"/>
        <v>5.663626909150922E-2</v>
      </c>
      <c r="AT611" s="3">
        <f t="shared" ca="1" si="531"/>
        <v>5.7544886119930756E-2</v>
      </c>
      <c r="AU611" s="3">
        <f t="shared" ca="1" si="532"/>
        <v>5.856662656621086E-2</v>
      </c>
      <c r="AV611" s="3">
        <f t="shared" ca="1" si="533"/>
        <v>5.9716737636150756E-2</v>
      </c>
      <c r="AW611" s="3">
        <f t="shared" ca="1" si="534"/>
        <v>6.1003248736703874E-2</v>
      </c>
      <c r="AX611" s="3">
        <f t="shared" ca="1" si="535"/>
        <v>6.2424348711187815E-2</v>
      </c>
      <c r="AY611" s="3">
        <f t="shared" ca="1" si="536"/>
        <v>6.3965498062531517E-2</v>
      </c>
      <c r="AZ611" s="3">
        <f t="shared" ca="1" si="485"/>
        <v>6.5586188517538974E-2</v>
      </c>
      <c r="BC611" s="3">
        <f t="shared" ca="1" si="537"/>
        <v>-0.34150285570507144</v>
      </c>
      <c r="BD611" s="3">
        <f t="shared" ca="1" si="537"/>
        <v>0.80778739325489113</v>
      </c>
      <c r="BE611" s="3">
        <f t="shared" ca="1" si="537"/>
        <v>0.89533747085016646</v>
      </c>
    </row>
    <row r="612" spans="1:57" x14ac:dyDescent="0.2">
      <c r="A612" s="3">
        <f t="shared" si="486"/>
        <v>5.9999999999999165</v>
      </c>
      <c r="B612" s="3">
        <f t="shared" ca="1" si="487"/>
        <v>6.4784715193875506E-2</v>
      </c>
      <c r="C612" s="3">
        <f t="shared" ca="1" si="488"/>
        <v>6.5213876625710071E-2</v>
      </c>
      <c r="D612" s="3">
        <f t="shared" ca="1" si="489"/>
        <v>6.5522464669926173E-2</v>
      </c>
      <c r="E612" s="3">
        <f t="shared" ca="1" si="490"/>
        <v>6.5719123141932539E-2</v>
      </c>
      <c r="F612" s="3">
        <f t="shared" ca="1" si="491"/>
        <v>6.5811040684609703E-2</v>
      </c>
      <c r="G612" s="3">
        <f t="shared" ca="1" si="492"/>
        <v>6.5804242916533126E-2</v>
      </c>
      <c r="H612" s="3">
        <f t="shared" ca="1" si="493"/>
        <v>6.5703957629713997E-2</v>
      </c>
      <c r="I612" s="3">
        <f t="shared" ca="1" si="494"/>
        <v>6.551488101509409E-2</v>
      </c>
      <c r="J612" s="3">
        <f t="shared" ca="1" si="495"/>
        <v>6.524138181939014E-2</v>
      </c>
      <c r="K612" s="3">
        <f t="shared" ca="1" si="496"/>
        <v>6.4887719296133919E-2</v>
      </c>
      <c r="L612" s="3">
        <f t="shared" ca="1" si="497"/>
        <v>6.4458311486212283E-2</v>
      </c>
      <c r="M612" s="3">
        <f t="shared" ca="1" si="498"/>
        <v>6.395803732276778E-2</v>
      </c>
      <c r="N612" s="3">
        <f t="shared" ca="1" si="499"/>
        <v>6.3392519586253249E-2</v>
      </c>
      <c r="O612" s="3">
        <f t="shared" ca="1" si="500"/>
        <v>6.2768328105096222E-2</v>
      </c>
      <c r="P612" s="3">
        <f t="shared" ca="1" si="501"/>
        <v>6.2093061605554146E-2</v>
      </c>
      <c r="Q612" s="3">
        <f t="shared" ca="1" si="502"/>
        <v>6.1375299431177741E-2</v>
      </c>
      <c r="R612" s="3">
        <f t="shared" ca="1" si="503"/>
        <v>6.0624445197415874E-2</v>
      </c>
      <c r="S612" s="3">
        <f t="shared" ca="1" si="504"/>
        <v>5.9850502188861204E-2</v>
      </c>
      <c r="T612" s="3">
        <f t="shared" ca="1" si="505"/>
        <v>5.9063822198479582E-2</v>
      </c>
      <c r="U612" s="3">
        <f t="shared" ca="1" si="506"/>
        <v>5.8274860151789031E-2</v>
      </c>
      <c r="V612" s="3">
        <f t="shared" ca="1" si="507"/>
        <v>5.7493954042341242E-2</v>
      </c>
      <c r="W612" s="3">
        <f t="shared" ca="1" si="508"/>
        <v>5.6731139756579813E-2</v>
      </c>
      <c r="X612" s="3">
        <f t="shared" ca="1" si="509"/>
        <v>5.5996005374242361E-2</v>
      </c>
      <c r="Y612" s="3">
        <f t="shared" ca="1" si="510"/>
        <v>5.5297587551363901E-2</v>
      </c>
      <c r="Z612" s="3">
        <f t="shared" ca="1" si="511"/>
        <v>5.4644310202641128E-2</v>
      </c>
      <c r="AA612" s="3">
        <f t="shared" ca="1" si="512"/>
        <v>5.4043960896806166E-2</v>
      </c>
      <c r="AB612" s="3">
        <f t="shared" ca="1" si="513"/>
        <v>5.3503693936440361E-2</v>
      </c>
      <c r="AC612" s="3">
        <f t="shared" ca="1" si="514"/>
        <v>5.3030043774019701E-2</v>
      </c>
      <c r="AD612" s="3">
        <f t="shared" ca="1" si="515"/>
        <v>5.2628930830739343E-2</v>
      </c>
      <c r="AE612" s="3">
        <f t="shared" ca="1" si="516"/>
        <v>5.2305644376319793E-2</v>
      </c>
      <c r="AF612" s="3">
        <f t="shared" ca="1" si="517"/>
        <v>5.2064791701259286E-2</v>
      </c>
      <c r="AG612" s="3">
        <f t="shared" ca="1" si="518"/>
        <v>5.1910206286831739E-2</v>
      </c>
      <c r="AH612" s="3">
        <f t="shared" ca="1" si="519"/>
        <v>5.1844809237090138E-2</v>
      </c>
      <c r="AI612" s="3">
        <f t="shared" ca="1" si="520"/>
        <v>5.1870421689072882E-2</v>
      </c>
      <c r="AJ612" s="3">
        <f t="shared" ca="1" si="521"/>
        <v>5.1987539076886136E-2</v>
      </c>
      <c r="AK612" s="3">
        <f t="shared" ca="1" si="522"/>
        <v>5.2195108562319965E-2</v>
      </c>
      <c r="AL612" s="3">
        <f t="shared" ca="1" si="523"/>
        <v>5.2490399321785473E-2</v>
      </c>
      <c r="AM612" s="3">
        <f t="shared" ca="1" si="524"/>
        <v>5.286910897587406E-2</v>
      </c>
      <c r="AN612" s="3">
        <f t="shared" ca="1" si="525"/>
        <v>5.3325879411751313E-2</v>
      </c>
      <c r="AO612" s="3">
        <f t="shared" ca="1" si="526"/>
        <v>5.3855361571242523E-2</v>
      </c>
      <c r="AP612" s="3">
        <f t="shared" ca="1" si="527"/>
        <v>5.44538357526664E-2</v>
      </c>
      <c r="AQ612" s="3">
        <f t="shared" ca="1" si="528"/>
        <v>5.5121154653522124E-2</v>
      </c>
      <c r="AR612" s="3">
        <f t="shared" ca="1" si="529"/>
        <v>5.586247817592159E-2</v>
      </c>
      <c r="AS612" s="3">
        <f t="shared" ca="1" si="530"/>
        <v>5.6689028096709781E-2</v>
      </c>
      <c r="AT612" s="3">
        <f t="shared" ca="1" si="531"/>
        <v>5.7617083308511043E-2</v>
      </c>
      <c r="AU612" s="3">
        <f t="shared" ca="1" si="532"/>
        <v>5.866485379861705E-2</v>
      </c>
      <c r="AV612" s="3">
        <f t="shared" ca="1" si="533"/>
        <v>5.9847802076592155E-2</v>
      </c>
      <c r="AW612" s="3">
        <f t="shared" ca="1" si="534"/>
        <v>6.1174121375195338E-2</v>
      </c>
      <c r="AX612" s="3">
        <f t="shared" ca="1" si="535"/>
        <v>6.2642107945312234E-2</v>
      </c>
      <c r="AY612" s="3">
        <f t="shared" ca="1" si="536"/>
        <v>6.4237066631834219E-2</v>
      </c>
      <c r="AZ612" s="3">
        <f t="shared" ca="1" si="485"/>
        <v>6.5918074419448219E-2</v>
      </c>
      <c r="BC612" s="3">
        <f t="shared" ca="1" si="537"/>
        <v>0.51093624486572686</v>
      </c>
      <c r="BD612" s="3">
        <f t="shared" ca="1" si="537"/>
        <v>-0.57975511516745115</v>
      </c>
      <c r="BE612" s="3">
        <f t="shared" ca="1" si="537"/>
        <v>0.87732249359801528</v>
      </c>
    </row>
    <row r="613" spans="1:57" x14ac:dyDescent="0.2">
      <c r="A613" s="3">
        <f t="shared" si="486"/>
        <v>6.0099999999999163</v>
      </c>
      <c r="B613" s="3">
        <f t="shared" ca="1" si="487"/>
        <v>6.4323555401064825E-2</v>
      </c>
      <c r="C613" s="3">
        <f t="shared" ca="1" si="488"/>
        <v>6.4823964139735193E-2</v>
      </c>
      <c r="D613" s="3">
        <f t="shared" ca="1" si="489"/>
        <v>6.5198711568285231E-2</v>
      </c>
      <c r="E613" s="3">
        <f t="shared" ca="1" si="490"/>
        <v>6.5456586075885656E-2</v>
      </c>
      <c r="F613" s="3">
        <f t="shared" ca="1" si="491"/>
        <v>6.5604923894080777E-2</v>
      </c>
      <c r="G613" s="3">
        <f t="shared" ca="1" si="492"/>
        <v>6.5649903207875698E-2</v>
      </c>
      <c r="H613" s="3">
        <f t="shared" ca="1" si="493"/>
        <v>6.5596907825686168E-2</v>
      </c>
      <c r="I613" s="3">
        <f t="shared" ca="1" si="494"/>
        <v>6.5450792567129906E-2</v>
      </c>
      <c r="J613" s="3">
        <f t="shared" ca="1" si="495"/>
        <v>6.5216088053674029E-2</v>
      </c>
      <c r="K613" s="3">
        <f t="shared" ca="1" si="496"/>
        <v>6.4897219980668205E-2</v>
      </c>
      <c r="L613" s="3">
        <f t="shared" ca="1" si="497"/>
        <v>6.4498778347492916E-2</v>
      </c>
      <c r="M613" s="3">
        <f t="shared" ca="1" si="498"/>
        <v>6.4025819413536744E-2</v>
      </c>
      <c r="N613" s="3">
        <f t="shared" ca="1" si="499"/>
        <v>6.3484147255423035E-2</v>
      </c>
      <c r="O613" s="3">
        <f t="shared" ca="1" si="500"/>
        <v>6.2880514703338788E-2</v>
      </c>
      <c r="P613" s="3">
        <f t="shared" ca="1" si="501"/>
        <v>6.2222702718617767E-2</v>
      </c>
      <c r="Q613" s="3">
        <f t="shared" ca="1" si="502"/>
        <v>6.1519470052131396E-2</v>
      </c>
      <c r="R613" s="3">
        <f t="shared" ca="1" si="503"/>
        <v>6.0780395606094648E-2</v>
      </c>
      <c r="S613" s="3">
        <f t="shared" ca="1" si="504"/>
        <v>6.0015653346857038E-2</v>
      </c>
      <c r="T613" s="3">
        <f t="shared" ca="1" si="505"/>
        <v>5.923576128312863E-2</v>
      </c>
      <c r="U613" s="3">
        <f t="shared" ca="1" si="506"/>
        <v>5.8451336598508458E-2</v>
      </c>
      <c r="V613" s="3">
        <f t="shared" ca="1" si="507"/>
        <v>5.7672876267937413E-2</v>
      </c>
      <c r="W613" s="3">
        <f t="shared" ca="1" si="508"/>
        <v>5.6910572638545383E-2</v>
      </c>
      <c r="X613" s="3">
        <f t="shared" ca="1" si="509"/>
        <v>5.6174168523712265E-2</v>
      </c>
      <c r="Y613" s="3">
        <f t="shared" ca="1" si="510"/>
        <v>5.5472854371828126E-2</v>
      </c>
      <c r="Z613" s="3">
        <f t="shared" ca="1" si="511"/>
        <v>5.4815207632684361E-2</v>
      </c>
      <c r="AA613" s="3">
        <f t="shared" ca="1" si="512"/>
        <v>5.420916960853419E-2</v>
      </c>
      <c r="AB613" s="3">
        <f t="shared" ca="1" si="513"/>
        <v>5.3662048657094501E-2</v>
      </c>
      <c r="AC613" s="3">
        <f t="shared" ca="1" si="514"/>
        <v>5.3180533368809936E-2</v>
      </c>
      <c r="AD613" s="3">
        <f t="shared" ca="1" si="515"/>
        <v>5.2770697838994081E-2</v>
      </c>
      <c r="AE613" s="3">
        <f t="shared" ca="1" si="516"/>
        <v>5.243798378674968E-2</v>
      </c>
      <c r="AF613" s="3">
        <f t="shared" ca="1" si="517"/>
        <v>5.2187148823843309E-2</v>
      </c>
      <c r="AG613" s="3">
        <f t="shared" ca="1" si="518"/>
        <v>5.2022173612247466E-2</v>
      </c>
      <c r="AH613" s="3">
        <f t="shared" ca="1" si="519"/>
        <v>5.1946122245882714E-2</v>
      </c>
      <c r="AI613" s="3">
        <f t="shared" ca="1" si="520"/>
        <v>5.196095383818114E-2</v>
      </c>
      <c r="AJ613" s="3">
        <f t="shared" ca="1" si="521"/>
        <v>5.2067296802118315E-2</v>
      </c>
      <c r="AK613" s="3">
        <f t="shared" ca="1" si="522"/>
        <v>5.2264228105147977E-2</v>
      </c>
      <c r="AL613" s="3">
        <f t="shared" ca="1" si="523"/>
        <v>5.254914826299141E-2</v>
      </c>
      <c r="AM613" s="3">
        <f t="shared" ca="1" si="524"/>
        <v>5.2917895960095031E-2</v>
      </c>
      <c r="AN613" s="3">
        <f t="shared" ca="1" si="525"/>
        <v>5.3365274875655656E-2</v>
      </c>
      <c r="AO613" s="3">
        <f t="shared" ca="1" si="526"/>
        <v>5.3886129629808821E-2</v>
      </c>
      <c r="AP613" s="3">
        <f t="shared" ca="1" si="527"/>
        <v>5.4476972613851857E-2</v>
      </c>
      <c r="AQ613" s="3">
        <f t="shared" ca="1" si="528"/>
        <v>5.5137922969736665E-2</v>
      </c>
      <c r="AR613" s="3">
        <f t="shared" ca="1" si="529"/>
        <v>5.5874421924559534E-2</v>
      </c>
      <c r="AS613" s="3">
        <f t="shared" ca="1" si="530"/>
        <v>5.6697952436310817E-2</v>
      </c>
      <c r="AT613" s="3">
        <f t="shared" ca="1" si="531"/>
        <v>5.7624992208570175E-2</v>
      </c>
      <c r="AU613" s="3">
        <f t="shared" ca="1" si="532"/>
        <v>5.8673856854176386E-2</v>
      </c>
      <c r="AV613" s="3">
        <f t="shared" ca="1" si="533"/>
        <v>5.9860024733256405E-2</v>
      </c>
      <c r="AW613" s="3">
        <f t="shared" ca="1" si="534"/>
        <v>6.1191653352368626E-2</v>
      </c>
      <c r="AX613" s="3">
        <f t="shared" ca="1" si="535"/>
        <v>6.2666942685013216E-2</v>
      </c>
      <c r="AY613" s="3">
        <f t="shared" ca="1" si="536"/>
        <v>6.4270838312721013E-2</v>
      </c>
      <c r="AZ613" s="3">
        <f t="shared" ca="1" si="485"/>
        <v>6.5961682189314266E-2</v>
      </c>
      <c r="BC613" s="3">
        <f t="shared" ca="1" si="537"/>
        <v>7.1189269159882329E-2</v>
      </c>
      <c r="BD613" s="3">
        <f t="shared" ca="1" si="537"/>
        <v>0.20421358945792711</v>
      </c>
      <c r="BE613" s="3">
        <f t="shared" ca="1" si="537"/>
        <v>0.93227439476553542</v>
      </c>
    </row>
    <row r="614" spans="1:57" x14ac:dyDescent="0.2">
      <c r="A614" s="3">
        <f t="shared" si="486"/>
        <v>6.0199999999999161</v>
      </c>
      <c r="B614" s="3">
        <f t="shared" ca="1" si="487"/>
        <v>6.470853243173294E-2</v>
      </c>
      <c r="C614" s="3">
        <f t="shared" ca="1" si="488"/>
        <v>6.5271096331902284E-2</v>
      </c>
      <c r="D614" s="3">
        <f t="shared" ca="1" si="489"/>
        <v>6.5699803482298799E-2</v>
      </c>
      <c r="E614" s="3">
        <f t="shared" ca="1" si="490"/>
        <v>6.6003775563506298E-2</v>
      </c>
      <c r="F614" s="3">
        <f t="shared" ca="1" si="491"/>
        <v>6.6190685152641301E-2</v>
      </c>
      <c r="G614" s="3">
        <f t="shared" ca="1" si="492"/>
        <v>6.6267051727491158E-2</v>
      </c>
      <c r="H614" s="3">
        <f t="shared" ca="1" si="493"/>
        <v>6.623860382247472E-2</v>
      </c>
      <c r="I614" s="3">
        <f t="shared" ca="1" si="494"/>
        <v>6.6110543608160252E-2</v>
      </c>
      <c r="J614" s="3">
        <f t="shared" ca="1" si="495"/>
        <v>6.588775232945969E-2</v>
      </c>
      <c r="K614" s="3">
        <f t="shared" ca="1" si="496"/>
        <v>6.557501089122722E-2</v>
      </c>
      <c r="L614" s="3">
        <f t="shared" ca="1" si="497"/>
        <v>6.5177270016045119E-2</v>
      </c>
      <c r="M614" s="3">
        <f t="shared" ca="1" si="498"/>
        <v>6.469995202629962E-2</v>
      </c>
      <c r="N614" s="3">
        <f t="shared" ca="1" si="499"/>
        <v>6.4149230986249417E-2</v>
      </c>
      <c r="O614" s="3">
        <f t="shared" ca="1" si="500"/>
        <v>6.3532231369860456E-2</v>
      </c>
      <c r="P614" s="3">
        <f t="shared" ca="1" si="501"/>
        <v>6.2857104974340786E-2</v>
      </c>
      <c r="Q614" s="3">
        <f t="shared" ca="1" si="502"/>
        <v>6.2132978532824575E-2</v>
      </c>
      <c r="R614" s="3">
        <f t="shared" ca="1" si="503"/>
        <v>6.1369794799545803E-2</v>
      </c>
      <c r="S614" s="3">
        <f t="shared" ca="1" si="504"/>
        <v>6.0578086990643716E-2</v>
      </c>
      <c r="T614" s="3">
        <f t="shared" ca="1" si="505"/>
        <v>5.9768727908772419E-2</v>
      </c>
      <c r="U614" s="3">
        <f t="shared" ca="1" si="506"/>
        <v>5.895268558743124E-2</v>
      </c>
      <c r="V614" s="3">
        <f t="shared" ca="1" si="507"/>
        <v>5.8140804589889301E-2</v>
      </c>
      <c r="W614" s="3">
        <f t="shared" ca="1" si="508"/>
        <v>5.7343622346775029E-2</v>
      </c>
      <c r="X614" s="3">
        <f t="shared" ca="1" si="509"/>
        <v>5.657122504363795E-2</v>
      </c>
      <c r="Y614" s="3">
        <f t="shared" ca="1" si="510"/>
        <v>5.5833145573431081E-2</v>
      </c>
      <c r="Z614" s="3">
        <f t="shared" ca="1" si="511"/>
        <v>5.5138303582362165E-2</v>
      </c>
      <c r="AA614" s="3">
        <f t="shared" ca="1" si="512"/>
        <v>5.4494982769990902E-2</v>
      </c>
      <c r="AB614" s="3">
        <f t="shared" ca="1" si="513"/>
        <v>5.3910834208179485E-2</v>
      </c>
      <c r="AC614" s="3">
        <f t="shared" ca="1" si="514"/>
        <v>5.3392889273417336E-2</v>
      </c>
      <c r="AD614" s="3">
        <f t="shared" ca="1" si="515"/>
        <v>5.2947564367994845E-2</v>
      </c>
      <c r="AE614" s="3">
        <f t="shared" ca="1" si="516"/>
        <v>5.2580642275187814E-2</v>
      </c>
      <c r="AF614" s="3">
        <f t="shared" ca="1" si="517"/>
        <v>5.2297219522572873E-2</v>
      </c>
      <c r="AG614" s="3">
        <f t="shared" ca="1" si="518"/>
        <v>5.2101612526357602E-2</v>
      </c>
      <c r="AH614" s="3">
        <f t="shared" ca="1" si="519"/>
        <v>5.1997216927413756E-2</v>
      </c>
      <c r="AI614" s="3">
        <f t="shared" ca="1" si="520"/>
        <v>5.1986318372969742E-2</v>
      </c>
      <c r="AJ614" s="3">
        <f t="shared" ca="1" si="521"/>
        <v>5.206986684875952E-2</v>
      </c>
      <c r="AK614" s="3">
        <f t="shared" ca="1" si="522"/>
        <v>5.224725781592654E-2</v>
      </c>
      <c r="AL614" s="3">
        <f t="shared" ca="1" si="523"/>
        <v>5.2516211981346289E-2</v>
      </c>
      <c r="AM614" s="3">
        <f t="shared" ca="1" si="524"/>
        <v>5.2872898165236798E-2</v>
      </c>
      <c r="AN614" s="3">
        <f t="shared" ca="1" si="525"/>
        <v>5.3312471133904818E-2</v>
      </c>
      <c r="AO614" s="3">
        <f t="shared" ca="1" si="526"/>
        <v>5.3830158611442615E-2</v>
      </c>
      <c r="AP614" s="3">
        <f t="shared" ca="1" si="527"/>
        <v>5.4422894426508717E-2</v>
      </c>
      <c r="AQ614" s="3">
        <f t="shared" ca="1" si="528"/>
        <v>5.509125312047148E-2</v>
      </c>
      <c r="AR614" s="3">
        <f t="shared" ca="1" si="529"/>
        <v>5.5841145499887938E-2</v>
      </c>
      <c r="AS614" s="3">
        <f t="shared" ca="1" si="530"/>
        <v>5.6684503113843106E-2</v>
      </c>
      <c r="AT614" s="3">
        <f t="shared" ca="1" si="531"/>
        <v>5.7638189270516893E-2</v>
      </c>
      <c r="AU614" s="3">
        <f t="shared" ca="1" si="532"/>
        <v>5.8720812070148613E-2</v>
      </c>
      <c r="AV614" s="3">
        <f t="shared" ca="1" si="533"/>
        <v>5.9948053349245661E-2</v>
      </c>
      <c r="AW614" s="3">
        <f t="shared" ca="1" si="534"/>
        <v>6.132822233449526E-2</v>
      </c>
      <c r="AX614" s="3">
        <f t="shared" ca="1" si="535"/>
        <v>6.2859606119645708E-2</v>
      </c>
      <c r="AY614" s="3">
        <f t="shared" ca="1" si="536"/>
        <v>6.4526972164870314E-2</v>
      </c>
      <c r="AZ614" s="3">
        <f t="shared" ca="1" si="485"/>
        <v>6.6288112768141214E-2</v>
      </c>
      <c r="BC614" s="3">
        <f t="shared" ca="1" si="537"/>
        <v>0.46949888371985882</v>
      </c>
      <c r="BD614" s="3">
        <f t="shared" ca="1" si="537"/>
        <v>-0.87242234760021642</v>
      </c>
      <c r="BE614" s="3">
        <f t="shared" ca="1" si="537"/>
        <v>0.49936190533992431</v>
      </c>
    </row>
    <row r="615" spans="1:57" x14ac:dyDescent="0.2">
      <c r="A615" s="3">
        <f t="shared" si="486"/>
        <v>6.0299999999999159</v>
      </c>
      <c r="B615" s="3">
        <f t="shared" ca="1" si="487"/>
        <v>6.2710832673393141E-2</v>
      </c>
      <c r="C615" s="3">
        <f t="shared" ca="1" si="488"/>
        <v>6.3344655232891706E-2</v>
      </c>
      <c r="D615" s="3">
        <f t="shared" ca="1" si="489"/>
        <v>6.3841540472531697E-2</v>
      </c>
      <c r="E615" s="3">
        <f t="shared" ca="1" si="490"/>
        <v>6.4210643132909431E-2</v>
      </c>
      <c r="F615" s="3">
        <f t="shared" ca="1" si="491"/>
        <v>6.4459671943174035E-2</v>
      </c>
      <c r="G615" s="3">
        <f t="shared" ca="1" si="492"/>
        <v>6.4595187450075739E-2</v>
      </c>
      <c r="H615" s="3">
        <f t="shared" ca="1" si="493"/>
        <v>6.4622962674051612E-2</v>
      </c>
      <c r="I615" s="3">
        <f t="shared" ca="1" si="494"/>
        <v>6.454824690958659E-2</v>
      </c>
      <c r="J615" s="3">
        <f t="shared" ca="1" si="495"/>
        <v>6.4375971824274805E-2</v>
      </c>
      <c r="K615" s="3">
        <f t="shared" ca="1" si="496"/>
        <v>6.411097335026511E-2</v>
      </c>
      <c r="L615" s="3">
        <f t="shared" ca="1" si="497"/>
        <v>6.3758262747653699E-2</v>
      </c>
      <c r="M615" s="3">
        <f t="shared" ca="1" si="498"/>
        <v>6.3323328187833414E-2</v>
      </c>
      <c r="N615" s="3">
        <f t="shared" ca="1" si="499"/>
        <v>6.2812413463337366E-2</v>
      </c>
      <c r="O615" s="3">
        <f t="shared" ca="1" si="500"/>
        <v>6.2232714383268564E-2</v>
      </c>
      <c r="P615" s="3">
        <f t="shared" ca="1" si="501"/>
        <v>6.159245323115331E-2</v>
      </c>
      <c r="Q615" s="3">
        <f t="shared" ca="1" si="502"/>
        <v>6.0900824347299848E-2</v>
      </c>
      <c r="R615" s="3">
        <f t="shared" ca="1" si="503"/>
        <v>6.0167833953432774E-2</v>
      </c>
      <c r="S615" s="3">
        <f t="shared" ca="1" si="504"/>
        <v>5.9404074133880345E-2</v>
      </c>
      <c r="T615" s="3">
        <f t="shared" ca="1" si="505"/>
        <v>5.8620472113876054E-2</v>
      </c>
      <c r="U615" s="3">
        <f t="shared" ca="1" si="506"/>
        <v>5.7828046419104273E-2</v>
      </c>
      <c r="V615" s="3">
        <f t="shared" ca="1" si="507"/>
        <v>5.7037688858581966E-2</v>
      </c>
      <c r="W615" s="3">
        <f t="shared" ca="1" si="508"/>
        <v>5.6259981619725716E-2</v>
      </c>
      <c r="X615" s="3">
        <f t="shared" ca="1" si="509"/>
        <v>5.5505053949218765E-2</v>
      </c>
      <c r="Y615" s="3">
        <f t="shared" ca="1" si="510"/>
        <v>5.4782480887130336E-2</v>
      </c>
      <c r="Z615" s="3">
        <f t="shared" ca="1" si="511"/>
        <v>5.4101223987618512E-2</v>
      </c>
      <c r="AA615" s="3">
        <f t="shared" ca="1" si="512"/>
        <v>5.3469609061402482E-2</v>
      </c>
      <c r="AB615" s="3">
        <f t="shared" ca="1" si="513"/>
        <v>5.2895329603443918E-2</v>
      </c>
      <c r="AC615" s="3">
        <f t="shared" ca="1" si="514"/>
        <v>5.2385459474211873E-2</v>
      </c>
      <c r="AD615" s="3">
        <f t="shared" ca="1" si="515"/>
        <v>5.194645706563366E-2</v>
      </c>
      <c r="AE615" s="3">
        <f t="shared" ca="1" si="516"/>
        <v>5.1584145889707063E-2</v>
      </c>
      <c r="AF615" s="3">
        <f t="shared" ca="1" si="517"/>
        <v>5.1303661034103512E-2</v>
      </c>
      <c r="AG615" s="3">
        <f t="shared" ca="1" si="518"/>
        <v>5.1109354292636161E-2</v>
      </c>
      <c r="AH615" s="3">
        <f t="shared" ca="1" si="519"/>
        <v>5.1004652460381071E-2</v>
      </c>
      <c r="AI615" s="3">
        <f t="shared" ca="1" si="520"/>
        <v>5.0991867326658412E-2</v>
      </c>
      <c r="AJ615" s="3">
        <f t="shared" ca="1" si="521"/>
        <v>5.1071970095895369E-2</v>
      </c>
      <c r="AK615" s="3">
        <f t="shared" ca="1" si="522"/>
        <v>5.1244374464390584E-2</v>
      </c>
      <c r="AL615" s="3">
        <f t="shared" ca="1" si="523"/>
        <v>5.1506821236582304E-2</v>
      </c>
      <c r="AM615" s="3">
        <f t="shared" ca="1" si="524"/>
        <v>5.1855509495003137E-2</v>
      </c>
      <c r="AN615" s="3">
        <f t="shared" ca="1" si="525"/>
        <v>5.2285645440922915E-2</v>
      </c>
      <c r="AO615" s="3">
        <f t="shared" ca="1" si="526"/>
        <v>5.279254037657493E-2</v>
      </c>
      <c r="AP615" s="3">
        <f t="shared" ca="1" si="527"/>
        <v>5.3373249954736197E-2</v>
      </c>
      <c r="AQ615" s="3">
        <f t="shared" ca="1" si="528"/>
        <v>5.4028504107308632E-2</v>
      </c>
      <c r="AR615" s="3">
        <f t="shared" ca="1" si="529"/>
        <v>5.476438250805888E-2</v>
      </c>
      <c r="AS615" s="3">
        <f t="shared" ca="1" si="530"/>
        <v>5.5592963744952942E-2</v>
      </c>
      <c r="AT615" s="3">
        <f t="shared" ca="1" si="531"/>
        <v>5.6531194575943175E-2</v>
      </c>
      <c r="AU615" s="3">
        <f t="shared" ca="1" si="532"/>
        <v>5.7597673515965245E-2</v>
      </c>
      <c r="AV615" s="3">
        <f t="shared" ca="1" si="533"/>
        <v>5.8807984550298127E-2</v>
      </c>
      <c r="AW615" s="3">
        <f t="shared" ca="1" si="534"/>
        <v>6.0170287041276485E-2</v>
      </c>
      <c r="AX615" s="3">
        <f t="shared" ca="1" si="535"/>
        <v>6.1682649605580848E-2</v>
      </c>
      <c r="AY615" s="3">
        <f t="shared" ca="1" si="536"/>
        <v>6.3329353858853327E-2</v>
      </c>
      <c r="AZ615" s="3">
        <f t="shared" ca="1" si="485"/>
        <v>6.5067216617665929E-2</v>
      </c>
      <c r="BC615" s="3">
        <f t="shared" ca="1" si="537"/>
        <v>-1.8799825786135163</v>
      </c>
      <c r="BD615" s="3">
        <f t="shared" ca="1" si="537"/>
        <v>0.77052985793139239</v>
      </c>
      <c r="BE615" s="3">
        <f t="shared" ca="1" si="537"/>
        <v>1.1071211134646033</v>
      </c>
    </row>
    <row r="616" spans="1:57" x14ac:dyDescent="0.2">
      <c r="A616" s="3">
        <f t="shared" si="486"/>
        <v>6.0399999999999157</v>
      </c>
      <c r="B616" s="3">
        <f t="shared" ca="1" si="487"/>
        <v>6.1697293818297312E-2</v>
      </c>
      <c r="C616" s="3">
        <f t="shared" ca="1" si="488"/>
        <v>6.2365560997151182E-2</v>
      </c>
      <c r="D616" s="3">
        <f t="shared" ca="1" si="489"/>
        <v>6.2893074877343927E-2</v>
      </c>
      <c r="E616" s="3">
        <f t="shared" ca="1" si="490"/>
        <v>6.3289128041897333E-2</v>
      </c>
      <c r="F616" s="3">
        <f t="shared" ca="1" si="491"/>
        <v>6.3561570190904276E-2</v>
      </c>
      <c r="G616" s="3">
        <f t="shared" ca="1" si="492"/>
        <v>6.3717107728991543E-2</v>
      </c>
      <c r="H616" s="3">
        <f t="shared" ca="1" si="493"/>
        <v>6.3761662935944971E-2</v>
      </c>
      <c r="I616" s="3">
        <f t="shared" ca="1" si="494"/>
        <v>6.3700637016713968E-2</v>
      </c>
      <c r="J616" s="3">
        <f t="shared" ca="1" si="495"/>
        <v>6.3539116874239729E-2</v>
      </c>
      <c r="K616" s="3">
        <f t="shared" ca="1" si="496"/>
        <v>6.3282098298742678E-2</v>
      </c>
      <c r="L616" s="3">
        <f t="shared" ca="1" si="497"/>
        <v>6.2934757914635361E-2</v>
      </c>
      <c r="M616" s="3">
        <f t="shared" ca="1" si="498"/>
        <v>6.2502754540475103E-2</v>
      </c>
      <c r="N616" s="3">
        <f t="shared" ca="1" si="499"/>
        <v>6.1992506449779279E-2</v>
      </c>
      <c r="O616" s="3">
        <f t="shared" ca="1" si="500"/>
        <v>6.1411385490384128E-2</v>
      </c>
      <c r="P616" s="3">
        <f t="shared" ca="1" si="501"/>
        <v>6.0767789095123877E-2</v>
      </c>
      <c r="Q616" s="3">
        <f t="shared" ca="1" si="502"/>
        <v>6.0071083849259715E-2</v>
      </c>
      <c r="R616" s="3">
        <f t="shared" ca="1" si="503"/>
        <v>5.9331444070593403E-2</v>
      </c>
      <c r="S616" s="3">
        <f t="shared" ca="1" si="504"/>
        <v>5.8559625343302571E-2</v>
      </c>
      <c r="T616" s="3">
        <f t="shared" ca="1" si="505"/>
        <v>5.7766713957164748E-2</v>
      </c>
      <c r="U616" s="3">
        <f t="shared" ca="1" si="506"/>
        <v>5.6963883585693181E-2</v>
      </c>
      <c r="V616" s="3">
        <f t="shared" ca="1" si="507"/>
        <v>5.616217795444603E-2</v>
      </c>
      <c r="W616" s="3">
        <f t="shared" ca="1" si="508"/>
        <v>5.5372328694287501E-2</v>
      </c>
      <c r="X616" s="3">
        <f t="shared" ca="1" si="509"/>
        <v>5.4604612815326747E-2</v>
      </c>
      <c r="Y616" s="3">
        <f t="shared" ca="1" si="510"/>
        <v>5.3868752220538454E-2</v>
      </c>
      <c r="Z616" s="3">
        <f t="shared" ca="1" si="511"/>
        <v>5.3173855096667777E-2</v>
      </c>
      <c r="AA616" s="3">
        <f t="shared" ca="1" si="512"/>
        <v>5.2528394092404743E-2</v>
      </c>
      <c r="AB616" s="3">
        <f t="shared" ca="1" si="513"/>
        <v>5.1940209847600671E-2</v>
      </c>
      <c r="AC616" s="3">
        <f t="shared" ca="1" si="514"/>
        <v>5.1416523417389934E-2</v>
      </c>
      <c r="AD616" s="3">
        <f t="shared" ca="1" si="515"/>
        <v>5.0963939878691029E-2</v>
      </c>
      <c r="AE616" s="3">
        <f t="shared" ca="1" si="516"/>
        <v>5.0588428149423749E-2</v>
      </c>
      <c r="AF616" s="3">
        <f t="shared" ca="1" si="517"/>
        <v>5.0295266534277079E-2</v>
      </c>
      <c r="AG616" s="3">
        <f t="shared" ca="1" si="518"/>
        <v>5.0088946840774279E-2</v>
      </c>
      <c r="AH616" s="3">
        <f t="shared" ca="1" si="519"/>
        <v>4.9973031638526025E-2</v>
      </c>
      <c r="AI616" s="3">
        <f t="shared" ca="1" si="520"/>
        <v>4.994996348104884E-2</v>
      </c>
      <c r="AJ616" s="3">
        <f t="shared" ca="1" si="521"/>
        <v>5.0020839452364914E-2</v>
      </c>
      <c r="AK616" s="3">
        <f t="shared" ca="1" si="522"/>
        <v>5.0185196241748796E-2</v>
      </c>
      <c r="AL616" s="3">
        <f t="shared" ca="1" si="523"/>
        <v>5.0440899675069074E-2</v>
      </c>
      <c r="AM616" s="3">
        <f t="shared" ca="1" si="524"/>
        <v>5.0784284241198491E-2</v>
      </c>
      <c r="AN616" s="3">
        <f t="shared" ca="1" si="525"/>
        <v>5.1210712939806044E-2</v>
      </c>
      <c r="AO616" s="3">
        <f t="shared" ca="1" si="526"/>
        <v>5.1715686136758157E-2</v>
      </c>
      <c r="AP616" s="3">
        <f t="shared" ca="1" si="527"/>
        <v>5.2296486700851207E-2</v>
      </c>
      <c r="AQ616" s="3">
        <f t="shared" ca="1" si="528"/>
        <v>5.2954104944626733E-2</v>
      </c>
      <c r="AR616" s="3">
        <f t="shared" ca="1" si="529"/>
        <v>5.3694893693066972E-2</v>
      </c>
      <c r="AS616" s="3">
        <f t="shared" ca="1" si="530"/>
        <v>5.4531182021809302E-2</v>
      </c>
      <c r="AT616" s="3">
        <f t="shared" ca="1" si="531"/>
        <v>5.5480102998449569E-2</v>
      </c>
      <c r="AU616" s="3">
        <f t="shared" ca="1" si="532"/>
        <v>5.656034850787383E-2</v>
      </c>
      <c r="AV616" s="3">
        <f t="shared" ca="1" si="533"/>
        <v>5.7787508364442748E-2</v>
      </c>
      <c r="AW616" s="3">
        <f t="shared" ca="1" si="534"/>
        <v>5.9169695414456644E-2</v>
      </c>
      <c r="AX616" s="3">
        <f t="shared" ca="1" si="535"/>
        <v>6.0704859170751566E-2</v>
      </c>
      <c r="AY616" s="3">
        <f t="shared" ca="1" si="536"/>
        <v>6.2376890332273636E-2</v>
      </c>
      <c r="AZ616" s="3">
        <f t="shared" ca="1" si="485"/>
        <v>6.4141806785445385E-2</v>
      </c>
      <c r="BC616" s="3">
        <f t="shared" ca="1" si="537"/>
        <v>-1.4847201983047089</v>
      </c>
      <c r="BD616" s="3">
        <f t="shared" ca="1" si="537"/>
        <v>-0.27280701838078336</v>
      </c>
      <c r="BE616" s="3">
        <f t="shared" ca="1" si="537"/>
        <v>0.3546193231476007</v>
      </c>
    </row>
    <row r="617" spans="1:57" x14ac:dyDescent="0.2">
      <c r="A617" s="3">
        <f t="shared" si="486"/>
        <v>6.0499999999999154</v>
      </c>
      <c r="B617" s="3">
        <f t="shared" ca="1" si="487"/>
        <v>6.0855006012112939E-2</v>
      </c>
      <c r="C617" s="3">
        <f t="shared" ca="1" si="488"/>
        <v>6.1568587793502244E-2</v>
      </c>
      <c r="D617" s="3">
        <f t="shared" ca="1" si="489"/>
        <v>6.2138420854865206E-2</v>
      </c>
      <c r="E617" s="3">
        <f t="shared" ca="1" si="490"/>
        <v>6.2573871190753361E-2</v>
      </c>
      <c r="F617" s="3">
        <f t="shared" ca="1" si="491"/>
        <v>6.2882865076476016E-2</v>
      </c>
      <c r="G617" s="3">
        <f t="shared" ca="1" si="492"/>
        <v>6.3072190349099846E-2</v>
      </c>
      <c r="H617" s="3">
        <f t="shared" ca="1" si="493"/>
        <v>6.3147854107315757E-2</v>
      </c>
      <c r="I617" s="3">
        <f t="shared" ca="1" si="494"/>
        <v>6.3115345039569296E-2</v>
      </c>
      <c r="J617" s="3">
        <f t="shared" ca="1" si="495"/>
        <v>6.29798408831371E-2</v>
      </c>
      <c r="K617" s="3">
        <f t="shared" ca="1" si="496"/>
        <v>6.2746432902970065E-2</v>
      </c>
      <c r="L617" s="3">
        <f t="shared" ca="1" si="497"/>
        <v>6.2420398699988014E-2</v>
      </c>
      <c r="M617" s="3">
        <f t="shared" ca="1" si="498"/>
        <v>6.2007503323123089E-2</v>
      </c>
      <c r="N617" s="3">
        <f t="shared" ca="1" si="499"/>
        <v>6.1514275064565895E-2</v>
      </c>
      <c r="O617" s="3">
        <f t="shared" ca="1" si="500"/>
        <v>6.0948197299631343E-2</v>
      </c>
      <c r="P617" s="3">
        <f t="shared" ca="1" si="501"/>
        <v>6.031777805890845E-2</v>
      </c>
      <c r="Q617" s="3">
        <f t="shared" ca="1" si="502"/>
        <v>5.9632491596167798E-2</v>
      </c>
      <c r="R617" s="3">
        <f t="shared" ca="1" si="503"/>
        <v>5.8902615739897732E-2</v>
      </c>
      <c r="S617" s="3">
        <f t="shared" ca="1" si="504"/>
        <v>5.813900499195309E-2</v>
      </c>
      <c r="T617" s="3">
        <f t="shared" ca="1" si="505"/>
        <v>5.7352840134855108E-2</v>
      </c>
      <c r="U617" s="3">
        <f t="shared" ca="1" si="506"/>
        <v>5.6555385431854108E-2</v>
      </c>
      <c r="V617" s="3">
        <f t="shared" ca="1" si="507"/>
        <v>5.5757771982121555E-2</v>
      </c>
      <c r="W617" s="3">
        <f t="shared" ca="1" si="508"/>
        <v>5.4970816332902787E-2</v>
      </c>
      <c r="X617" s="3">
        <f t="shared" ca="1" si="509"/>
        <v>5.4204878746256437E-2</v>
      </c>
      <c r="Y617" s="3">
        <f t="shared" ca="1" si="510"/>
        <v>5.3469763489990239E-2</v>
      </c>
      <c r="Z617" s="3">
        <f t="shared" ca="1" si="511"/>
        <v>5.2774660894078056E-2</v>
      </c>
      <c r="AA617" s="3">
        <f t="shared" ca="1" si="512"/>
        <v>5.21281259578531E-2</v>
      </c>
      <c r="AB617" s="3">
        <f t="shared" ca="1" si="513"/>
        <v>5.1538081973585809E-2</v>
      </c>
      <c r="AC617" s="3">
        <f t="shared" ca="1" si="514"/>
        <v>5.1011832687416353E-2</v>
      </c>
      <c r="AD617" s="3">
        <f t="shared" ca="1" si="515"/>
        <v>5.0556065342207003E-2</v>
      </c>
      <c r="AE617" s="3">
        <f t="shared" ca="1" si="516"/>
        <v>5.0176829724555422E-2</v>
      </c>
      <c r="AF617" s="3">
        <f t="shared" ca="1" si="517"/>
        <v>4.9879482798635966E-2</v>
      </c>
      <c r="AG617" s="3">
        <f t="shared" ca="1" si="518"/>
        <v>4.9668591807432459E-2</v>
      </c>
      <c r="AH617" s="3">
        <f t="shared" ca="1" si="519"/>
        <v>4.9547790501417381E-2</v>
      </c>
      <c r="AI617" s="3">
        <f t="shared" ca="1" si="520"/>
        <v>4.9519587607145546E-2</v>
      </c>
      <c r="AJ617" s="3">
        <f t="shared" ca="1" si="521"/>
        <v>4.9585141537035742E-2</v>
      </c>
      <c r="AK617" s="3">
        <f t="shared" ca="1" si="522"/>
        <v>4.9744047520441467E-2</v>
      </c>
      <c r="AL617" s="3">
        <f t="shared" ca="1" si="523"/>
        <v>4.9994232118893811E-2</v>
      </c>
      <c r="AM617" s="3">
        <f t="shared" ca="1" si="524"/>
        <v>5.0332101161980773E-2</v>
      </c>
      <c r="AN617" s="3">
        <f t="shared" ca="1" si="525"/>
        <v>5.0753110599609193E-2</v>
      </c>
      <c r="AO617" s="3">
        <f t="shared" ca="1" si="526"/>
        <v>5.1252886130860299E-2</v>
      </c>
      <c r="AP617" s="3">
        <f t="shared" ca="1" si="527"/>
        <v>5.1828874010376169E-2</v>
      </c>
      <c r="AQ617" s="3">
        <f t="shared" ca="1" si="528"/>
        <v>5.2482260693283503E-2</v>
      </c>
      <c r="AR617" s="3">
        <f t="shared" ca="1" si="529"/>
        <v>5.3219607209043174E-2</v>
      </c>
      <c r="AS617" s="3">
        <f t="shared" ca="1" si="530"/>
        <v>5.4053427343937338E-2</v>
      </c>
      <c r="AT617" s="3">
        <f t="shared" ca="1" si="531"/>
        <v>5.500097412294544E-2</v>
      </c>
      <c r="AU617" s="3">
        <f t="shared" ca="1" si="532"/>
        <v>5.6080966556620516E-2</v>
      </c>
      <c r="AV617" s="3">
        <f t="shared" ca="1" si="533"/>
        <v>5.7308934748036555E-2</v>
      </c>
      <c r="AW617" s="3">
        <f t="shared" ca="1" si="534"/>
        <v>5.8692879082237311E-2</v>
      </c>
      <c r="AX617" s="3">
        <f t="shared" ca="1" si="535"/>
        <v>6.0230560038491261E-2</v>
      </c>
      <c r="AY617" s="3">
        <f t="shared" ca="1" si="536"/>
        <v>6.1905404745313433E-2</v>
      </c>
      <c r="AZ617" s="3">
        <f t="shared" ca="1" si="485"/>
        <v>6.3672549108391666E-2</v>
      </c>
      <c r="BC617" s="3">
        <f t="shared" ca="1" si="537"/>
        <v>-0.7517068117324408</v>
      </c>
      <c r="BD617" s="3">
        <f t="shared" ca="1" si="537"/>
        <v>0.20572615965682495</v>
      </c>
      <c r="BE617" s="3">
        <f t="shared" ca="1" si="537"/>
        <v>0.62957216194334364</v>
      </c>
    </row>
    <row r="618" spans="1:57" x14ac:dyDescent="0.2">
      <c r="A618" s="3">
        <f t="shared" si="486"/>
        <v>6.0599999999999152</v>
      </c>
      <c r="B618" s="3">
        <f t="shared" ca="1" si="487"/>
        <v>6.0522091914836311E-2</v>
      </c>
      <c r="C618" s="3">
        <f t="shared" ca="1" si="488"/>
        <v>6.1180956206992924E-2</v>
      </c>
      <c r="D618" s="3">
        <f t="shared" ca="1" si="489"/>
        <v>6.1704291002934675E-2</v>
      </c>
      <c r="E618" s="3">
        <f t="shared" ca="1" si="490"/>
        <v>6.2101085341781742E-2</v>
      </c>
      <c r="F618" s="3">
        <f t="shared" ca="1" si="491"/>
        <v>6.2378891740969507E-2</v>
      </c>
      <c r="G618" s="3">
        <f t="shared" ca="1" si="492"/>
        <v>6.2544129107499027E-2</v>
      </c>
      <c r="H618" s="3">
        <f t="shared" ca="1" si="493"/>
        <v>6.2602438982023265E-2</v>
      </c>
      <c r="I618" s="3">
        <f t="shared" ca="1" si="494"/>
        <v>6.2558947173265836E-2</v>
      </c>
      <c r="J618" s="3">
        <f t="shared" ca="1" si="495"/>
        <v>6.2418471915411937E-2</v>
      </c>
      <c r="K618" s="3">
        <f t="shared" ca="1" si="496"/>
        <v>6.2185749627943626E-2</v>
      </c>
      <c r="L618" s="3">
        <f t="shared" ca="1" si="497"/>
        <v>6.1865708563130513E-2</v>
      </c>
      <c r="M618" s="3">
        <f t="shared" ca="1" si="498"/>
        <v>6.1463769645810712E-2</v>
      </c>
      <c r="N618" s="3">
        <f t="shared" ca="1" si="499"/>
        <v>6.0986120786789326E-2</v>
      </c>
      <c r="O618" s="3">
        <f t="shared" ca="1" si="500"/>
        <v>6.0439906440030645E-2</v>
      </c>
      <c r="P618" s="3">
        <f t="shared" ca="1" si="501"/>
        <v>5.9833294745058746E-2</v>
      </c>
      <c r="Q618" s="3">
        <f t="shared" ca="1" si="502"/>
        <v>5.9175417110762303E-2</v>
      </c>
      <c r="R618" s="3">
        <f t="shared" ca="1" si="503"/>
        <v>5.8476204354221233E-2</v>
      </c>
      <c r="S618" s="3">
        <f t="shared" ca="1" si="504"/>
        <v>5.7746159376234098E-2</v>
      </c>
      <c r="T618" s="3">
        <f t="shared" ca="1" si="505"/>
        <v>5.6996106943770872E-2</v>
      </c>
      <c r="U618" s="3">
        <f t="shared" ca="1" si="506"/>
        <v>5.6236951415261645E-2</v>
      </c>
      <c r="V618" s="3">
        <f t="shared" ca="1" si="507"/>
        <v>5.5479460784111721E-2</v>
      </c>
      <c r="W618" s="3">
        <f t="shared" ca="1" si="508"/>
        <v>5.4734086050424111E-2</v>
      </c>
      <c r="X618" s="3">
        <f t="shared" ca="1" si="509"/>
        <v>5.4010820280229757E-2</v>
      </c>
      <c r="Y618" s="3">
        <f t="shared" ca="1" si="510"/>
        <v>5.331909967150255E-2</v>
      </c>
      <c r="Z618" s="3">
        <f t="shared" ca="1" si="511"/>
        <v>5.2667746271358513E-2</v>
      </c>
      <c r="AA618" s="3">
        <f t="shared" ca="1" si="512"/>
        <v>5.2064947005574722E-2</v>
      </c>
      <c r="AB618" s="3">
        <f t="shared" ca="1" si="513"/>
        <v>5.1518257389377653E-2</v>
      </c>
      <c r="AC618" s="3">
        <f t="shared" ca="1" si="514"/>
        <v>5.1034613419177206E-2</v>
      </c>
      <c r="AD618" s="3">
        <f t="shared" ca="1" si="515"/>
        <v>5.0620334047599275E-2</v>
      </c>
      <c r="AE618" s="3">
        <f t="shared" ca="1" si="516"/>
        <v>5.0281099455500716E-2</v>
      </c>
      <c r="AF618" s="3">
        <f t="shared" ca="1" si="517"/>
        <v>5.0021894771825927E-2</v>
      </c>
      <c r="AG618" s="3">
        <f t="shared" ca="1" si="518"/>
        <v>4.9846912159692509E-2</v>
      </c>
      <c r="AH618" s="3">
        <f t="shared" ca="1" si="519"/>
        <v>4.9759406020043431E-2</v>
      </c>
      <c r="AI618" s="3">
        <f t="shared" ca="1" si="520"/>
        <v>4.9761500725344139E-2</v>
      </c>
      <c r="AJ618" s="3">
        <f t="shared" ca="1" si="521"/>
        <v>4.9853965530408842E-2</v>
      </c>
      <c r="AK618" s="3">
        <f t="shared" ca="1" si="522"/>
        <v>5.0036003818346837E-2</v>
      </c>
      <c r="AL618" s="3">
        <f t="shared" ca="1" si="523"/>
        <v>5.0305152668217931E-2</v>
      </c>
      <c r="AM618" s="3">
        <f t="shared" ca="1" si="524"/>
        <v>5.0657439252281021E-2</v>
      </c>
      <c r="AN618" s="3">
        <f t="shared" ca="1" si="525"/>
        <v>5.1087962688105476E-2</v>
      </c>
      <c r="AO618" s="3">
        <f t="shared" ca="1" si="526"/>
        <v>5.1592024338805137E-2</v>
      </c>
      <c r="AP618" s="3">
        <f t="shared" ca="1" si="527"/>
        <v>5.2166784069767748E-2</v>
      </c>
      <c r="AQ618" s="3">
        <f t="shared" ca="1" si="528"/>
        <v>5.2813174289708192E-2</v>
      </c>
      <c r="AR618" s="3">
        <f t="shared" ca="1" si="529"/>
        <v>5.3537513332454482E-2</v>
      </c>
      <c r="AS618" s="3">
        <f t="shared" ca="1" si="530"/>
        <v>5.4352047969633513E-2</v>
      </c>
      <c r="AT618" s="3">
        <f t="shared" ca="1" si="531"/>
        <v>5.5273698896739158E-2</v>
      </c>
      <c r="AU618" s="3">
        <f t="shared" ca="1" si="532"/>
        <v>5.6320760083017535E-2</v>
      </c>
      <c r="AV618" s="3">
        <f t="shared" ca="1" si="533"/>
        <v>5.7508250435021724E-2</v>
      </c>
      <c r="AW618" s="3">
        <f t="shared" ca="1" si="534"/>
        <v>5.884360591485787E-2</v>
      </c>
      <c r="AX618" s="3">
        <f t="shared" ca="1" si="535"/>
        <v>6.0323942047254789E-2</v>
      </c>
      <c r="AY618" s="3">
        <f t="shared" ca="1" si="536"/>
        <v>6.193176359185551E-2</v>
      </c>
      <c r="AZ618" s="3">
        <f t="shared" ca="1" si="485"/>
        <v>6.3620903395700909E-2</v>
      </c>
      <c r="BC618" s="3">
        <f t="shared" ca="1" si="537"/>
        <v>-0.16497175711995204</v>
      </c>
      <c r="BD618" s="3">
        <f t="shared" ca="1" si="537"/>
        <v>1.0721358016570752</v>
      </c>
      <c r="BE618" s="3">
        <f t="shared" ca="1" si="537"/>
        <v>-0.29514065125113564</v>
      </c>
    </row>
    <row r="619" spans="1:57" x14ac:dyDescent="0.2">
      <c r="A619" s="3">
        <f t="shared" si="486"/>
        <v>6.069999999999915</v>
      </c>
      <c r="B619" s="3">
        <f t="shared" ca="1" si="487"/>
        <v>6.0782945311697166E-2</v>
      </c>
      <c r="C619" s="3">
        <f t="shared" ca="1" si="488"/>
        <v>6.1377936781793513E-2</v>
      </c>
      <c r="D619" s="3">
        <f t="shared" ca="1" si="489"/>
        <v>6.1838555721907301E-2</v>
      </c>
      <c r="E619" s="3">
        <f t="shared" ca="1" si="490"/>
        <v>6.2173822964247553E-2</v>
      </c>
      <c r="F619" s="3">
        <f t="shared" ca="1" si="491"/>
        <v>6.239132604950088E-2</v>
      </c>
      <c r="G619" s="3">
        <f t="shared" ca="1" si="492"/>
        <v>6.2497523706612323E-2</v>
      </c>
      <c r="H619" s="3">
        <f t="shared" ca="1" si="493"/>
        <v>6.2498100656332232E-2</v>
      </c>
      <c r="I619" s="3">
        <f t="shared" ca="1" si="494"/>
        <v>6.2398228579763931E-2</v>
      </c>
      <c r="J619" s="3">
        <f t="shared" ca="1" si="495"/>
        <v>6.2202774985722645E-2</v>
      </c>
      <c r="K619" s="3">
        <f t="shared" ca="1" si="496"/>
        <v>6.1916530242726982E-2</v>
      </c>
      <c r="L619" s="3">
        <f t="shared" ca="1" si="497"/>
        <v>6.1544482043456507E-2</v>
      </c>
      <c r="M619" s="3">
        <f t="shared" ca="1" si="498"/>
        <v>6.1092115948078486E-2</v>
      </c>
      <c r="N619" s="3">
        <f t="shared" ca="1" si="499"/>
        <v>6.0565688199782246E-2</v>
      </c>
      <c r="O619" s="3">
        <f t="shared" ca="1" si="500"/>
        <v>5.9972412996356181E-2</v>
      </c>
      <c r="P619" s="3">
        <f t="shared" ca="1" si="501"/>
        <v>5.9320527211752121E-2</v>
      </c>
      <c r="Q619" s="3">
        <f t="shared" ca="1" si="502"/>
        <v>5.8619228011215337E-2</v>
      </c>
      <c r="R619" s="3">
        <f t="shared" ca="1" si="503"/>
        <v>5.7878507793193354E-2</v>
      </c>
      <c r="S619" s="3">
        <f t="shared" ca="1" si="504"/>
        <v>5.7108926453707604E-2</v>
      </c>
      <c r="T619" s="3">
        <f t="shared" ca="1" si="505"/>
        <v>5.6321361350960428E-2</v>
      </c>
      <c r="U619" s="3">
        <f t="shared" ca="1" si="506"/>
        <v>5.5526765559111811E-2</v>
      </c>
      <c r="V619" s="3">
        <f t="shared" ca="1" si="507"/>
        <v>5.4735952601542362E-2</v>
      </c>
      <c r="W619" s="3">
        <f t="shared" ca="1" si="508"/>
        <v>5.3959416582804114E-2</v>
      </c>
      <c r="X619" s="3">
        <f t="shared" ca="1" si="509"/>
        <v>5.3207192039993211E-2</v>
      </c>
      <c r="Y619" s="3">
        <f t="shared" ca="1" si="510"/>
        <v>5.2488755781558219E-2</v>
      </c>
      <c r="Z619" s="3">
        <f t="shared" ca="1" si="511"/>
        <v>5.1812970260512396E-2</v>
      </c>
      <c r="AA619" s="3">
        <f t="shared" ca="1" si="512"/>
        <v>5.1188063019575951E-2</v>
      </c>
      <c r="AB619" s="3">
        <f t="shared" ca="1" si="513"/>
        <v>5.0621630482046695E-2</v>
      </c>
      <c r="AC619" s="3">
        <f t="shared" ca="1" si="514"/>
        <v>5.0120649568363151E-2</v>
      </c>
      <c r="AD619" s="3">
        <f t="shared" ca="1" si="515"/>
        <v>4.9691479599173777E-2</v>
      </c>
      <c r="AE619" s="3">
        <f t="shared" ca="1" si="516"/>
        <v>4.9339839789573854E-2</v>
      </c>
      <c r="AF619" s="3">
        <f t="shared" ca="1" si="517"/>
        <v>4.9070752052954136E-2</v>
      </c>
      <c r="AG619" s="3">
        <f t="shared" ca="1" si="518"/>
        <v>4.8888442071741735E-2</v>
      </c>
      <c r="AH619" s="3">
        <f t="shared" ca="1" si="519"/>
        <v>4.879619348182794E-2</v>
      </c>
      <c r="AI619" s="3">
        <f t="shared" ca="1" si="520"/>
        <v>4.8796154890087581E-2</v>
      </c>
      <c r="AJ619" s="3">
        <f t="shared" ca="1" si="521"/>
        <v>4.8889115024526475E-2</v>
      </c>
      <c r="AK619" s="3">
        <f t="shared" ca="1" si="522"/>
        <v>4.9074294153854212E-2</v>
      </c>
      <c r="AL619" s="3">
        <f t="shared" ca="1" si="523"/>
        <v>4.93492487757312E-2</v>
      </c>
      <c r="AM619" s="3">
        <f t="shared" ca="1" si="524"/>
        <v>4.9710036526156062E-2</v>
      </c>
      <c r="AN619" s="3">
        <f t="shared" ca="1" si="525"/>
        <v>5.015180902485715E-2</v>
      </c>
      <c r="AO619" s="3">
        <f t="shared" ca="1" si="526"/>
        <v>5.0669952742484176E-2</v>
      </c>
      <c r="AP619" s="3">
        <f t="shared" ca="1" si="527"/>
        <v>5.1261750486596439E-2</v>
      </c>
      <c r="AQ619" s="3">
        <f t="shared" ca="1" si="528"/>
        <v>5.1928289531081591E-2</v>
      </c>
      <c r="AR619" s="3">
        <f t="shared" ca="1" si="529"/>
        <v>5.2676053712323388E-2</v>
      </c>
      <c r="AS619" s="3">
        <f t="shared" ca="1" si="530"/>
        <v>5.3517430165565857E-2</v>
      </c>
      <c r="AT619" s="3">
        <f t="shared" ca="1" si="531"/>
        <v>5.4469414087149899E-2</v>
      </c>
      <c r="AU619" s="3">
        <f t="shared" ca="1" si="532"/>
        <v>5.5550281366479458E-2</v>
      </c>
      <c r="AV619" s="3">
        <f t="shared" ca="1" si="533"/>
        <v>5.6774947333627403E-2</v>
      </c>
      <c r="AW619" s="3">
        <f t="shared" ca="1" si="534"/>
        <v>5.8150690601699237E-2</v>
      </c>
      <c r="AX619" s="3">
        <f t="shared" ca="1" si="535"/>
        <v>5.9674384877166503E-2</v>
      </c>
      <c r="AY619" s="3">
        <f t="shared" ca="1" si="536"/>
        <v>6.1328013621573751E-2</v>
      </c>
      <c r="AZ619" s="3">
        <f t="shared" ca="1" si="485"/>
        <v>6.306476099699708E-2</v>
      </c>
      <c r="BC619" s="3">
        <f t="shared" ca="1" si="537"/>
        <v>-1.0228300243650361</v>
      </c>
      <c r="BD619" s="3">
        <f t="shared" ca="1" si="537"/>
        <v>-1.1176405610420739</v>
      </c>
      <c r="BE619" s="3">
        <f t="shared" ca="1" si="537"/>
        <v>-1.0691732927208424</v>
      </c>
    </row>
    <row r="620" spans="1:57" x14ac:dyDescent="0.2">
      <c r="A620" s="3">
        <f t="shared" si="486"/>
        <v>6.0799999999999148</v>
      </c>
      <c r="B620" s="3">
        <f t="shared" ca="1" si="487"/>
        <v>5.9853814568340762E-2</v>
      </c>
      <c r="C620" s="3">
        <f t="shared" ca="1" si="488"/>
        <v>6.0590682705636272E-2</v>
      </c>
      <c r="D620" s="3">
        <f t="shared" ca="1" si="489"/>
        <v>6.1182142306969174E-2</v>
      </c>
      <c r="E620" s="3">
        <f t="shared" ca="1" si="490"/>
        <v>6.163756755528408E-2</v>
      </c>
      <c r="F620" s="3">
        <f t="shared" ca="1" si="491"/>
        <v>6.1964902603536182E-2</v>
      </c>
      <c r="G620" s="3">
        <f t="shared" ca="1" si="492"/>
        <v>6.2170967562821068E-2</v>
      </c>
      <c r="H620" s="3">
        <f t="shared" ca="1" si="493"/>
        <v>6.2261811880875623E-2</v>
      </c>
      <c r="I620" s="3">
        <f t="shared" ca="1" si="494"/>
        <v>6.2242974672271377E-2</v>
      </c>
      <c r="J620" s="3">
        <f t="shared" ca="1" si="495"/>
        <v>6.2119694306985225E-2</v>
      </c>
      <c r="K620" s="3">
        <f t="shared" ca="1" si="496"/>
        <v>6.1897136705443279E-2</v>
      </c>
      <c r="L620" s="3">
        <f t="shared" ca="1" si="497"/>
        <v>6.158067059767694E-2</v>
      </c>
      <c r="M620" s="3">
        <f t="shared" ca="1" si="498"/>
        <v>6.1176167746167222E-2</v>
      </c>
      <c r="N620" s="3">
        <f t="shared" ca="1" si="499"/>
        <v>6.0690274247759968E-2</v>
      </c>
      <c r="O620" s="3">
        <f t="shared" ca="1" si="500"/>
        <v>6.0130595516923256E-2</v>
      </c>
      <c r="P620" s="3">
        <f t="shared" ca="1" si="501"/>
        <v>5.9505758595518751E-2</v>
      </c>
      <c r="Q620" s="3">
        <f t="shared" ca="1" si="502"/>
        <v>5.8825347814692001E-2</v>
      </c>
      <c r="R620" s="3">
        <f t="shared" ca="1" si="503"/>
        <v>5.8099738555578789E-2</v>
      </c>
      <c r="S620" s="3">
        <f t="shared" ca="1" si="504"/>
        <v>5.7339869114387071E-2</v>
      </c>
      <c r="T620" s="3">
        <f t="shared" ca="1" si="505"/>
        <v>5.6556990856085017E-2</v>
      </c>
      <c r="U620" s="3">
        <f t="shared" ca="1" si="506"/>
        <v>5.5762426999890896E-2</v>
      </c>
      <c r="V620" s="3">
        <f t="shared" ca="1" si="507"/>
        <v>5.4967358043693619E-2</v>
      </c>
      <c r="W620" s="3">
        <f t="shared" ca="1" si="508"/>
        <v>5.4182642656870048E-2</v>
      </c>
      <c r="X620" s="3">
        <f t="shared" ca="1" si="509"/>
        <v>5.3418678323413203E-2</v>
      </c>
      <c r="Y620" s="3">
        <f t="shared" ca="1" si="510"/>
        <v>5.268530395119829E-2</v>
      </c>
      <c r="Z620" s="3">
        <f t="shared" ca="1" si="511"/>
        <v>5.1991743896400211E-2</v>
      </c>
      <c r="AA620" s="3">
        <f t="shared" ca="1" si="512"/>
        <v>5.1346587817548375E-2</v>
      </c>
      <c r="AB620" s="3">
        <f t="shared" ca="1" si="513"/>
        <v>5.0757794539374568E-2</v>
      </c>
      <c r="AC620" s="3">
        <f t="shared" ca="1" si="514"/>
        <v>5.0232703388269302E-2</v>
      </c>
      <c r="AD620" s="3">
        <f t="shared" ca="1" si="515"/>
        <v>4.9778035519271416E-2</v>
      </c>
      <c r="AE620" s="3">
        <f t="shared" ca="1" si="516"/>
        <v>4.9399870629762289E-2</v>
      </c>
      <c r="AF620" s="3">
        <f t="shared" ca="1" si="517"/>
        <v>4.9103588845319769E-2</v>
      </c>
      <c r="AG620" s="3">
        <f t="shared" ca="1" si="518"/>
        <v>4.8893770775036767E-2</v>
      </c>
      <c r="AH620" s="3">
        <f t="shared" ca="1" si="519"/>
        <v>4.8774050682785619E-2</v>
      </c>
      <c r="AI620" s="3">
        <f t="shared" ca="1" si="520"/>
        <v>4.8746922807669638E-2</v>
      </c>
      <c r="AJ620" s="3">
        <f t="shared" ca="1" si="521"/>
        <v>4.8813516792177963E-2</v>
      </c>
      <c r="AK620" s="3">
        <f t="shared" ca="1" si="522"/>
        <v>4.8973391334323969E-2</v>
      </c>
      <c r="AL620" s="3">
        <f t="shared" ca="1" si="523"/>
        <v>4.9224444064314934E-2</v>
      </c>
      <c r="AM620" s="3">
        <f t="shared" ca="1" si="524"/>
        <v>4.95630850157011E-2</v>
      </c>
      <c r="AN620" s="3">
        <f t="shared" ca="1" si="525"/>
        <v>4.9984840455520825E-2</v>
      </c>
      <c r="AO620" s="3">
        <f t="shared" ca="1" si="526"/>
        <v>5.0485504211695911E-2</v>
      </c>
      <c r="AP620" s="3">
        <f t="shared" ca="1" si="527"/>
        <v>5.1062804165460746E-2</v>
      </c>
      <c r="AQ620" s="3">
        <f t="shared" ca="1" si="528"/>
        <v>5.1718304161666888E-2</v>
      </c>
      <c r="AR620" s="3">
        <f t="shared" ca="1" si="529"/>
        <v>5.2458974529518559E-2</v>
      </c>
      <c r="AS620" s="3">
        <f t="shared" ca="1" si="530"/>
        <v>5.3297662943665031E-2</v>
      </c>
      <c r="AT620" s="3">
        <f t="shared" ca="1" si="531"/>
        <v>5.4251758742723921E-2</v>
      </c>
      <c r="AU620" s="3">
        <f t="shared" ca="1" si="532"/>
        <v>5.5339839519367766E-2</v>
      </c>
      <c r="AV620" s="3">
        <f t="shared" ca="1" si="533"/>
        <v>5.6577037444782277E-2</v>
      </c>
      <c r="AW620" s="3">
        <f t="shared" ca="1" si="534"/>
        <v>5.7970793586730712E-2</v>
      </c>
      <c r="AX620" s="3">
        <f t="shared" ca="1" si="535"/>
        <v>5.9518055736874E-2</v>
      </c>
      <c r="AY620" s="3">
        <f t="shared" ca="1" si="536"/>
        <v>6.1200605003964383E-2</v>
      </c>
      <c r="AZ620" s="3">
        <f t="shared" ca="1" si="485"/>
        <v>6.2971275324420553E-2</v>
      </c>
      <c r="BC620" s="3">
        <f t="shared" ca="1" si="537"/>
        <v>-8.2086403520461815E-2</v>
      </c>
      <c r="BD620" s="3">
        <f t="shared" ca="1" si="537"/>
        <v>0.14958892274060087</v>
      </c>
      <c r="BE620" s="3">
        <f t="shared" ca="1" si="537"/>
        <v>1.7577340280758511</v>
      </c>
    </row>
    <row r="621" spans="1:57" x14ac:dyDescent="0.2">
      <c r="A621" s="3">
        <f t="shared" si="486"/>
        <v>6.0899999999999146</v>
      </c>
      <c r="B621" s="3">
        <f t="shared" ca="1" si="487"/>
        <v>6.0201457139561466E-2</v>
      </c>
      <c r="C621" s="3">
        <f t="shared" ca="1" si="488"/>
        <v>6.0840117245551759E-2</v>
      </c>
      <c r="D621" s="3">
        <f t="shared" ca="1" si="489"/>
        <v>6.1344305653413027E-2</v>
      </c>
      <c r="E621" s="3">
        <f t="shared" ca="1" si="490"/>
        <v>6.1722943989296175E-2</v>
      </c>
      <c r="F621" s="3">
        <f t="shared" ca="1" si="491"/>
        <v>6.1983527141062693E-2</v>
      </c>
      <c r="G621" s="3">
        <f t="shared" ca="1" si="492"/>
        <v>6.2132430696095489E-2</v>
      </c>
      <c r="H621" s="3">
        <f t="shared" ca="1" si="493"/>
        <v>6.2175262910487694E-2</v>
      </c>
      <c r="I621" s="3">
        <f t="shared" ca="1" si="494"/>
        <v>6.2117124428072962E-2</v>
      </c>
      <c r="J621" s="3">
        <f t="shared" ca="1" si="495"/>
        <v>6.1962818601044842E-2</v>
      </c>
      <c r="K621" s="3">
        <f t="shared" ca="1" si="496"/>
        <v>6.1717081038685902E-2</v>
      </c>
      <c r="L621" s="3">
        <f t="shared" ca="1" si="497"/>
        <v>6.1384855638918684E-2</v>
      </c>
      <c r="M621" s="3">
        <f t="shared" ca="1" si="498"/>
        <v>6.097159446680487E-2</v>
      </c>
      <c r="N621" s="3">
        <f t="shared" ca="1" si="499"/>
        <v>6.0483527527347342E-2</v>
      </c>
      <c r="O621" s="3">
        <f t="shared" ca="1" si="500"/>
        <v>5.9927845457958533E-2</v>
      </c>
      <c r="P621" s="3">
        <f t="shared" ca="1" si="501"/>
        <v>5.9312759435609791E-2</v>
      </c>
      <c r="Q621" s="3">
        <f t="shared" ca="1" si="502"/>
        <v>5.8647434900922807E-2</v>
      </c>
      <c r="R621" s="3">
        <f t="shared" ca="1" si="503"/>
        <v>5.7941824153311616E-2</v>
      </c>
      <c r="S621" s="3">
        <f t="shared" ca="1" si="504"/>
        <v>5.7206437828542359E-2</v>
      </c>
      <c r="T621" s="3">
        <f t="shared" ca="1" si="505"/>
        <v>5.6452095248354955E-2</v>
      </c>
      <c r="U621" s="3">
        <f t="shared" ca="1" si="506"/>
        <v>5.5689683740855013E-2</v>
      </c>
      <c r="V621" s="3">
        <f t="shared" ca="1" si="507"/>
        <v>5.4929944757486138E-2</v>
      </c>
      <c r="W621" s="3">
        <f t="shared" ca="1" si="508"/>
        <v>5.4183295527331518E-2</v>
      </c>
      <c r="X621" s="3">
        <f t="shared" ca="1" si="509"/>
        <v>5.3459690491571732E-2</v>
      </c>
      <c r="Y621" s="3">
        <f t="shared" ca="1" si="510"/>
        <v>5.2768524680823374E-2</v>
      </c>
      <c r="Z621" s="3">
        <f t="shared" ca="1" si="511"/>
        <v>5.2118578385916013E-2</v>
      </c>
      <c r="AA621" s="3">
        <f t="shared" ca="1" si="512"/>
        <v>5.1517997414140808E-2</v>
      </c>
      <c r="AB621" s="3">
        <f t="shared" ca="1" si="513"/>
        <v>5.0974297018993933E-2</v>
      </c>
      <c r="AC621" s="3">
        <f t="shared" ca="1" si="514"/>
        <v>5.0494372948626749E-2</v>
      </c>
      <c r="AD621" s="3">
        <f t="shared" ca="1" si="515"/>
        <v>5.0084502192666434E-2</v>
      </c>
      <c r="AE621" s="3">
        <f t="shared" ca="1" si="516"/>
        <v>4.9750318912618552E-2</v>
      </c>
      <c r="AF621" s="3">
        <f t="shared" ca="1" si="517"/>
        <v>4.949675540777769E-2</v>
      </c>
      <c r="AG621" s="3">
        <f t="shared" ca="1" si="518"/>
        <v>4.9327941155168906E-2</v>
      </c>
      <c r="AH621" s="3">
        <f t="shared" ca="1" si="519"/>
        <v>4.9247054973970618E-2</v>
      </c>
      <c r="AI621" s="3">
        <f t="shared" ca="1" si="520"/>
        <v>4.9256130668399782E-2</v>
      </c>
      <c r="AJ621" s="3">
        <f t="shared" ca="1" si="521"/>
        <v>4.9355832772965319E-2</v>
      </c>
      <c r="AK621" s="3">
        <f t="shared" ca="1" si="522"/>
        <v>4.9545252496289313E-2</v>
      </c>
      <c r="AL621" s="3">
        <f t="shared" ca="1" si="523"/>
        <v>4.9821822853666084E-2</v>
      </c>
      <c r="AM621" s="3">
        <f t="shared" ca="1" si="524"/>
        <v>5.0181500748432716E-2</v>
      </c>
      <c r="AN621" s="3">
        <f t="shared" ca="1" si="525"/>
        <v>5.0619381776376877E-2</v>
      </c>
      <c r="AO621" s="3">
        <f t="shared" ca="1" si="526"/>
        <v>5.1130861904260583E-2</v>
      </c>
      <c r="AP621" s="3">
        <f t="shared" ca="1" si="527"/>
        <v>5.1713308744179148E-2</v>
      </c>
      <c r="AQ621" s="3">
        <f t="shared" ca="1" si="528"/>
        <v>5.2367956937625242E-2</v>
      </c>
      <c r="AR621" s="3">
        <f t="shared" ca="1" si="529"/>
        <v>5.3101456814795306E-2</v>
      </c>
      <c r="AS621" s="3">
        <f t="shared" ca="1" si="530"/>
        <v>5.3926309289041338E-2</v>
      </c>
      <c r="AT621" s="3">
        <f t="shared" ca="1" si="531"/>
        <v>5.4859490019717599E-2</v>
      </c>
      <c r="AU621" s="3">
        <f t="shared" ca="1" si="532"/>
        <v>5.5919070632762136E-2</v>
      </c>
      <c r="AV621" s="3">
        <f t="shared" ca="1" si="533"/>
        <v>5.7119593079984508E-2</v>
      </c>
      <c r="AW621" s="3">
        <f t="shared" ca="1" si="534"/>
        <v>5.8467853143656372E-2</v>
      </c>
      <c r="AX621" s="3">
        <f t="shared" ca="1" si="535"/>
        <v>5.9960061199108489E-2</v>
      </c>
      <c r="AY621" s="3">
        <f t="shared" ca="1" si="536"/>
        <v>6.1576987072083582E-2</v>
      </c>
      <c r="AZ621" s="3">
        <f t="shared" ca="1" si="485"/>
        <v>6.3270215456649126E-2</v>
      </c>
      <c r="BC621" s="3">
        <f t="shared" ca="1" si="537"/>
        <v>0.33426345142420022</v>
      </c>
      <c r="BD621" s="3">
        <f t="shared" ca="1" si="537"/>
        <v>0.84416541210817098</v>
      </c>
      <c r="BE621" s="3">
        <f t="shared" ca="1" si="537"/>
        <v>-0.88026079851539585</v>
      </c>
    </row>
    <row r="622" spans="1:57" x14ac:dyDescent="0.2">
      <c r="A622" s="3">
        <f t="shared" si="486"/>
        <v>6.0999999999999144</v>
      </c>
      <c r="B622" s="3">
        <f t="shared" ca="1" si="487"/>
        <v>5.9995819885252238E-2</v>
      </c>
      <c r="C622" s="3">
        <f t="shared" ca="1" si="488"/>
        <v>6.0602740318219696E-2</v>
      </c>
      <c r="D622" s="3">
        <f t="shared" ca="1" si="489"/>
        <v>6.1075683104962392E-2</v>
      </c>
      <c r="E622" s="3">
        <f t="shared" ca="1" si="490"/>
        <v>6.1423582953613061E-2</v>
      </c>
      <c r="F622" s="3">
        <f t="shared" ca="1" si="491"/>
        <v>6.1653951154708619E-2</v>
      </c>
      <c r="G622" s="3">
        <f t="shared" ca="1" si="492"/>
        <v>6.1773184411502237E-2</v>
      </c>
      <c r="H622" s="3">
        <f t="shared" ca="1" si="493"/>
        <v>6.1786915415802904E-2</v>
      </c>
      <c r="I622" s="3">
        <f t="shared" ca="1" si="494"/>
        <v>6.1700271982707049E-2</v>
      </c>
      <c r="J622" s="3">
        <f t="shared" ca="1" si="495"/>
        <v>6.1518088113699188E-2</v>
      </c>
      <c r="K622" s="3">
        <f t="shared" ca="1" si="496"/>
        <v>6.1245134789440554E-2</v>
      </c>
      <c r="L622" s="3">
        <f t="shared" ca="1" si="497"/>
        <v>6.0886396751380169E-2</v>
      </c>
      <c r="M622" s="3">
        <f t="shared" ca="1" si="498"/>
        <v>6.0447372012213431E-2</v>
      </c>
      <c r="N622" s="3">
        <f t="shared" ca="1" si="499"/>
        <v>5.993434008433754E-2</v>
      </c>
      <c r="O622" s="3">
        <f t="shared" ca="1" si="500"/>
        <v>5.9354542379294127E-2</v>
      </c>
      <c r="P622" s="3">
        <f t="shared" ca="1" si="501"/>
        <v>5.871623972159308E-2</v>
      </c>
      <c r="Q622" s="3">
        <f t="shared" ca="1" si="502"/>
        <v>5.8028644150449796E-2</v>
      </c>
      <c r="R622" s="3">
        <f t="shared" ca="1" si="503"/>
        <v>5.7301750364923694E-2</v>
      </c>
      <c r="S622" s="3">
        <f t="shared" ca="1" si="504"/>
        <v>5.6546106825624914E-2</v>
      </c>
      <c r="T622" s="3">
        <f t="shared" ca="1" si="505"/>
        <v>5.5772566307048944E-2</v>
      </c>
      <c r="U622" s="3">
        <f t="shared" ca="1" si="506"/>
        <v>5.4992045756023629E-2</v>
      </c>
      <c r="V622" s="3">
        <f t="shared" ca="1" si="507"/>
        <v>5.4215313102611816E-2</v>
      </c>
      <c r="W622" s="3">
        <f t="shared" ca="1" si="508"/>
        <v>5.3452809676494191E-2</v>
      </c>
      <c r="X622" s="3">
        <f t="shared" ca="1" si="509"/>
        <v>5.2714512432291478E-2</v>
      </c>
      <c r="Y622" s="3">
        <f t="shared" ca="1" si="510"/>
        <v>5.200983809254147E-2</v>
      </c>
      <c r="Z622" s="3">
        <f t="shared" ca="1" si="511"/>
        <v>5.1347588459952069E-2</v>
      </c>
      <c r="AA622" s="3">
        <f t="shared" ca="1" si="512"/>
        <v>5.0735931069117765E-2</v>
      </c>
      <c r="AB622" s="3">
        <f t="shared" ca="1" si="513"/>
        <v>5.0182403175100587E-2</v>
      </c>
      <c r="AC622" s="3">
        <f t="shared" ca="1" si="514"/>
        <v>4.9693922509010814E-2</v>
      </c>
      <c r="AD622" s="3">
        <f t="shared" ca="1" si="515"/>
        <v>4.9276787440596215E-2</v>
      </c>
      <c r="AE622" s="3">
        <f t="shared" ca="1" si="516"/>
        <v>4.8936652122619925E-2</v>
      </c>
      <c r="AF622" s="3">
        <f t="shared" ca="1" si="517"/>
        <v>4.8678466534919092E-2</v>
      </c>
      <c r="AG622" s="3">
        <f t="shared" ca="1" si="518"/>
        <v>4.850637450913995E-2</v>
      </c>
      <c r="AH622" s="3">
        <f t="shared" ca="1" si="519"/>
        <v>4.8423564892904669E-2</v>
      </c>
      <c r="AI622" s="3">
        <f t="shared" ca="1" si="520"/>
        <v>4.8432076535023495E-2</v>
      </c>
      <c r="AJ622" s="3">
        <f t="shared" ca="1" si="521"/>
        <v>4.8532574387338455E-2</v>
      </c>
      <c r="AK622" s="3">
        <f t="shared" ca="1" si="522"/>
        <v>4.8724147799511425E-2</v>
      </c>
      <c r="AL622" s="3">
        <f t="shared" ca="1" si="523"/>
        <v>4.9004230974559297E-2</v>
      </c>
      <c r="AM622" s="3">
        <f t="shared" ca="1" si="524"/>
        <v>4.9368793707726781E-2</v>
      </c>
      <c r="AN622" s="3">
        <f t="shared" ca="1" si="525"/>
        <v>4.9812967152694197E-2</v>
      </c>
      <c r="AO622" s="3">
        <f t="shared" ca="1" si="526"/>
        <v>5.0332215739845733E-2</v>
      </c>
      <c r="AP622" s="3">
        <f t="shared" ca="1" si="527"/>
        <v>5.0924013006394743E-2</v>
      </c>
      <c r="AQ622" s="3">
        <f t="shared" ca="1" si="528"/>
        <v>5.1589730147503572E-2</v>
      </c>
      <c r="AR622" s="3">
        <f t="shared" ca="1" si="529"/>
        <v>5.2336162532056613E-2</v>
      </c>
      <c r="AS622" s="3">
        <f t="shared" ca="1" si="530"/>
        <v>5.3175928546690808E-2</v>
      </c>
      <c r="AT622" s="3">
        <f t="shared" ca="1" si="531"/>
        <v>5.4126053898689165E-2</v>
      </c>
      <c r="AU622" s="3">
        <f t="shared" ca="1" si="532"/>
        <v>5.520456813514394E-2</v>
      </c>
      <c r="AV622" s="3">
        <f t="shared" ca="1" si="533"/>
        <v>5.6425887460107745E-2</v>
      </c>
      <c r="AW622" s="3">
        <f t="shared" ca="1" si="534"/>
        <v>5.7796626100685415E-2</v>
      </c>
      <c r="AX622" s="3">
        <f t="shared" ca="1" si="535"/>
        <v>5.9312717111485481E-2</v>
      </c>
      <c r="AY622" s="3">
        <f t="shared" ca="1" si="536"/>
        <v>6.0954379848995835E-2</v>
      </c>
      <c r="AZ622" s="3">
        <f t="shared" ca="1" si="485"/>
        <v>6.2672676693556792E-2</v>
      </c>
      <c r="BC622" s="3">
        <f t="shared" ca="1" si="537"/>
        <v>-1.0418381440392563</v>
      </c>
      <c r="BD622" s="3">
        <f t="shared" ca="1" si="537"/>
        <v>-0.57176101956042746</v>
      </c>
      <c r="BE622" s="3">
        <f t="shared" ca="1" si="537"/>
        <v>-0.52247438883790309</v>
      </c>
    </row>
    <row r="623" spans="1:57" x14ac:dyDescent="0.2">
      <c r="A623" s="3">
        <f t="shared" si="486"/>
        <v>6.1099999999999142</v>
      </c>
      <c r="B623" s="3">
        <f t="shared" ca="1" si="487"/>
        <v>5.969811110800264E-2</v>
      </c>
      <c r="C623" s="3">
        <f t="shared" ca="1" si="488"/>
        <v>6.0410667294526821E-2</v>
      </c>
      <c r="D623" s="3">
        <f t="shared" ca="1" si="489"/>
        <v>6.0974808925311243E-2</v>
      </c>
      <c r="E623" s="3">
        <f t="shared" ca="1" si="490"/>
        <v>6.1400076275216715E-2</v>
      </c>
      <c r="F623" s="3">
        <f t="shared" ca="1" si="491"/>
        <v>6.1694589550051859E-2</v>
      </c>
      <c r="G623" s="3">
        <f t="shared" ca="1" si="492"/>
        <v>6.1865359053669369E-2</v>
      </c>
      <c r="H623" s="3">
        <f t="shared" ca="1" si="493"/>
        <v>6.1918634386637431E-2</v>
      </c>
      <c r="I623" s="3">
        <f t="shared" ca="1" si="494"/>
        <v>6.1860163023208167E-2</v>
      </c>
      <c r="J623" s="3">
        <f t="shared" ca="1" si="495"/>
        <v>6.1695402126931198E-2</v>
      </c>
      <c r="K623" s="3">
        <f t="shared" ca="1" si="496"/>
        <v>6.1429750577621747E-2</v>
      </c>
      <c r="L623" s="3">
        <f t="shared" ca="1" si="497"/>
        <v>6.1068826480669837E-2</v>
      </c>
      <c r="M623" s="3">
        <f t="shared" ca="1" si="498"/>
        <v>6.061876628593215E-2</v>
      </c>
      <c r="N623" s="3">
        <f t="shared" ca="1" si="499"/>
        <v>6.0086491456867293E-2</v>
      </c>
      <c r="O623" s="3">
        <f t="shared" ca="1" si="500"/>
        <v>5.9479886574946648E-2</v>
      </c>
      <c r="P623" s="3">
        <f t="shared" ca="1" si="501"/>
        <v>5.8807854469572117E-2</v>
      </c>
      <c r="Q623" s="3">
        <f t="shared" ca="1" si="502"/>
        <v>5.8080246112906214E-2</v>
      </c>
      <c r="R623" s="3">
        <f t="shared" ca="1" si="503"/>
        <v>5.7307690930490082E-2</v>
      </c>
      <c r="S623" s="3">
        <f t="shared" ca="1" si="504"/>
        <v>5.6501367538668461E-2</v>
      </c>
      <c r="T623" s="3">
        <f t="shared" ca="1" si="505"/>
        <v>5.5672754506344117E-2</v>
      </c>
      <c r="U623" s="3">
        <f t="shared" ca="1" si="506"/>
        <v>5.483339075459745E-2</v>
      </c>
      <c r="V623" s="3">
        <f t="shared" ca="1" si="507"/>
        <v>5.3994663062882489E-2</v>
      </c>
      <c r="W623" s="3">
        <f t="shared" ca="1" si="508"/>
        <v>5.3167629248066631E-2</v>
      </c>
      <c r="X623" s="3">
        <f t="shared" ca="1" si="509"/>
        <v>5.2362881180112744E-2</v>
      </c>
      <c r="Y623" s="3">
        <f t="shared" ca="1" si="510"/>
        <v>5.1590449688211332E-2</v>
      </c>
      <c r="Z623" s="3">
        <f t="shared" ca="1" si="511"/>
        <v>5.0859750509589505E-2</v>
      </c>
      <c r="AA623" s="3">
        <f t="shared" ca="1" si="512"/>
        <v>5.0179565329962712E-2</v>
      </c>
      <c r="AB623" s="3">
        <f t="shared" ca="1" si="513"/>
        <v>4.955804582391906E-2</v>
      </c>
      <c r="AC623" s="3">
        <f t="shared" ca="1" si="514"/>
        <v>4.900272411180337E-2</v>
      </c>
      <c r="AD623" s="3">
        <f t="shared" ca="1" si="515"/>
        <v>4.8520512334039097E-2</v>
      </c>
      <c r="AE623" s="3">
        <f t="shared" ca="1" si="516"/>
        <v>4.8117677006765024E-2</v>
      </c>
      <c r="AF623" s="3">
        <f t="shared" ca="1" si="517"/>
        <v>4.7799778142174808E-2</v>
      </c>
      <c r="AG623" s="3">
        <f t="shared" ca="1" si="518"/>
        <v>4.7571566258344682E-2</v>
      </c>
      <c r="AH623" s="3">
        <f t="shared" ca="1" si="519"/>
        <v>4.7436832549995929E-2</v>
      </c>
      <c r="AI623" s="3">
        <f t="shared" ca="1" si="520"/>
        <v>4.7398213236319264E-2</v>
      </c>
      <c r="AJ623" s="3">
        <f t="shared" ca="1" si="521"/>
        <v>4.7456966059296307E-2</v>
      </c>
      <c r="AK623" s="3">
        <f t="shared" ca="1" si="522"/>
        <v>4.761277098889477E-2</v>
      </c>
      <c r="AL623" s="3">
        <f t="shared" ca="1" si="523"/>
        <v>4.7863656068270186E-2</v>
      </c>
      <c r="AM623" s="3">
        <f t="shared" ca="1" si="524"/>
        <v>4.8206196856226964E-2</v>
      </c>
      <c r="AN623" s="3">
        <f t="shared" ca="1" si="525"/>
        <v>4.8636153140785038E-2</v>
      </c>
      <c r="AO623" s="3">
        <f t="shared" ca="1" si="526"/>
        <v>4.9149650983513059E-2</v>
      </c>
      <c r="AP623" s="3">
        <f t="shared" ca="1" si="527"/>
        <v>4.9744862877645825E-2</v>
      </c>
      <c r="AQ623" s="3">
        <f t="shared" ca="1" si="528"/>
        <v>5.0423889160048092E-2</v>
      </c>
      <c r="AR623" s="3">
        <f t="shared" ca="1" si="529"/>
        <v>5.1194262105316524E-2</v>
      </c>
      <c r="AS623" s="3">
        <f t="shared" ca="1" si="530"/>
        <v>5.206930864319826E-2</v>
      </c>
      <c r="AT623" s="3">
        <f t="shared" ca="1" si="531"/>
        <v>5.3066695104701918E-2</v>
      </c>
      <c r="AU623" s="3">
        <f t="shared" ca="1" si="532"/>
        <v>5.4204999703028132E-2</v>
      </c>
      <c r="AV623" s="3">
        <f t="shared" ca="1" si="533"/>
        <v>5.5499104196656726E-2</v>
      </c>
      <c r="AW623" s="3">
        <f t="shared" ca="1" si="534"/>
        <v>5.6956031760546984E-2</v>
      </c>
      <c r="AX623" s="3">
        <f t="shared" ca="1" si="535"/>
        <v>5.8572025083946946E-2</v>
      </c>
      <c r="AY623" s="3">
        <f t="shared" ca="1" si="536"/>
        <v>6.032734603553256E-2</v>
      </c>
      <c r="AZ623" s="3">
        <f t="shared" ca="1" si="485"/>
        <v>6.2173130914614731E-2</v>
      </c>
      <c r="BC623" s="3">
        <f t="shared" ca="1" si="537"/>
        <v>-0.80010333218328444</v>
      </c>
      <c r="BD623" s="3">
        <f t="shared" ca="1" si="537"/>
        <v>-1.6287823787720619</v>
      </c>
      <c r="BE623" s="3">
        <f t="shared" ca="1" si="537"/>
        <v>0.78854499960950708</v>
      </c>
    </row>
    <row r="624" spans="1:57" x14ac:dyDescent="0.2">
      <c r="A624" s="3">
        <f t="shared" si="486"/>
        <v>6.119999999999914</v>
      </c>
      <c r="B624" s="3">
        <f t="shared" ca="1" si="487"/>
        <v>5.8928111076143735E-2</v>
      </c>
      <c r="C624" s="3">
        <f t="shared" ca="1" si="488"/>
        <v>5.9671799859663352E-2</v>
      </c>
      <c r="D624" s="3">
        <f t="shared" ca="1" si="489"/>
        <v>6.0265987201378074E-2</v>
      </c>
      <c r="E624" s="3">
        <f t="shared" ca="1" si="490"/>
        <v>6.0720205671777785E-2</v>
      </c>
      <c r="F624" s="3">
        <f t="shared" ca="1" si="491"/>
        <v>6.104257114757948E-2</v>
      </c>
      <c r="G624" s="3">
        <f t="shared" ca="1" si="492"/>
        <v>6.1240094261328711E-2</v>
      </c>
      <c r="H624" s="3">
        <f t="shared" ca="1" si="493"/>
        <v>6.1319028239290897E-2</v>
      </c>
      <c r="I624" s="3">
        <f t="shared" ca="1" si="494"/>
        <v>6.1285126946862174E-2</v>
      </c>
      <c r="J624" s="3">
        <f t="shared" ca="1" si="495"/>
        <v>6.114385746632918E-2</v>
      </c>
      <c r="K624" s="3">
        <f t="shared" ca="1" si="496"/>
        <v>6.0900633347886979E-2</v>
      </c>
      <c r="L624" s="3">
        <f t="shared" ca="1" si="497"/>
        <v>6.0561092824261122E-2</v>
      </c>
      <c r="M624" s="3">
        <f t="shared" ca="1" si="498"/>
        <v>6.0131397514677727E-2</v>
      </c>
      <c r="N624" s="3">
        <f t="shared" ca="1" si="499"/>
        <v>5.9618497519964272E-2</v>
      </c>
      <c r="O624" s="3">
        <f t="shared" ca="1" si="500"/>
        <v>5.9030307230151277E-2</v>
      </c>
      <c r="P624" s="3">
        <f t="shared" ca="1" si="501"/>
        <v>5.8375758080023876E-2</v>
      </c>
      <c r="Q624" s="3">
        <f t="shared" ca="1" si="502"/>
        <v>5.766472655249251E-2</v>
      </c>
      <c r="R624" s="3">
        <f t="shared" ca="1" si="503"/>
        <v>5.6907863370095242E-2</v>
      </c>
      <c r="S624" s="3">
        <f t="shared" ca="1" si="504"/>
        <v>5.6116363879614987E-2</v>
      </c>
      <c r="T624" s="3">
        <f t="shared" ca="1" si="505"/>
        <v>5.5301719029888827E-2</v>
      </c>
      <c r="U624" s="3">
        <f t="shared" ca="1" si="506"/>
        <v>5.4475476315682593E-2</v>
      </c>
      <c r="V624" s="3">
        <f t="shared" ca="1" si="507"/>
        <v>5.3649027980527543E-2</v>
      </c>
      <c r="W624" s="3">
        <f t="shared" ca="1" si="508"/>
        <v>5.2833434958971012E-2</v>
      </c>
      <c r="X624" s="3">
        <f t="shared" ca="1" si="509"/>
        <v>5.2039290682074364E-2</v>
      </c>
      <c r="Y624" s="3">
        <f t="shared" ca="1" si="510"/>
        <v>5.1276626744168254E-2</v>
      </c>
      <c r="Z624" s="3">
        <f t="shared" ca="1" si="511"/>
        <v>5.0554859483261161E-2</v>
      </c>
      <c r="AA624" s="3">
        <f t="shared" ca="1" si="512"/>
        <v>4.9882771403487729E-2</v>
      </c>
      <c r="AB624" s="3">
        <f t="shared" ca="1" si="513"/>
        <v>4.9268515260286437E-2</v>
      </c>
      <c r="AC624" s="3">
        <f t="shared" ca="1" si="514"/>
        <v>4.8719624212795569E-2</v>
      </c>
      <c r="AD624" s="3">
        <f t="shared" ca="1" si="515"/>
        <v>4.824301080589842E-2</v>
      </c>
      <c r="AE624" s="3">
        <f t="shared" ca="1" si="516"/>
        <v>4.784494053441915E-2</v>
      </c>
      <c r="AF624" s="3">
        <f t="shared" ca="1" si="517"/>
        <v>4.7530970037919527E-2</v>
      </c>
      <c r="AG624" s="3">
        <f t="shared" ca="1" si="518"/>
        <v>4.730584309604928E-2</v>
      </c>
      <c r="AH624" s="3">
        <f t="shared" ca="1" si="519"/>
        <v>4.7173339813024566E-2</v>
      </c>
      <c r="AI624" s="3">
        <f t="shared" ca="1" si="520"/>
        <v>4.7136080348741852E-2</v>
      </c>
      <c r="AJ624" s="3">
        <f t="shared" ca="1" si="521"/>
        <v>4.7195301853855842E-2</v>
      </c>
      <c r="AK624" s="3">
        <f t="shared" ca="1" si="522"/>
        <v>4.7350661644966832E-2</v>
      </c>
      <c r="AL624" s="3">
        <f t="shared" ca="1" si="523"/>
        <v>4.7600168505767558E-2</v>
      </c>
      <c r="AM624" s="3">
        <f t="shared" ca="1" si="524"/>
        <v>4.7940390877967844E-2</v>
      </c>
      <c r="AN624" s="3">
        <f t="shared" ca="1" si="525"/>
        <v>4.8367104505794255E-2</v>
      </c>
      <c r="AO624" s="3">
        <f t="shared" ca="1" si="526"/>
        <v>4.8876484490426773E-2</v>
      </c>
      <c r="AP624" s="3">
        <f t="shared" ca="1" si="527"/>
        <v>4.9466789546765394E-2</v>
      </c>
      <c r="AQ624" s="3">
        <f t="shared" ca="1" si="528"/>
        <v>5.0140235970587595E-2</v>
      </c>
      <c r="AR624" s="3">
        <f t="shared" ca="1" si="529"/>
        <v>5.0904479036880397E-2</v>
      </c>
      <c r="AS624" s="3">
        <f t="shared" ca="1" si="530"/>
        <v>5.1772939522043558E-2</v>
      </c>
      <c r="AT624" s="3">
        <f t="shared" ca="1" si="531"/>
        <v>5.2763309203589112E-2</v>
      </c>
      <c r="AU624" s="3">
        <f t="shared" ca="1" si="532"/>
        <v>5.3894099960522544E-2</v>
      </c>
      <c r="AV624" s="3">
        <f t="shared" ca="1" si="533"/>
        <v>5.5180044635549583E-2</v>
      </c>
      <c r="AW624" s="3">
        <f t="shared" ca="1" si="534"/>
        <v>5.662796002714978E-2</v>
      </c>
      <c r="AX624" s="3">
        <f t="shared" ca="1" si="535"/>
        <v>5.8233779778691763E-2</v>
      </c>
      <c r="AY624" s="3">
        <f t="shared" ca="1" si="536"/>
        <v>5.997719556110534E-2</v>
      </c>
      <c r="AZ624" s="3">
        <f t="shared" ca="1" si="485"/>
        <v>6.1808526179813771E-2</v>
      </c>
      <c r="BC624" s="3">
        <f t="shared" ca="1" si="537"/>
        <v>-0.59741657736413334</v>
      </c>
      <c r="BD624" s="3">
        <f t="shared" ca="1" si="537"/>
        <v>0.41983000559437578</v>
      </c>
      <c r="BE624" s="3">
        <f t="shared" ca="1" si="537"/>
        <v>0.52783869932871319</v>
      </c>
    </row>
    <row r="625" spans="1:57" x14ac:dyDescent="0.2">
      <c r="A625" s="3">
        <f t="shared" si="486"/>
        <v>6.1299999999999137</v>
      </c>
      <c r="B625" s="3">
        <f t="shared" ca="1" si="487"/>
        <v>5.8541496528394805E-2</v>
      </c>
      <c r="C625" s="3">
        <f t="shared" ca="1" si="488"/>
        <v>5.9360185600183094E-2</v>
      </c>
      <c r="D625" s="3">
        <f t="shared" ca="1" si="489"/>
        <v>6.0021327369556288E-2</v>
      </c>
      <c r="E625" s="3">
        <f t="shared" ca="1" si="490"/>
        <v>6.0534757799442125E-2</v>
      </c>
      <c r="F625" s="3">
        <f t="shared" ca="1" si="491"/>
        <v>6.0908899559924942E-2</v>
      </c>
      <c r="G625" s="3">
        <f t="shared" ca="1" si="492"/>
        <v>6.1151074707486423E-2</v>
      </c>
      <c r="H625" s="3">
        <f t="shared" ca="1" si="493"/>
        <v>6.1267851178701399E-2</v>
      </c>
      <c r="I625" s="3">
        <f t="shared" ca="1" si="494"/>
        <v>6.1265300329965119E-2</v>
      </c>
      <c r="J625" s="3">
        <f t="shared" ca="1" si="495"/>
        <v>6.11492102866373E-2</v>
      </c>
      <c r="K625" s="3">
        <f t="shared" ca="1" si="496"/>
        <v>6.0925320407735226E-2</v>
      </c>
      <c r="L625" s="3">
        <f t="shared" ca="1" si="497"/>
        <v>6.0599600183463845E-2</v>
      </c>
      <c r="M625" s="3">
        <f t="shared" ca="1" si="498"/>
        <v>6.0178547501081939E-2</v>
      </c>
      <c r="N625" s="3">
        <f t="shared" ca="1" si="499"/>
        <v>5.9669452151512911E-2</v>
      </c>
      <c r="O625" s="3">
        <f t="shared" ca="1" si="500"/>
        <v>5.9080569338586096E-2</v>
      </c>
      <c r="P625" s="3">
        <f t="shared" ca="1" si="501"/>
        <v>5.8421170069880415E-2</v>
      </c>
      <c r="Q625" s="3">
        <f t="shared" ca="1" si="502"/>
        <v>5.7701467284082437E-2</v>
      </c>
      <c r="R625" s="3">
        <f t="shared" ca="1" si="503"/>
        <v>5.6932443938699187E-2</v>
      </c>
      <c r="S625" s="3">
        <f t="shared" ca="1" si="504"/>
        <v>5.6125623053244915E-2</v>
      </c>
      <c r="T625" s="3">
        <f t="shared" ca="1" si="505"/>
        <v>5.5292818909669257E-2</v>
      </c>
      <c r="U625" s="3">
        <f t="shared" ca="1" si="506"/>
        <v>5.4445898543534564E-2</v>
      </c>
      <c r="V625" s="3">
        <f t="shared" ca="1" si="507"/>
        <v>5.3596570644824593E-2</v>
      </c>
      <c r="W625" s="3">
        <f t="shared" ca="1" si="508"/>
        <v>5.2756210263938216E-2</v>
      </c>
      <c r="X625" s="3">
        <f t="shared" ca="1" si="509"/>
        <v>5.1935723406419346E-2</v>
      </c>
      <c r="Y625" s="3">
        <f t="shared" ca="1" si="510"/>
        <v>5.1145453457754862E-2</v>
      </c>
      <c r="Z625" s="3">
        <f t="shared" ca="1" si="511"/>
        <v>5.0395128390390585E-2</v>
      </c>
      <c r="AA625" s="3">
        <f t="shared" ca="1" si="512"/>
        <v>4.9693842561432201E-2</v>
      </c>
      <c r="AB625" s="3">
        <f t="shared" ca="1" si="513"/>
        <v>4.9050060835630668E-2</v>
      </c>
      <c r="AC625" s="3">
        <f t="shared" ca="1" si="514"/>
        <v>4.8471628427534282E-2</v>
      </c>
      <c r="AD625" s="3">
        <f t="shared" ca="1" si="515"/>
        <v>4.7965769287273918E-2</v>
      </c>
      <c r="AE625" s="3">
        <f t="shared" ca="1" si="516"/>
        <v>4.7539058870635996E-2</v>
      </c>
      <c r="AF625" s="3">
        <f t="shared" ca="1" si="517"/>
        <v>4.719736140653772E-2</v>
      </c>
      <c r="AG625" s="3">
        <f t="shared" ca="1" si="518"/>
        <v>4.694572487846399E-2</v>
      </c>
      <c r="AH625" s="3">
        <f t="shared" ca="1" si="519"/>
        <v>4.6788229230053276E-2</v>
      </c>
      <c r="AI625" s="3">
        <f t="shared" ca="1" si="520"/>
        <v>4.6727789500570382E-2</v>
      </c>
      <c r="AJ625" s="3">
        <f t="shared" ca="1" si="521"/>
        <v>4.6765933237405487E-2</v>
      </c>
      <c r="AK625" s="3">
        <f t="shared" ca="1" si="522"/>
        <v>4.6902606200972821E-2</v>
      </c>
      <c r="AL625" s="3">
        <f t="shared" ca="1" si="523"/>
        <v>4.7136109187652896E-2</v>
      </c>
      <c r="AM625" s="3">
        <f t="shared" ca="1" si="524"/>
        <v>4.7463315012830222E-2</v>
      </c>
      <c r="AN625" s="3">
        <f t="shared" ca="1" si="525"/>
        <v>4.788032706790931E-2</v>
      </c>
      <c r="AO625" s="3">
        <f t="shared" ca="1" si="526"/>
        <v>4.8383681266625775E-2</v>
      </c>
      <c r="AP625" s="3">
        <f t="shared" ca="1" si="527"/>
        <v>4.8972034169592997E-2</v>
      </c>
      <c r="AQ625" s="3">
        <f t="shared" ca="1" si="528"/>
        <v>4.9648029201633949E-2</v>
      </c>
      <c r="AR625" s="3">
        <f t="shared" ca="1" si="529"/>
        <v>5.0419755084354492E-2</v>
      </c>
      <c r="AS625" s="3">
        <f t="shared" ca="1" si="530"/>
        <v>5.1301036102107234E-2</v>
      </c>
      <c r="AT625" s="3">
        <f t="shared" ca="1" si="531"/>
        <v>5.2309898672596895E-2</v>
      </c>
      <c r="AU625" s="3">
        <f t="shared" ca="1" si="532"/>
        <v>5.3465097718305453E-2</v>
      </c>
      <c r="AV625" s="3">
        <f t="shared" ca="1" si="533"/>
        <v>5.4781527046253671E-2</v>
      </c>
      <c r="AW625" s="3">
        <f t="shared" ca="1" si="534"/>
        <v>5.6266106054356592E-2</v>
      </c>
      <c r="AX625" s="3">
        <f t="shared" ca="1" si="535"/>
        <v>5.7914765146369319E-2</v>
      </c>
      <c r="AY625" s="3">
        <f t="shared" ca="1" si="536"/>
        <v>5.970693187885593E-2</v>
      </c>
      <c r="AZ625" s="3">
        <f t="shared" ca="1" si="485"/>
        <v>6.1592485924357059E-2</v>
      </c>
      <c r="BC625" s="3">
        <f t="shared" ca="1" si="537"/>
        <v>-0.35603526870001723</v>
      </c>
      <c r="BD625" s="3">
        <f t="shared" ca="1" si="537"/>
        <v>-0.53126923911208834</v>
      </c>
      <c r="BE625" s="3">
        <f t="shared" ca="1" si="537"/>
        <v>0.76090827815910789</v>
      </c>
    </row>
    <row r="626" spans="1:57" x14ac:dyDescent="0.2">
      <c r="A626" s="3">
        <f t="shared" si="486"/>
        <v>6.1399999999999135</v>
      </c>
      <c r="B626" s="3">
        <f t="shared" ca="1" si="487"/>
        <v>6.0088993469554854E-2</v>
      </c>
      <c r="C626" s="3">
        <f t="shared" ca="1" si="488"/>
        <v>6.0888197162135282E-2</v>
      </c>
      <c r="D626" s="3">
        <f t="shared" ca="1" si="489"/>
        <v>6.1528466825753969E-2</v>
      </c>
      <c r="E626" s="3">
        <f t="shared" ca="1" si="490"/>
        <v>6.201973537318272E-2</v>
      </c>
      <c r="F626" s="3">
        <f t="shared" ca="1" si="491"/>
        <v>6.2370525849872155E-2</v>
      </c>
      <c r="G626" s="3">
        <f t="shared" ca="1" si="492"/>
        <v>6.2588265291355194E-2</v>
      </c>
      <c r="H626" s="3">
        <f t="shared" ca="1" si="493"/>
        <v>6.267962988951746E-2</v>
      </c>
      <c r="I626" s="3">
        <f t="shared" ca="1" si="494"/>
        <v>6.2650802052182403E-2</v>
      </c>
      <c r="J626" s="3">
        <f t="shared" ca="1" si="495"/>
        <v>6.2507684532485397E-2</v>
      </c>
      <c r="K626" s="3">
        <f t="shared" ca="1" si="496"/>
        <v>6.2256136096626682E-2</v>
      </c>
      <c r="L626" s="3">
        <f t="shared" ca="1" si="497"/>
        <v>6.1902251081889306E-2</v>
      </c>
      <c r="M626" s="3">
        <f t="shared" ca="1" si="498"/>
        <v>6.1452657201393548E-2</v>
      </c>
      <c r="N626" s="3">
        <f t="shared" ca="1" si="499"/>
        <v>6.0914777448020409E-2</v>
      </c>
      <c r="O626" s="3">
        <f t="shared" ca="1" si="500"/>
        <v>6.029700130396555E-2</v>
      </c>
      <c r="P626" s="3">
        <f t="shared" ca="1" si="501"/>
        <v>5.9608732776648909E-2</v>
      </c>
      <c r="Q626" s="3">
        <f t="shared" ca="1" si="502"/>
        <v>5.8860314665504655E-2</v>
      </c>
      <c r="R626" s="3">
        <f t="shared" ca="1" si="503"/>
        <v>5.8062855561151629E-2</v>
      </c>
      <c r="S626" s="3">
        <f t="shared" ca="1" si="504"/>
        <v>5.7227999558430623E-2</v>
      </c>
      <c r="T626" s="3">
        <f t="shared" ca="1" si="505"/>
        <v>5.6367677685945139E-2</v>
      </c>
      <c r="U626" s="3">
        <f t="shared" ca="1" si="506"/>
        <v>5.549386994755473E-2</v>
      </c>
      <c r="V626" s="3">
        <f t="shared" ca="1" si="507"/>
        <v>5.4618394922471267E-2</v>
      </c>
      <c r="W626" s="3">
        <f t="shared" ca="1" si="508"/>
        <v>5.3752735235505375E-2</v>
      </c>
      <c r="X626" s="3">
        <f t="shared" ca="1" si="509"/>
        <v>5.2907902940404587E-2</v>
      </c>
      <c r="Y626" s="3">
        <f t="shared" ca="1" si="510"/>
        <v>5.2094346700065235E-2</v>
      </c>
      <c r="Z626" s="3">
        <f t="shared" ca="1" si="511"/>
        <v>5.1321899615128758E-2</v>
      </c>
      <c r="AA626" s="3">
        <f t="shared" ca="1" si="512"/>
        <v>5.0599761390186314E-2</v>
      </c>
      <c r="AB626" s="3">
        <f t="shared" ca="1" si="513"/>
        <v>4.9936502487610883E-2</v>
      </c>
      <c r="AC626" s="3">
        <f t="shared" ca="1" si="514"/>
        <v>4.9340073653745146E-2</v>
      </c>
      <c r="AD626" s="3">
        <f t="shared" ca="1" si="515"/>
        <v>4.8817803704469434E-2</v>
      </c>
      <c r="AE626" s="3">
        <f t="shared" ca="1" si="516"/>
        <v>4.8376371498487912E-2</v>
      </c>
      <c r="AF626" s="3">
        <f t="shared" ca="1" si="517"/>
        <v>4.8021742275750408E-2</v>
      </c>
      <c r="AG626" s="3">
        <f t="shared" ca="1" si="518"/>
        <v>4.7759061625676343E-2</v>
      </c>
      <c r="AH626" s="3">
        <f t="shared" ca="1" si="519"/>
        <v>4.7592502721513004E-2</v>
      </c>
      <c r="AI626" s="3">
        <f t="shared" ca="1" si="520"/>
        <v>4.7525068881628503E-2</v>
      </c>
      <c r="AJ626" s="3">
        <f t="shared" ca="1" si="521"/>
        <v>4.7558371500477647E-2</v>
      </c>
      <c r="AK626" s="3">
        <f t="shared" ca="1" si="522"/>
        <v>4.7692438343053693E-2</v>
      </c>
      <c r="AL626" s="3">
        <f t="shared" ca="1" si="523"/>
        <v>4.7925655955032259E-2</v>
      </c>
      <c r="AM626" s="3">
        <f t="shared" ca="1" si="524"/>
        <v>4.8254995480330208E-2</v>
      </c>
      <c r="AN626" s="3">
        <f t="shared" ca="1" si="525"/>
        <v>4.8676682110225168E-2</v>
      </c>
      <c r="AO626" s="3">
        <f t="shared" ca="1" si="526"/>
        <v>4.9187406801059132E-2</v>
      </c>
      <c r="AP626" s="3">
        <f t="shared" ca="1" si="527"/>
        <v>4.9786018034213106E-2</v>
      </c>
      <c r="AQ626" s="3">
        <f t="shared" ca="1" si="528"/>
        <v>5.0475379979294639E-2</v>
      </c>
      <c r="AR626" s="3">
        <f t="shared" ca="1" si="529"/>
        <v>5.1263807695142695E-2</v>
      </c>
      <c r="AS626" s="3">
        <f t="shared" ca="1" si="530"/>
        <v>5.2165321086095166E-2</v>
      </c>
      <c r="AT626" s="3">
        <f t="shared" ca="1" si="531"/>
        <v>5.3198072867502701E-2</v>
      </c>
      <c r="AU626" s="3">
        <f t="shared" ca="1" si="532"/>
        <v>5.4380852853128173E-2</v>
      </c>
      <c r="AV626" s="3">
        <f t="shared" ca="1" si="533"/>
        <v>5.5728508136397348E-2</v>
      </c>
      <c r="AW626" s="3">
        <f t="shared" ca="1" si="534"/>
        <v>5.7247852087267431E-2</v>
      </c>
      <c r="AX626" s="3">
        <f t="shared" ca="1" si="535"/>
        <v>5.8934600141772542E-2</v>
      </c>
      <c r="AY626" s="3">
        <f t="shared" ca="1" si="536"/>
        <v>6.0767705731128281E-2</v>
      </c>
      <c r="AZ626" s="3">
        <f t="shared" ca="1" si="485"/>
        <v>6.2696302217503525E-2</v>
      </c>
      <c r="BC626" s="3">
        <f t="shared" ca="1" si="537"/>
        <v>1.601756015487255</v>
      </c>
      <c r="BD626" s="3">
        <f t="shared" ca="1" si="537"/>
        <v>-0.81450083816878571</v>
      </c>
      <c r="BE626" s="3">
        <f t="shared" ca="1" si="537"/>
        <v>-0.44500745881659487</v>
      </c>
    </row>
    <row r="627" spans="1:57" x14ac:dyDescent="0.2">
      <c r="A627" s="3">
        <f t="shared" si="486"/>
        <v>6.1499999999999133</v>
      </c>
      <c r="B627" s="3">
        <f t="shared" ca="1" si="487"/>
        <v>6.1900295827574732E-2</v>
      </c>
      <c r="C627" s="3">
        <f t="shared" ca="1" si="488"/>
        <v>6.2686924206645595E-2</v>
      </c>
      <c r="D627" s="3">
        <f t="shared" ca="1" si="489"/>
        <v>6.3313024306001719E-2</v>
      </c>
      <c r="E627" s="3">
        <f t="shared" ca="1" si="490"/>
        <v>6.3788625673691757E-2</v>
      </c>
      <c r="F627" s="3">
        <f t="shared" ca="1" si="491"/>
        <v>6.4122351439528616E-2</v>
      </c>
      <c r="G627" s="3">
        <f t="shared" ca="1" si="492"/>
        <v>6.4321733300543929E-2</v>
      </c>
      <c r="H627" s="3">
        <f t="shared" ca="1" si="493"/>
        <v>6.4393555376778822E-2</v>
      </c>
      <c r="I627" s="3">
        <f t="shared" ca="1" si="494"/>
        <v>6.434411081593415E-2</v>
      </c>
      <c r="J627" s="3">
        <f t="shared" ca="1" si="495"/>
        <v>6.4179416711431417E-2</v>
      </c>
      <c r="K627" s="3">
        <f t="shared" ca="1" si="496"/>
        <v>6.3905450962374058E-2</v>
      </c>
      <c r="L627" s="3">
        <f t="shared" ca="1" si="497"/>
        <v>6.3528432469621171E-2</v>
      </c>
      <c r="M627" s="3">
        <f t="shared" ca="1" si="498"/>
        <v>6.3055118456598794E-2</v>
      </c>
      <c r="N627" s="3">
        <f t="shared" ca="1" si="499"/>
        <v>6.2493064756595988E-2</v>
      </c>
      <c r="O627" s="3">
        <f t="shared" ca="1" si="500"/>
        <v>6.1850794721526534E-2</v>
      </c>
      <c r="P627" s="3">
        <f t="shared" ca="1" si="501"/>
        <v>6.113784491279186E-2</v>
      </c>
      <c r="Q627" s="3">
        <f t="shared" ca="1" si="502"/>
        <v>6.0364687522943307E-2</v>
      </c>
      <c r="R627" s="3">
        <f t="shared" ca="1" si="503"/>
        <v>5.9542556301478144E-2</v>
      </c>
      <c r="S627" s="3">
        <f t="shared" ca="1" si="504"/>
        <v>5.8683215948912577E-2</v>
      </c>
      <c r="T627" s="3">
        <f t="shared" ca="1" si="505"/>
        <v>5.7798713781859121E-2</v>
      </c>
      <c r="U627" s="3">
        <f t="shared" ca="1" si="506"/>
        <v>5.6901142327815492E-2</v>
      </c>
      <c r="V627" s="3">
        <f t="shared" ca="1" si="507"/>
        <v>5.600242962584763E-2</v>
      </c>
      <c r="W627" s="3">
        <f t="shared" ca="1" si="508"/>
        <v>5.5114165461576083E-2</v>
      </c>
      <c r="X627" s="3">
        <f t="shared" ca="1" si="509"/>
        <v>5.4247467538458417E-2</v>
      </c>
      <c r="Y627" s="3">
        <f t="shared" ca="1" si="510"/>
        <v>5.3412889410738469E-2</v>
      </c>
      <c r="Z627" s="3">
        <f t="shared" ca="1" si="511"/>
        <v>5.2620368928561374E-2</v>
      </c>
      <c r="AA627" s="3">
        <f t="shared" ca="1" si="512"/>
        <v>5.1879210765928836E-2</v>
      </c>
      <c r="AB627" s="3">
        <f t="shared" ca="1" si="513"/>
        <v>5.1198090598441597E-2</v>
      </c>
      <c r="AC627" s="3">
        <f t="shared" ca="1" si="514"/>
        <v>5.0585064307838129E-2</v>
      </c>
      <c r="AD627" s="3">
        <f t="shared" ca="1" si="515"/>
        <v>5.0047565163413923E-2</v>
      </c>
      <c r="AE627" s="3">
        <f t="shared" ca="1" si="516"/>
        <v>4.9592374995875467E-2</v>
      </c>
      <c r="AF627" s="3">
        <f t="shared" ca="1" si="517"/>
        <v>4.9225559605025573E-2</v>
      </c>
      <c r="AG627" s="3">
        <f t="shared" ca="1" si="518"/>
        <v>4.8952361715613985E-2</v>
      </c>
      <c r="AH627" s="3">
        <f t="shared" ca="1" si="519"/>
        <v>4.8777047248408999E-2</v>
      </c>
      <c r="AI627" s="3">
        <f t="shared" ca="1" si="520"/>
        <v>4.8702707329163583E-2</v>
      </c>
      <c r="AJ627" s="3">
        <f t="shared" ca="1" si="521"/>
        <v>4.8731036779469765E-2</v>
      </c>
      <c r="AK627" s="3">
        <f t="shared" ca="1" si="522"/>
        <v>4.8862145060716455E-2</v>
      </c>
      <c r="AL627" s="3">
        <f t="shared" ca="1" si="523"/>
        <v>4.9094504336381448E-2</v>
      </c>
      <c r="AM627" s="3">
        <f t="shared" ca="1" si="524"/>
        <v>4.9425184165263064E-2</v>
      </c>
      <c r="AN627" s="3">
        <f t="shared" ca="1" si="525"/>
        <v>4.9850531820289035E-2</v>
      </c>
      <c r="AO627" s="3">
        <f t="shared" ca="1" si="526"/>
        <v>5.0367393654893268E-2</v>
      </c>
      <c r="AP627" s="3">
        <f t="shared" ca="1" si="527"/>
        <v>5.0974810264627045E-2</v>
      </c>
      <c r="AQ627" s="3">
        <f t="shared" ca="1" si="528"/>
        <v>5.1675866292653777E-2</v>
      </c>
      <c r="AR627" s="3">
        <f t="shared" ca="1" si="529"/>
        <v>5.2479102137622892E-2</v>
      </c>
      <c r="AS627" s="3">
        <f t="shared" ca="1" si="530"/>
        <v>5.3398731554333063E-2</v>
      </c>
      <c r="AT627" s="3">
        <f t="shared" ca="1" si="531"/>
        <v>5.4453031344575901E-2</v>
      </c>
      <c r="AU627" s="3">
        <f t="shared" ca="1" si="532"/>
        <v>5.5660824198219952E-2</v>
      </c>
      <c r="AV627" s="3">
        <f t="shared" ca="1" si="533"/>
        <v>5.7036908925731065E-2</v>
      </c>
      <c r="AW627" s="3">
        <f t="shared" ca="1" si="534"/>
        <v>5.8587990307235618E-2</v>
      </c>
      <c r="AX627" s="3">
        <f t="shared" ca="1" si="535"/>
        <v>6.0309563244816525E-2</v>
      </c>
      <c r="AY627" s="3">
        <f t="shared" ca="1" si="536"/>
        <v>6.2180101217562768E-2</v>
      </c>
      <c r="AZ627" s="3">
        <f t="shared" ca="1" si="485"/>
        <v>6.4147963748721101E-2</v>
      </c>
      <c r="BC627" s="3">
        <f t="shared" ca="1" si="537"/>
        <v>2.1505889224318384</v>
      </c>
      <c r="BD627" s="3">
        <f t="shared" ca="1" si="537"/>
        <v>-0.71521319372998082</v>
      </c>
      <c r="BE627" s="3">
        <f t="shared" ca="1" si="537"/>
        <v>-0.33254273961697223</v>
      </c>
    </row>
    <row r="628" spans="1:57" x14ac:dyDescent="0.2">
      <c r="A628" s="3">
        <f t="shared" si="486"/>
        <v>6.1599999999999131</v>
      </c>
      <c r="B628" s="3">
        <f t="shared" ca="1" si="487"/>
        <v>6.3060771073027669E-2</v>
      </c>
      <c r="C628" s="3">
        <f t="shared" ca="1" si="488"/>
        <v>6.3802972212752149E-2</v>
      </c>
      <c r="D628" s="3">
        <f t="shared" ca="1" si="489"/>
        <v>6.4386580219693984E-2</v>
      </c>
      <c r="E628" s="3">
        <f t="shared" ca="1" si="490"/>
        <v>6.4821580291829606E-2</v>
      </c>
      <c r="F628" s="3">
        <f t="shared" ca="1" si="491"/>
        <v>6.5116554680546224E-2</v>
      </c>
      <c r="G628" s="3">
        <f t="shared" ca="1" si="492"/>
        <v>6.5278998755376558E-2</v>
      </c>
      <c r="H628" s="3">
        <f t="shared" ca="1" si="493"/>
        <v>6.5315663566420865E-2</v>
      </c>
      <c r="I628" s="3">
        <f t="shared" ca="1" si="494"/>
        <v>6.5232812018934883E-2</v>
      </c>
      <c r="J628" s="3">
        <f t="shared" ca="1" si="495"/>
        <v>6.5036434588147812E-2</v>
      </c>
      <c r="K628" s="3">
        <f t="shared" ca="1" si="496"/>
        <v>6.4732487360348964E-2</v>
      </c>
      <c r="L628" s="3">
        <f t="shared" ca="1" si="497"/>
        <v>6.4327172844577341E-2</v>
      </c>
      <c r="M628" s="3">
        <f t="shared" ca="1" si="498"/>
        <v>6.382723678683605E-2</v>
      </c>
      <c r="N628" s="3">
        <f t="shared" ca="1" si="499"/>
        <v>6.3240226827077639E-2</v>
      </c>
      <c r="O628" s="3">
        <f t="shared" ca="1" si="500"/>
        <v>6.257465910628851E-2</v>
      </c>
      <c r="P628" s="3">
        <f t="shared" ca="1" si="501"/>
        <v>6.1840061622303551E-2</v>
      </c>
      <c r="Q628" s="3">
        <f t="shared" ca="1" si="502"/>
        <v>6.1046894821775735E-2</v>
      </c>
      <c r="R628" s="3">
        <f t="shared" ca="1" si="503"/>
        <v>6.0206376467685958E-2</v>
      </c>
      <c r="S628" s="3">
        <f t="shared" ca="1" si="504"/>
        <v>5.9330250725541739E-2</v>
      </c>
      <c r="T628" s="3">
        <f t="shared" ca="1" si="505"/>
        <v>5.8430540070346447E-2</v>
      </c>
      <c r="U628" s="3">
        <f t="shared" ca="1" si="506"/>
        <v>5.7519308437629514E-2</v>
      </c>
      <c r="V628" s="3">
        <f t="shared" ca="1" si="507"/>
        <v>5.6608452225999313E-2</v>
      </c>
      <c r="W628" s="3">
        <f t="shared" ca="1" si="508"/>
        <v>5.5709527297333562E-2</v>
      </c>
      <c r="X628" s="3">
        <f t="shared" ca="1" si="509"/>
        <v>5.4833615935301866E-2</v>
      </c>
      <c r="Y628" s="3">
        <f t="shared" ca="1" si="510"/>
        <v>5.3991235528327901E-2</v>
      </c>
      <c r="Z628" s="3">
        <f t="shared" ca="1" si="511"/>
        <v>5.3192287626127918E-2</v>
      </c>
      <c r="AA628" s="3">
        <f t="shared" ca="1" si="512"/>
        <v>5.2446040822659724E-2</v>
      </c>
      <c r="AB628" s="3">
        <f t="shared" ca="1" si="513"/>
        <v>5.176113495086445E-2</v>
      </c>
      <c r="AC628" s="3">
        <f t="shared" ca="1" si="514"/>
        <v>5.1145589959905986E-2</v>
      </c>
      <c r="AD628" s="3">
        <f t="shared" ca="1" si="515"/>
        <v>5.0606802488535954E-2</v>
      </c>
      <c r="AE628" s="3">
        <f t="shared" ca="1" si="516"/>
        <v>5.0151516236889439E-2</v>
      </c>
      <c r="AF628" s="3">
        <f t="shared" ca="1" si="517"/>
        <v>4.9785756441801027E-2</v>
      </c>
      <c r="AG628" s="3">
        <f t="shared" ca="1" si="518"/>
        <v>4.9514721821263839E-2</v>
      </c>
      <c r="AH628" s="3">
        <f t="shared" ca="1" si="519"/>
        <v>4.9342629890433698E-2</v>
      </c>
      <c r="AI628" s="3">
        <f t="shared" ca="1" si="520"/>
        <v>4.9272518440512711E-2</v>
      </c>
      <c r="AJ628" s="3">
        <f t="shared" ca="1" si="521"/>
        <v>4.9306024631284563E-2</v>
      </c>
      <c r="AK628" s="3">
        <f t="shared" ca="1" si="522"/>
        <v>4.9443198644631182E-2</v>
      </c>
      <c r="AL628" s="3">
        <f t="shared" ca="1" si="523"/>
        <v>4.9682457463443352E-2</v>
      </c>
      <c r="AM628" s="3">
        <f t="shared" ca="1" si="524"/>
        <v>5.0020828480405503E-2</v>
      </c>
      <c r="AN628" s="3">
        <f t="shared" ca="1" si="525"/>
        <v>5.0454640662073516E-2</v>
      </c>
      <c r="AO628" s="3">
        <f t="shared" ca="1" si="526"/>
        <v>5.0980755438984053E-2</v>
      </c>
      <c r="AP628" s="3">
        <f t="shared" ca="1" si="527"/>
        <v>5.1598265033715597E-2</v>
      </c>
      <c r="AQ628" s="3">
        <f t="shared" ca="1" si="528"/>
        <v>5.2310333605981772E-2</v>
      </c>
      <c r="AR628" s="3">
        <f t="shared" ca="1" si="529"/>
        <v>5.3125585210124726E-2</v>
      </c>
      <c r="AS628" s="3">
        <f t="shared" ca="1" si="530"/>
        <v>5.4058285001792758E-2</v>
      </c>
      <c r="AT628" s="3">
        <f t="shared" ca="1" si="531"/>
        <v>5.5126690990680967E-2</v>
      </c>
      <c r="AU628" s="3">
        <f t="shared" ca="1" si="532"/>
        <v>5.6349516065251522E-2</v>
      </c>
      <c r="AV628" s="3">
        <f t="shared" ca="1" si="533"/>
        <v>5.7741368492542168E-2</v>
      </c>
      <c r="AW628" s="3">
        <f t="shared" ca="1" si="534"/>
        <v>5.9308701169635297E-2</v>
      </c>
      <c r="AX628" s="3">
        <f t="shared" ca="1" si="535"/>
        <v>6.1046642221968359E-2</v>
      </c>
      <c r="AY628" s="3">
        <f t="shared" ca="1" si="536"/>
        <v>6.2933038244437037E-2</v>
      </c>
      <c r="AZ628" s="3">
        <f t="shared" ca="1" si="485"/>
        <v>6.4915312670585812E-2</v>
      </c>
      <c r="BC628" s="3">
        <f t="shared" ca="1" si="537"/>
        <v>1.0649413503223233</v>
      </c>
      <c r="BD628" s="3">
        <f t="shared" ca="1" si="537"/>
        <v>-0.45109586069471597</v>
      </c>
      <c r="BE628" s="3">
        <f t="shared" ca="1" si="537"/>
        <v>-0.63039818723608576</v>
      </c>
    </row>
    <row r="629" spans="1:57" x14ac:dyDescent="0.2">
      <c r="A629" s="3">
        <f t="shared" si="486"/>
        <v>6.1699999999999129</v>
      </c>
      <c r="B629" s="3">
        <f t="shared" ca="1" si="487"/>
        <v>6.322627679701974E-2</v>
      </c>
      <c r="C629" s="3">
        <f t="shared" ca="1" si="488"/>
        <v>6.4062355666731616E-2</v>
      </c>
      <c r="D629" s="3">
        <f t="shared" ca="1" si="489"/>
        <v>6.4727864799992277E-2</v>
      </c>
      <c r="E629" s="3">
        <f t="shared" ca="1" si="490"/>
        <v>6.5233279198334618E-2</v>
      </c>
      <c r="F629" s="3">
        <f t="shared" ca="1" si="491"/>
        <v>6.5587674409934377E-2</v>
      </c>
      <c r="G629" s="3">
        <f t="shared" ca="1" si="492"/>
        <v>6.5799043626172254E-2</v>
      </c>
      <c r="H629" s="3">
        <f t="shared" ca="1" si="493"/>
        <v>6.5874638967953328E-2</v>
      </c>
      <c r="I629" s="3">
        <f t="shared" ca="1" si="494"/>
        <v>6.5821227254768952E-2</v>
      </c>
      <c r="J629" s="3">
        <f t="shared" ca="1" si="495"/>
        <v>6.5645306523959307E-2</v>
      </c>
      <c r="K629" s="3">
        <f t="shared" ca="1" si="496"/>
        <v>6.5353345241615249E-2</v>
      </c>
      <c r="L629" s="3">
        <f t="shared" ca="1" si="497"/>
        <v>6.4952063707439292E-2</v>
      </c>
      <c r="M629" s="3">
        <f t="shared" ca="1" si="498"/>
        <v>6.4448730339889071E-2</v>
      </c>
      <c r="N629" s="3">
        <f t="shared" ca="1" si="499"/>
        <v>6.3851418689424566E-2</v>
      </c>
      <c r="O629" s="3">
        <f t="shared" ca="1" si="500"/>
        <v>6.3169171743247723E-2</v>
      </c>
      <c r="P629" s="3">
        <f t="shared" ca="1" si="501"/>
        <v>6.2412042956175966E-2</v>
      </c>
      <c r="Q629" s="3">
        <f t="shared" ca="1" si="502"/>
        <v>6.1591015028347303E-2</v>
      </c>
      <c r="R629" s="3">
        <f t="shared" ca="1" si="503"/>
        <v>6.0717823729452107E-2</v>
      </c>
      <c r="S629" s="3">
        <f t="shared" ca="1" si="504"/>
        <v>5.9804726688052937E-2</v>
      </c>
      <c r="T629" s="3">
        <f t="shared" ca="1" si="505"/>
        <v>5.8864255546732559E-2</v>
      </c>
      <c r="U629" s="3">
        <f t="shared" ca="1" si="506"/>
        <v>5.7908979672278059E-2</v>
      </c>
      <c r="V629" s="3">
        <f t="shared" ca="1" si="507"/>
        <v>5.6951297861370279E-2</v>
      </c>
      <c r="W629" s="3">
        <f t="shared" ca="1" si="508"/>
        <v>5.6003266106418904E-2</v>
      </c>
      <c r="X629" s="3">
        <f t="shared" ca="1" si="509"/>
        <v>5.5076465340580687E-2</v>
      </c>
      <c r="Y629" s="3">
        <f t="shared" ca="1" si="510"/>
        <v>5.4181910867962674E-2</v>
      </c>
      <c r="Z629" s="3">
        <f t="shared" ca="1" si="511"/>
        <v>5.3330002026455672E-2</v>
      </c>
      <c r="AA629" s="3">
        <f t="shared" ca="1" si="512"/>
        <v>5.2530505418916996E-2</v>
      </c>
      <c r="AB629" s="3">
        <f t="shared" ca="1" si="513"/>
        <v>5.1792559118025598E-2</v>
      </c>
      <c r="AC629" s="3">
        <f t="shared" ca="1" si="514"/>
        <v>5.1124681210607127E-2</v>
      </c>
      <c r="AD629" s="3">
        <f t="shared" ca="1" si="515"/>
        <v>5.0534765759064501E-2</v>
      </c>
      <c r="AE629" s="3">
        <f t="shared" ca="1" si="516"/>
        <v>5.0030052368509208E-2</v>
      </c>
      <c r="AF629" s="3">
        <f t="shared" ca="1" si="517"/>
        <v>4.9617059728127556E-2</v>
      </c>
      <c r="AG629" s="3">
        <f t="shared" ca="1" si="518"/>
        <v>4.9301476545374652E-2</v>
      </c>
      <c r="AH629" s="3">
        <f t="shared" ca="1" si="519"/>
        <v>4.9088005915410807E-2</v>
      </c>
      <c r="AI629" s="3">
        <f t="shared" ca="1" si="520"/>
        <v>4.8980166292537861E-2</v>
      </c>
      <c r="AJ629" s="3">
        <f t="shared" ca="1" si="521"/>
        <v>4.8980071226572879E-2</v>
      </c>
      <c r="AK629" s="3">
        <f t="shared" ca="1" si="522"/>
        <v>4.9088245786064938E-2</v>
      </c>
      <c r="AL629" s="3">
        <f t="shared" ca="1" si="523"/>
        <v>4.9303586117803028E-2</v>
      </c>
      <c r="AM629" s="3">
        <f t="shared" ca="1" si="524"/>
        <v>4.9623612009748228E-2</v>
      </c>
      <c r="AN629" s="3">
        <f t="shared" ca="1" si="525"/>
        <v>5.0045168873949802E-2</v>
      </c>
      <c r="AO629" s="3">
        <f t="shared" ca="1" si="526"/>
        <v>5.0565668033241362E-2</v>
      </c>
      <c r="AP629" s="3">
        <f t="shared" ca="1" si="527"/>
        <v>5.1184787979214809E-2</v>
      </c>
      <c r="AQ629" s="3">
        <f t="shared" ca="1" si="528"/>
        <v>5.1906306555112539E-2</v>
      </c>
      <c r="AR629" s="3">
        <f t="shared" ca="1" si="529"/>
        <v>5.2739464910068277E-2</v>
      </c>
      <c r="AS629" s="3">
        <f t="shared" ca="1" si="530"/>
        <v>5.3699112280916762E-2</v>
      </c>
      <c r="AT629" s="3">
        <f t="shared" ca="1" si="531"/>
        <v>5.4804020149266115E-2</v>
      </c>
      <c r="AU629" s="3">
        <f t="shared" ca="1" si="532"/>
        <v>5.607332407152741E-2</v>
      </c>
      <c r="AV629" s="3">
        <f t="shared" ca="1" si="533"/>
        <v>5.7521974628713703E-2</v>
      </c>
      <c r="AW629" s="3">
        <f t="shared" ca="1" si="534"/>
        <v>5.9156704621187099E-2</v>
      </c>
      <c r="AX629" s="3">
        <f t="shared" ca="1" si="535"/>
        <v>6.097280427978434E-2</v>
      </c>
      <c r="AY629" s="3">
        <f t="shared" ca="1" si="536"/>
        <v>6.2948021215293373E-2</v>
      </c>
      <c r="AZ629" s="3">
        <f t="shared" ca="1" si="485"/>
        <v>6.5029424500640809E-2</v>
      </c>
      <c r="BC629" s="3">
        <f t="shared" ca="1" si="537"/>
        <v>0.14905133172285456</v>
      </c>
      <c r="BD629" s="3">
        <f t="shared" ca="1" si="537"/>
        <v>-1.2015842966757404</v>
      </c>
      <c r="BE629" s="3">
        <f t="shared" ca="1" si="537"/>
        <v>0.78417692935083672</v>
      </c>
    </row>
    <row r="630" spans="1:57" x14ac:dyDescent="0.2">
      <c r="A630" s="3">
        <f t="shared" si="486"/>
        <v>6.1799999999999127</v>
      </c>
      <c r="B630" s="3">
        <f t="shared" ca="1" si="487"/>
        <v>6.2999463506350314E-2</v>
      </c>
      <c r="C630" s="3">
        <f t="shared" ca="1" si="488"/>
        <v>6.3864247063540047E-2</v>
      </c>
      <c r="D630" s="3">
        <f t="shared" ca="1" si="489"/>
        <v>6.4566073711014027E-2</v>
      </c>
      <c r="E630" s="3">
        <f t="shared" ca="1" si="490"/>
        <v>6.5114931602383602E-2</v>
      </c>
      <c r="F630" s="3">
        <f t="shared" ca="1" si="491"/>
        <v>6.5519412951771674E-2</v>
      </c>
      <c r="G630" s="3">
        <f t="shared" ca="1" si="492"/>
        <v>6.5787032116043392E-2</v>
      </c>
      <c r="H630" s="3">
        <f t="shared" ca="1" si="493"/>
        <v>6.5924565622434692E-2</v>
      </c>
      <c r="I630" s="3">
        <f t="shared" ca="1" si="494"/>
        <v>6.5938307556287407E-2</v>
      </c>
      <c r="J630" s="3">
        <f t="shared" ca="1" si="495"/>
        <v>6.5834286892063942E-2</v>
      </c>
      <c r="K630" s="3">
        <f t="shared" ca="1" si="496"/>
        <v>6.5618507862531289E-2</v>
      </c>
      <c r="L630" s="3">
        <f t="shared" ca="1" si="497"/>
        <v>6.5297231934348693E-2</v>
      </c>
      <c r="M630" s="3">
        <f t="shared" ca="1" si="498"/>
        <v>6.4877273541846775E-2</v>
      </c>
      <c r="N630" s="3">
        <f t="shared" ca="1" si="499"/>
        <v>6.4366255443364467E-2</v>
      </c>
      <c r="O630" s="3">
        <f t="shared" ca="1" si="500"/>
        <v>6.377277072319204E-2</v>
      </c>
      <c r="P630" s="3">
        <f t="shared" ca="1" si="501"/>
        <v>6.3106421507716851E-2</v>
      </c>
      <c r="Q630" s="3">
        <f t="shared" ca="1" si="502"/>
        <v>6.2377735944283821E-2</v>
      </c>
      <c r="R630" s="3">
        <f t="shared" ca="1" si="503"/>
        <v>6.1597990997077114E-2</v>
      </c>
      <c r="S630" s="3">
        <f t="shared" ca="1" si="504"/>
        <v>6.0778980950462184E-2</v>
      </c>
      <c r="T630" s="3">
        <f t="shared" ca="1" si="505"/>
        <v>5.9932769818532169E-2</v>
      </c>
      <c r="U630" s="3">
        <f t="shared" ca="1" si="506"/>
        <v>5.9071455617325498E-2</v>
      </c>
      <c r="V630" s="3">
        <f t="shared" ca="1" si="507"/>
        <v>5.8206962774902032E-2</v>
      </c>
      <c r="W630" s="3">
        <f t="shared" ca="1" si="508"/>
        <v>5.735087066323994E-2</v>
      </c>
      <c r="X630" s="3">
        <f t="shared" ca="1" si="509"/>
        <v>5.6514282128964408E-2</v>
      </c>
      <c r="Y630" s="3">
        <f t="shared" ca="1" si="510"/>
        <v>5.5707733667973103E-2</v>
      </c>
      <c r="Z630" s="3">
        <f t="shared" ca="1" si="511"/>
        <v>5.494114568940324E-2</v>
      </c>
      <c r="AA630" s="3">
        <f t="shared" ca="1" si="512"/>
        <v>5.4223806088285816E-2</v>
      </c>
      <c r="AB630" s="3">
        <f t="shared" ca="1" si="513"/>
        <v>5.3564374453653467E-2</v>
      </c>
      <c r="AC630" s="3">
        <f t="shared" ca="1" si="514"/>
        <v>5.2970890274370769E-2</v>
      </c>
      <c r="AD630" s="3">
        <f t="shared" ca="1" si="515"/>
        <v>5.2450768284775844E-2</v>
      </c>
      <c r="AE630" s="3">
        <f t="shared" ca="1" si="516"/>
        <v>5.2010767224561466E-2</v>
      </c>
      <c r="AF630" s="3">
        <f t="shared" ca="1" si="517"/>
        <v>5.1656922444665264E-2</v>
      </c>
      <c r="AG630" s="3">
        <f t="shared" ca="1" si="518"/>
        <v>5.1394435832472565E-2</v>
      </c>
      <c r="AH630" s="3">
        <f t="shared" ca="1" si="519"/>
        <v>5.1227519243467468E-2</v>
      </c>
      <c r="AI630" s="3">
        <f t="shared" ca="1" si="520"/>
        <v>5.1159194988247593E-2</v>
      </c>
      <c r="AJ630" s="3">
        <f t="shared" ca="1" si="521"/>
        <v>5.1191076255253452E-2</v>
      </c>
      <c r="AK630" s="3">
        <f t="shared" ca="1" si="522"/>
        <v>5.132318636390331E-2</v>
      </c>
      <c r="AL630" s="3">
        <f t="shared" ca="1" si="523"/>
        <v>5.1553924168169278E-2</v>
      </c>
      <c r="AM630" s="3">
        <f t="shared" ca="1" si="524"/>
        <v>5.1880325610950823E-2</v>
      </c>
      <c r="AN630" s="3">
        <f t="shared" ca="1" si="525"/>
        <v>5.2298776497384063E-2</v>
      </c>
      <c r="AO630" s="3">
        <f t="shared" ca="1" si="526"/>
        <v>5.2806262048791262E-2</v>
      </c>
      <c r="AP630" s="3">
        <f t="shared" ca="1" si="527"/>
        <v>5.3402070852725442E-2</v>
      </c>
      <c r="AQ630" s="3">
        <f t="shared" ca="1" si="528"/>
        <v>5.4089617782840403E-2</v>
      </c>
      <c r="AR630" s="3">
        <f t="shared" ca="1" si="529"/>
        <v>5.4877783701446754E-2</v>
      </c>
      <c r="AS630" s="3">
        <f t="shared" ca="1" si="530"/>
        <v>5.5781023793037579E-2</v>
      </c>
      <c r="AT630" s="3">
        <f t="shared" ca="1" si="531"/>
        <v>5.6817644473712133E-2</v>
      </c>
      <c r="AU630" s="3">
        <f t="shared" ca="1" si="532"/>
        <v>5.8006225639408306E-2</v>
      </c>
      <c r="AV630" s="3">
        <f t="shared" ca="1" si="533"/>
        <v>5.9361082215557942E-2</v>
      </c>
      <c r="AW630" s="3">
        <f t="shared" ca="1" si="534"/>
        <v>6.0888247828502641E-2</v>
      </c>
      <c r="AX630" s="3">
        <f t="shared" ca="1" si="535"/>
        <v>6.2582192871345685E-2</v>
      </c>
      <c r="AY630" s="3">
        <f t="shared" ca="1" si="536"/>
        <v>6.441958414189447E-2</v>
      </c>
      <c r="AZ630" s="3">
        <f t="shared" ca="1" si="485"/>
        <v>6.634596055940431E-2</v>
      </c>
      <c r="BC630" s="3">
        <f t="shared" ca="1" si="537"/>
        <v>2.0812967373875857</v>
      </c>
      <c r="BD630" s="3">
        <f t="shared" ca="1" si="537"/>
        <v>2.80802741365593</v>
      </c>
      <c r="BE630" s="3">
        <f t="shared" ca="1" si="537"/>
        <v>1.2277378076959593</v>
      </c>
    </row>
    <row r="631" spans="1:57" x14ac:dyDescent="0.2">
      <c r="A631" s="3">
        <f t="shared" si="486"/>
        <v>6.1899999999999125</v>
      </c>
      <c r="B631" s="3">
        <f t="shared" ca="1" si="487"/>
        <v>6.4223468246248097E-2</v>
      </c>
      <c r="C631" s="3">
        <f t="shared" ca="1" si="488"/>
        <v>6.508299375253121E-2</v>
      </c>
      <c r="D631" s="3">
        <f t="shared" ca="1" si="489"/>
        <v>6.5775976635861072E-2</v>
      </c>
      <c r="E631" s="3">
        <f t="shared" ca="1" si="490"/>
        <v>6.6312599992016524E-2</v>
      </c>
      <c r="F631" s="3">
        <f t="shared" ca="1" si="491"/>
        <v>6.6701654510869887E-2</v>
      </c>
      <c r="G631" s="3">
        <f t="shared" ca="1" si="492"/>
        <v>6.6950857499399316E-2</v>
      </c>
      <c r="H631" s="3">
        <f t="shared" ca="1" si="493"/>
        <v>6.7067191668173542E-2</v>
      </c>
      <c r="I631" s="3">
        <f t="shared" ca="1" si="494"/>
        <v>6.7057160161621929E-2</v>
      </c>
      <c r="J631" s="3">
        <f t="shared" ca="1" si="495"/>
        <v>6.6927004707731733E-2</v>
      </c>
      <c r="K631" s="3">
        <f t="shared" ca="1" si="496"/>
        <v>6.6682947133763271E-2</v>
      </c>
      <c r="L631" s="3">
        <f t="shared" ca="1" si="497"/>
        <v>6.6331471890122465E-2</v>
      </c>
      <c r="M631" s="3">
        <f t="shared" ca="1" si="498"/>
        <v>6.5879621210664582E-2</v>
      </c>
      <c r="N631" s="3">
        <f t="shared" ca="1" si="499"/>
        <v>6.5335248799203285E-2</v>
      </c>
      <c r="O631" s="3">
        <f t="shared" ca="1" si="500"/>
        <v>6.4707179528418382E-2</v>
      </c>
      <c r="P631" s="3">
        <f t="shared" ca="1" si="501"/>
        <v>6.400524585159148E-2</v>
      </c>
      <c r="Q631" s="3">
        <f t="shared" ca="1" si="502"/>
        <v>6.324020299803175E-2</v>
      </c>
      <c r="R631" s="3">
        <f t="shared" ca="1" si="503"/>
        <v>6.2423550755454894E-2</v>
      </c>
      <c r="S631" s="3">
        <f t="shared" ca="1" si="504"/>
        <v>6.1567301698155004E-2</v>
      </c>
      <c r="T631" s="3">
        <f t="shared" ca="1" si="505"/>
        <v>6.0683733857101976E-2</v>
      </c>
      <c r="U631" s="3">
        <f t="shared" ca="1" si="506"/>
        <v>5.9785155557039699E-2</v>
      </c>
      <c r="V631" s="3">
        <f t="shared" ca="1" si="507"/>
        <v>5.8883698532182463E-2</v>
      </c>
      <c r="W631" s="3">
        <f t="shared" ca="1" si="508"/>
        <v>5.7991147224566483E-2</v>
      </c>
      <c r="X631" s="3">
        <f t="shared" ca="1" si="509"/>
        <v>5.7118808099663396E-2</v>
      </c>
      <c r="Y631" s="3">
        <f t="shared" ca="1" si="510"/>
        <v>5.6277420562562179E-2</v>
      </c>
      <c r="Z631" s="3">
        <f t="shared" ca="1" si="511"/>
        <v>5.5477107817876611E-2</v>
      </c>
      <c r="AA631" s="3">
        <f t="shared" ca="1" si="512"/>
        <v>5.4727360777106535E-2</v>
      </c>
      <c r="AB631" s="3">
        <f t="shared" ca="1" si="513"/>
        <v>5.403704226316354E-2</v>
      </c>
      <c r="AC631" s="3">
        <f t="shared" ca="1" si="514"/>
        <v>5.3414394872160653E-2</v>
      </c>
      <c r="AD631" s="3">
        <f t="shared" ca="1" si="515"/>
        <v>5.286703569943571E-2</v>
      </c>
      <c r="AE631" s="3">
        <f t="shared" ca="1" si="516"/>
        <v>5.2401924289617728E-2</v>
      </c>
      <c r="AF631" s="3">
        <f t="shared" ca="1" si="517"/>
        <v>5.2025294305570825E-2</v>
      </c>
      <c r="AG631" s="3">
        <f t="shared" ca="1" si="518"/>
        <v>5.1742542446030014E-2</v>
      </c>
      <c r="AH631" s="3">
        <f t="shared" ca="1" si="519"/>
        <v>5.1558070948534186E-2</v>
      </c>
      <c r="AI631" s="3">
        <f t="shared" ca="1" si="520"/>
        <v>5.1475087615434879E-2</v>
      </c>
      <c r="AJ631" s="3">
        <f t="shared" ca="1" si="521"/>
        <v>5.1495386965852569E-2</v>
      </c>
      <c r="AK631" s="3">
        <f t="shared" ca="1" si="522"/>
        <v>5.1619172379012521E-2</v>
      </c>
      <c r="AL631" s="3">
        <f t="shared" ca="1" si="523"/>
        <v>5.1845027404836687E-2</v>
      </c>
      <c r="AM631" s="3">
        <f t="shared" ca="1" si="524"/>
        <v>5.2170186345737467E-2</v>
      </c>
      <c r="AN631" s="3">
        <f t="shared" ca="1" si="525"/>
        <v>5.2591257789857446E-2</v>
      </c>
      <c r="AO631" s="3">
        <f t="shared" ca="1" si="526"/>
        <v>5.3105483300768572E-2</v>
      </c>
      <c r="AP631" s="3">
        <f t="shared" ca="1" si="527"/>
        <v>5.3712443820485567E-2</v>
      </c>
      <c r="AQ631" s="3">
        <f t="shared" ca="1" si="528"/>
        <v>5.4415873026540551E-2</v>
      </c>
      <c r="AR631" s="3">
        <f t="shared" ca="1" si="529"/>
        <v>5.5224972538922182E-2</v>
      </c>
      <c r="AS631" s="3">
        <f t="shared" ca="1" si="530"/>
        <v>5.6154483789330169E-2</v>
      </c>
      <c r="AT631" s="3">
        <f t="shared" ca="1" si="531"/>
        <v>5.7222928036267162E-2</v>
      </c>
      <c r="AU631" s="3">
        <f t="shared" ca="1" si="532"/>
        <v>5.8449009635107303E-2</v>
      </c>
      <c r="AV631" s="3">
        <f t="shared" ca="1" si="533"/>
        <v>5.9847088305144028E-2</v>
      </c>
      <c r="AW631" s="3">
        <f t="shared" ca="1" si="534"/>
        <v>6.1423177805235735E-2</v>
      </c>
      <c r="AX631" s="3">
        <f t="shared" ca="1" si="535"/>
        <v>6.3171605191058897E-2</v>
      </c>
      <c r="AY631" s="3">
        <f t="shared" ca="1" si="536"/>
        <v>6.5068629180438112E-2</v>
      </c>
      <c r="AZ631" s="3">
        <f t="shared" ca="1" si="485"/>
        <v>6.7059314885899959E-2</v>
      </c>
      <c r="BC631" s="3">
        <f t="shared" ca="1" si="537"/>
        <v>0.99714581532284718</v>
      </c>
      <c r="BD631" s="3">
        <f t="shared" ca="1" si="537"/>
        <v>-1.1052779852968868</v>
      </c>
      <c r="BE631" s="3">
        <f t="shared" ca="1" si="537"/>
        <v>-0.3628584657441678</v>
      </c>
    </row>
    <row r="632" spans="1:57" x14ac:dyDescent="0.2">
      <c r="A632" s="3">
        <f t="shared" si="486"/>
        <v>6.1999999999999122</v>
      </c>
      <c r="B632" s="3">
        <f t="shared" ca="1" si="487"/>
        <v>6.4896763577858299E-2</v>
      </c>
      <c r="C632" s="3">
        <f t="shared" ca="1" si="488"/>
        <v>6.571149177833234E-2</v>
      </c>
      <c r="D632" s="3">
        <f t="shared" ca="1" si="489"/>
        <v>6.6360695499091599E-2</v>
      </c>
      <c r="E632" s="3">
        <f t="shared" ca="1" si="490"/>
        <v>6.6854565391116255E-2</v>
      </c>
      <c r="F632" s="3">
        <f t="shared" ca="1" si="491"/>
        <v>6.7201903251877651E-2</v>
      </c>
      <c r="G632" s="3">
        <f t="shared" ca="1" si="492"/>
        <v>6.7410441945493615E-2</v>
      </c>
      <c r="H632" s="3">
        <f t="shared" ca="1" si="493"/>
        <v>6.7487182965743089E-2</v>
      </c>
      <c r="I632" s="3">
        <f t="shared" ca="1" si="494"/>
        <v>6.7438651132393987E-2</v>
      </c>
      <c r="J632" s="3">
        <f t="shared" ca="1" si="495"/>
        <v>6.7271113566140101E-2</v>
      </c>
      <c r="K632" s="3">
        <f t="shared" ca="1" si="496"/>
        <v>6.6990822338882428E-2</v>
      </c>
      <c r="L632" s="3">
        <f t="shared" ca="1" si="497"/>
        <v>6.66042975234514E-2</v>
      </c>
      <c r="M632" s="3">
        <f t="shared" ca="1" si="498"/>
        <v>6.6118621758508245E-2</v>
      </c>
      <c r="N632" s="3">
        <f t="shared" ca="1" si="499"/>
        <v>6.554169225256197E-2</v>
      </c>
      <c r="O632" s="3">
        <f t="shared" ca="1" si="500"/>
        <v>6.4882378179814237E-2</v>
      </c>
      <c r="P632" s="3">
        <f t="shared" ca="1" si="501"/>
        <v>6.4150554797904658E-2</v>
      </c>
      <c r="Q632" s="3">
        <f t="shared" ca="1" si="502"/>
        <v>6.3357016875300293E-2</v>
      </c>
      <c r="R632" s="3">
        <f t="shared" ca="1" si="503"/>
        <v>6.2513299474938583E-2</v>
      </c>
      <c r="S632" s="3">
        <f t="shared" ca="1" si="504"/>
        <v>6.1631445917943527E-2</v>
      </c>
      <c r="T632" s="3">
        <f t="shared" ca="1" si="505"/>
        <v>6.0723760720360662E-2</v>
      </c>
      <c r="U632" s="3">
        <f t="shared" ca="1" si="506"/>
        <v>5.9802574997950601E-2</v>
      </c>
      <c r="V632" s="3">
        <f t="shared" ca="1" si="507"/>
        <v>5.8880040288722423E-2</v>
      </c>
      <c r="W632" s="3">
        <f t="shared" ca="1" si="508"/>
        <v>5.7967958618108453E-2</v>
      </c>
      <c r="X632" s="3">
        <f t="shared" ca="1" si="509"/>
        <v>5.7077652598595992E-2</v>
      </c>
      <c r="Y632" s="3">
        <f t="shared" ca="1" si="510"/>
        <v>5.6219877084553303E-2</v>
      </c>
      <c r="Z632" s="3">
        <f t="shared" ca="1" si="511"/>
        <v>5.5404770622852859E-2</v>
      </c>
      <c r="AA632" s="3">
        <f t="shared" ca="1" si="512"/>
        <v>5.4641839688173863E-2</v>
      </c>
      <c r="AB632" s="3">
        <f t="shared" ca="1" si="513"/>
        <v>5.3939962877136545E-2</v>
      </c>
      <c r="AC632" s="3">
        <f t="shared" ca="1" si="514"/>
        <v>5.3307398420539692E-2</v>
      </c>
      <c r="AD632" s="3">
        <f t="shared" ca="1" si="515"/>
        <v>5.2751778285961871E-2</v>
      </c>
      <c r="AE632" s="3">
        <f t="shared" ca="1" si="516"/>
        <v>5.2280075315470458E-2</v>
      </c>
      <c r="AF632" s="3">
        <f t="shared" ca="1" si="517"/>
        <v>5.1898533956206826E-2</v>
      </c>
      <c r="AG632" s="3">
        <f t="shared" ca="1" si="518"/>
        <v>5.161255817203203E-2</v>
      </c>
      <c r="AH632" s="3">
        <f t="shared" ca="1" si="519"/>
        <v>5.1426553027096075E-2</v>
      </c>
      <c r="AI632" s="3">
        <f t="shared" ca="1" si="520"/>
        <v>5.1343724274645196E-2</v>
      </c>
      <c r="AJ632" s="3">
        <f t="shared" ca="1" si="521"/>
        <v>5.1365860281424681E-2</v>
      </c>
      <c r="AK632" s="3">
        <f t="shared" ca="1" si="522"/>
        <v>5.1493157121551961E-2</v>
      </c>
      <c r="AL632" s="3">
        <f t="shared" ca="1" si="523"/>
        <v>5.1724195856532353E-2</v>
      </c>
      <c r="AM632" s="3">
        <f t="shared" ca="1" si="524"/>
        <v>5.2056222179123382E-2</v>
      </c>
      <c r="AN632" s="3">
        <f t="shared" ca="1" si="525"/>
        <v>5.2485880674021247E-2</v>
      </c>
      <c r="AO632" s="3">
        <f t="shared" ca="1" si="526"/>
        <v>5.3010482509654122E-2</v>
      </c>
      <c r="AP632" s="3">
        <f t="shared" ca="1" si="527"/>
        <v>5.3629714053849045E-2</v>
      </c>
      <c r="AQ632" s="3">
        <f t="shared" ca="1" si="528"/>
        <v>5.4347440369454741E-2</v>
      </c>
      <c r="AR632" s="3">
        <f t="shared" ca="1" si="529"/>
        <v>5.5172995686290804E-2</v>
      </c>
      <c r="AS632" s="3">
        <f t="shared" ca="1" si="530"/>
        <v>5.6121218797529779E-2</v>
      </c>
      <c r="AT632" s="3">
        <f t="shared" ca="1" si="531"/>
        <v>5.7210656538780671E-2</v>
      </c>
      <c r="AU632" s="3">
        <f t="shared" ca="1" si="532"/>
        <v>5.8459948673904666E-2</v>
      </c>
      <c r="AV632" s="3">
        <f t="shared" ca="1" si="533"/>
        <v>5.9883310965192185E-2</v>
      </c>
      <c r="AW632" s="3">
        <f t="shared" ca="1" si="534"/>
        <v>6.1486547376981858E-2</v>
      </c>
      <c r="AX632" s="3">
        <f t="shared" ca="1" si="535"/>
        <v>6.3263648875034523E-2</v>
      </c>
      <c r="AY632" s="3">
        <f t="shared" ca="1" si="536"/>
        <v>6.5190277325019363E-2</v>
      </c>
      <c r="AZ632" s="3">
        <f t="shared" ca="1" si="485"/>
        <v>6.7210752519848649E-2</v>
      </c>
      <c r="BC632" s="3">
        <f t="shared" ca="1" si="537"/>
        <v>9.8116168337833543E-2</v>
      </c>
      <c r="BD632" s="3">
        <f t="shared" ca="1" si="537"/>
        <v>-0.71469301077736169</v>
      </c>
      <c r="BE632" s="3">
        <f t="shared" ca="1" si="537"/>
        <v>-0.7132171756913861</v>
      </c>
    </row>
    <row r="633" spans="1:57" x14ac:dyDescent="0.2">
      <c r="A633" s="3">
        <f t="shared" si="486"/>
        <v>6.209999999999912</v>
      </c>
      <c r="B633" s="3">
        <f t="shared" ca="1" si="487"/>
        <v>6.4815001130618694E-2</v>
      </c>
      <c r="C633" s="3">
        <f t="shared" ca="1" si="488"/>
        <v>6.5666247944355313E-2</v>
      </c>
      <c r="D633" s="3">
        <f t="shared" ca="1" si="489"/>
        <v>6.6346061791221919E-2</v>
      </c>
      <c r="E633" s="3">
        <f t="shared" ca="1" si="490"/>
        <v>6.6864885294275811E-2</v>
      </c>
      <c r="F633" s="3">
        <f t="shared" ca="1" si="491"/>
        <v>6.7231775793405849E-2</v>
      </c>
      <c r="G633" s="3">
        <f t="shared" ca="1" si="492"/>
        <v>6.7454726120218717E-2</v>
      </c>
      <c r="H633" s="3">
        <f t="shared" ca="1" si="493"/>
        <v>6.7541000955373826E-2</v>
      </c>
      <c r="I633" s="3">
        <f t="shared" ca="1" si="494"/>
        <v>6.7497391214152769E-2</v>
      </c>
      <c r="J633" s="3">
        <f t="shared" ca="1" si="495"/>
        <v>6.7330433852822294E-2</v>
      </c>
      <c r="K633" s="3">
        <f t="shared" ca="1" si="496"/>
        <v>6.7046655641307504E-2</v>
      </c>
      <c r="L633" s="3">
        <f t="shared" ca="1" si="497"/>
        <v>6.6652856716338665E-2</v>
      </c>
      <c r="M633" s="3">
        <f t="shared" ca="1" si="498"/>
        <v>6.615640452920854E-2</v>
      </c>
      <c r="N633" s="3">
        <f t="shared" ca="1" si="499"/>
        <v>6.5565484154885709E-2</v>
      </c>
      <c r="O633" s="3">
        <f t="shared" ca="1" si="500"/>
        <v>6.4889253384978196E-2</v>
      </c>
      <c r="P633" s="3">
        <f t="shared" ca="1" si="501"/>
        <v>6.4137874562007313E-2</v>
      </c>
      <c r="Q633" s="3">
        <f t="shared" ca="1" si="502"/>
        <v>6.3322426254147024E-2</v>
      </c>
      <c r="R633" s="3">
        <f t="shared" ca="1" si="503"/>
        <v>6.245472305481644E-2</v>
      </c>
      <c r="S633" s="3">
        <f t="shared" ca="1" si="504"/>
        <v>6.1547083292562102E-2</v>
      </c>
      <c r="T633" s="3">
        <f t="shared" ca="1" si="505"/>
        <v>6.0612082240451733E-2</v>
      </c>
      <c r="U633" s="3">
        <f t="shared" ca="1" si="506"/>
        <v>5.9662318091346006E-2</v>
      </c>
      <c r="V633" s="3">
        <f t="shared" ca="1" si="507"/>
        <v>5.8710206488468517E-2</v>
      </c>
      <c r="W633" s="3">
        <f t="shared" ca="1" si="508"/>
        <v>5.7767811357747847E-2</v>
      </c>
      <c r="X633" s="3">
        <f t="shared" ca="1" si="509"/>
        <v>5.6846715790559957E-2</v>
      </c>
      <c r="Y633" s="3">
        <f t="shared" ca="1" si="510"/>
        <v>5.5957934434239749E-2</v>
      </c>
      <c r="Z633" s="3">
        <f t="shared" ca="1" si="511"/>
        <v>5.5111865528164529E-2</v>
      </c>
      <c r="AA633" s="3">
        <f t="shared" ca="1" si="512"/>
        <v>5.4318275460231172E-2</v>
      </c>
      <c r="AB633" s="3">
        <f t="shared" ca="1" si="513"/>
        <v>5.358630294381584E-2</v>
      </c>
      <c r="AC633" s="3">
        <f t="shared" ca="1" si="514"/>
        <v>5.2924466174981921E-2</v>
      </c>
      <c r="AD633" s="3">
        <f t="shared" ca="1" si="515"/>
        <v>5.2340656307880401E-2</v>
      </c>
      <c r="AE633" s="3">
        <f t="shared" ca="1" si="516"/>
        <v>5.184210377758152E-2</v>
      </c>
      <c r="AF633" s="3">
        <f t="shared" ca="1" si="517"/>
        <v>5.1435308090948623E-2</v>
      </c>
      <c r="AG633" s="3">
        <f t="shared" ca="1" si="518"/>
        <v>5.1125924734026273E-2</v>
      </c>
      <c r="AH633" s="3">
        <f t="shared" ca="1" si="519"/>
        <v>5.0918605845888948E-2</v>
      </c>
      <c r="AI633" s="3">
        <f t="shared" ca="1" si="520"/>
        <v>5.081679939443997E-2</v>
      </c>
      <c r="AJ633" s="3">
        <f t="shared" ca="1" si="521"/>
        <v>5.0822531916822497E-2</v>
      </c>
      <c r="AK633" s="3">
        <f t="shared" ca="1" si="522"/>
        <v>5.0936236624207688E-2</v>
      </c>
      <c r="AL633" s="3">
        <f t="shared" ca="1" si="523"/>
        <v>5.1156736713087222E-2</v>
      </c>
      <c r="AM633" s="3">
        <f t="shared" ca="1" si="524"/>
        <v>5.1481534104515628E-2</v>
      </c>
      <c r="AN633" s="3">
        <f t="shared" ca="1" si="525"/>
        <v>5.1907554397736519E-2</v>
      </c>
      <c r="AO633" s="3">
        <f t="shared" ca="1" si="526"/>
        <v>5.2432423428281152E-2</v>
      </c>
      <c r="AP633" s="3">
        <f t="shared" ca="1" si="527"/>
        <v>5.3056177854806721E-2</v>
      </c>
      <c r="AQ633" s="3">
        <f t="shared" ca="1" si="528"/>
        <v>5.3783058495796558E-2</v>
      </c>
      <c r="AR633" s="3">
        <f t="shared" ca="1" si="529"/>
        <v>5.462277583176179E-2</v>
      </c>
      <c r="AS633" s="3">
        <f t="shared" ca="1" si="530"/>
        <v>5.5590508927488173E-2</v>
      </c>
      <c r="AT633" s="3">
        <f t="shared" ca="1" si="531"/>
        <v>5.6705072738146463E-2</v>
      </c>
      <c r="AU633" s="3">
        <f t="shared" ca="1" si="532"/>
        <v>5.7985285194602797E-2</v>
      </c>
      <c r="AV633" s="3">
        <f t="shared" ca="1" si="533"/>
        <v>5.9445461131221997E-2</v>
      </c>
      <c r="AW633" s="3">
        <f t="shared" ca="1" si="534"/>
        <v>6.1091436537742731E-2</v>
      </c>
      <c r="AX633" s="3">
        <f t="shared" ca="1" si="535"/>
        <v>6.2917105420593172E-2</v>
      </c>
      <c r="AY633" s="3">
        <f t="shared" ca="1" si="536"/>
        <v>6.4897774169765596E-2</v>
      </c>
      <c r="AZ633" s="3">
        <f t="shared" ca="1" si="485"/>
        <v>6.6977272810202798E-2</v>
      </c>
      <c r="BC633" s="3">
        <f t="shared" ca="1" si="537"/>
        <v>-0.43154798387034177</v>
      </c>
      <c r="BD633" s="3">
        <f t="shared" ca="1" si="537"/>
        <v>-0.80491674311232053</v>
      </c>
      <c r="BE633" s="3">
        <f t="shared" ca="1" si="537"/>
        <v>0.22484296954132788</v>
      </c>
    </row>
    <row r="634" spans="1:57" x14ac:dyDescent="0.2">
      <c r="A634" s="3">
        <f t="shared" si="486"/>
        <v>6.2199999999999118</v>
      </c>
      <c r="B634" s="3">
        <f t="shared" ca="1" si="487"/>
        <v>6.3393832144914966E-2</v>
      </c>
      <c r="C634" s="3">
        <f t="shared" ca="1" si="488"/>
        <v>6.4287816531077596E-2</v>
      </c>
      <c r="D634" s="3">
        <f t="shared" ca="1" si="489"/>
        <v>6.5010243658050942E-2</v>
      </c>
      <c r="E634" s="3">
        <f t="shared" ca="1" si="490"/>
        <v>6.5571475653221134E-2</v>
      </c>
      <c r="F634" s="3">
        <f t="shared" ca="1" si="491"/>
        <v>6.598049294824096E-2</v>
      </c>
      <c r="G634" s="3">
        <f t="shared" ca="1" si="492"/>
        <v>6.6245215867438728E-2</v>
      </c>
      <c r="H634" s="3">
        <f t="shared" ca="1" si="493"/>
        <v>6.6372839797371935E-2</v>
      </c>
      <c r="I634" s="3">
        <f t="shared" ca="1" si="494"/>
        <v>6.6370089284481973E-2</v>
      </c>
      <c r="J634" s="3">
        <f t="shared" ca="1" si="495"/>
        <v>6.6243438678702499E-2</v>
      </c>
      <c r="K634" s="3">
        <f t="shared" ca="1" si="496"/>
        <v>6.5999357016145177E-2</v>
      </c>
      <c r="L634" s="3">
        <f t="shared" ca="1" si="497"/>
        <v>6.5644592053259745E-2</v>
      </c>
      <c r="M634" s="3">
        <f t="shared" ca="1" si="498"/>
        <v>6.5186463575891931E-2</v>
      </c>
      <c r="N634" s="3">
        <f t="shared" ca="1" si="499"/>
        <v>6.4633112001333801E-2</v>
      </c>
      <c r="O634" s="3">
        <f t="shared" ca="1" si="500"/>
        <v>6.3993651168794199E-2</v>
      </c>
      <c r="P634" s="3">
        <f t="shared" ca="1" si="501"/>
        <v>6.3278197900817582E-2</v>
      </c>
      <c r="Q634" s="3">
        <f t="shared" ca="1" si="502"/>
        <v>6.2497781940745227E-2</v>
      </c>
      <c r="R634" s="3">
        <f t="shared" ca="1" si="503"/>
        <v>6.16641647828617E-2</v>
      </c>
      <c r="S634" s="3">
        <f t="shared" ca="1" si="504"/>
        <v>6.0789607138973023E-2</v>
      </c>
      <c r="T634" s="3">
        <f t="shared" ca="1" si="505"/>
        <v>5.9886622426415605E-2</v>
      </c>
      <c r="U634" s="3">
        <f t="shared" ca="1" si="506"/>
        <v>5.8967743316557401E-2</v>
      </c>
      <c r="V634" s="3">
        <f t="shared" ca="1" si="507"/>
        <v>5.8045316974587126E-2</v>
      </c>
      <c r="W634" s="3">
        <f t="shared" ca="1" si="508"/>
        <v>5.7131336659342391E-2</v>
      </c>
      <c r="X634" s="3">
        <f t="shared" ca="1" si="509"/>
        <v>5.6237313388214319E-2</v>
      </c>
      <c r="Y634" s="3">
        <f t="shared" ca="1" si="510"/>
        <v>5.5374189060340161E-2</v>
      </c>
      <c r="Z634" s="3">
        <f t="shared" ca="1" si="511"/>
        <v>5.4552289072861256E-2</v>
      </c>
      <c r="AA634" s="3">
        <f t="shared" ca="1" si="512"/>
        <v>5.3781307191807862E-2</v>
      </c>
      <c r="AB634" s="3">
        <f t="shared" ca="1" si="513"/>
        <v>5.3070309705127196E-2</v>
      </c>
      <c r="AC634" s="3">
        <f t="shared" ca="1" si="514"/>
        <v>5.242774221941833E-2</v>
      </c>
      <c r="AD634" s="3">
        <f t="shared" ca="1" si="515"/>
        <v>5.1861422504378238E-2</v>
      </c>
      <c r="AE634" s="3">
        <f t="shared" ca="1" si="516"/>
        <v>5.1378505998259355E-2</v>
      </c>
      <c r="AF634" s="3">
        <f t="shared" ca="1" si="517"/>
        <v>5.0985414657741146E-2</v>
      </c>
      <c r="AG634" s="3">
        <f t="shared" ca="1" si="518"/>
        <v>5.0687722862951458E-2</v>
      </c>
      <c r="AH634" s="3">
        <f t="shared" ca="1" si="519"/>
        <v>5.0489997191528864E-2</v>
      </c>
      <c r="AI634" s="3">
        <f t="shared" ca="1" si="520"/>
        <v>5.0395595205993488E-2</v>
      </c>
      <c r="AJ634" s="3">
        <f t="shared" ca="1" si="521"/>
        <v>5.0406449054064453E-2</v>
      </c>
      <c r="AK634" s="3">
        <f t="shared" ca="1" si="522"/>
        <v>5.0522896644770221E-2</v>
      </c>
      <c r="AL634" s="3">
        <f t="shared" ca="1" si="523"/>
        <v>5.0743671052300002E-2</v>
      </c>
      <c r="AM634" s="3">
        <f t="shared" ca="1" si="524"/>
        <v>5.1066198382575277E-2</v>
      </c>
      <c r="AN634" s="3">
        <f t="shared" ca="1" si="525"/>
        <v>5.1487353383283134E-2</v>
      </c>
      <c r="AO634" s="3">
        <f t="shared" ca="1" si="526"/>
        <v>5.2004744730377396E-2</v>
      </c>
      <c r="AP634" s="3">
        <f t="shared" ca="1" si="527"/>
        <v>5.2618427343486429E-2</v>
      </c>
      <c r="AQ634" s="3">
        <f t="shared" ca="1" si="528"/>
        <v>5.3332685267474284E-2</v>
      </c>
      <c r="AR634" s="3">
        <f t="shared" ca="1" si="529"/>
        <v>5.4157271974806971E-2</v>
      </c>
      <c r="AS634" s="3">
        <f t="shared" ca="1" si="530"/>
        <v>5.5107372819687396E-2</v>
      </c>
      <c r="AT634" s="3">
        <f t="shared" ca="1" si="531"/>
        <v>5.6201736538641849E-2</v>
      </c>
      <c r="AU634" s="3">
        <f t="shared" ca="1" si="532"/>
        <v>5.7459025108487778E-2</v>
      </c>
      <c r="AV634" s="3">
        <f t="shared" ca="1" si="533"/>
        <v>5.8893318555575835E-2</v>
      </c>
      <c r="AW634" s="3">
        <f t="shared" ca="1" si="534"/>
        <v>6.0510149776195052E-2</v>
      </c>
      <c r="AX634" s="3">
        <f t="shared" ca="1" si="535"/>
        <v>6.2302978107958949E-2</v>
      </c>
      <c r="AY634" s="3">
        <f t="shared" ca="1" si="536"/>
        <v>6.4246419240182026E-2</v>
      </c>
      <c r="AZ634" s="3">
        <f t="shared" ca="1" si="485"/>
        <v>6.6283391023113522E-2</v>
      </c>
      <c r="BC634" s="3">
        <f t="shared" ca="1" si="537"/>
        <v>-1.0893348805743255</v>
      </c>
      <c r="BD634" s="3">
        <f t="shared" ca="1" si="537"/>
        <v>0.95937701282888277</v>
      </c>
      <c r="BE634" s="3">
        <f t="shared" ca="1" si="537"/>
        <v>0.8345634813808136</v>
      </c>
    </row>
    <row r="635" spans="1:57" x14ac:dyDescent="0.2">
      <c r="A635" s="3">
        <f t="shared" si="486"/>
        <v>6.2299999999999116</v>
      </c>
      <c r="B635" s="3">
        <f t="shared" ca="1" si="487"/>
        <v>6.520504617312925E-2</v>
      </c>
      <c r="C635" s="3">
        <f t="shared" ca="1" si="488"/>
        <v>6.6228232738572021E-2</v>
      </c>
      <c r="D635" s="3">
        <f t="shared" ca="1" si="489"/>
        <v>6.7061251510638908E-2</v>
      </c>
      <c r="E635" s="3">
        <f t="shared" ca="1" si="490"/>
        <v>6.7715262628273362E-2</v>
      </c>
      <c r="F635" s="3">
        <f t="shared" ca="1" si="491"/>
        <v>6.8200048138390978E-2</v>
      </c>
      <c r="G635" s="3">
        <f t="shared" ca="1" si="492"/>
        <v>6.8524334357784975E-2</v>
      </c>
      <c r="H635" s="3">
        <f t="shared" ca="1" si="493"/>
        <v>6.8696125872895919E-2</v>
      </c>
      <c r="I635" s="3">
        <f t="shared" ca="1" si="494"/>
        <v>6.8722959372054873E-2</v>
      </c>
      <c r="J635" s="3">
        <f t="shared" ca="1" si="495"/>
        <v>6.8612125131792587E-2</v>
      </c>
      <c r="K635" s="3">
        <f t="shared" ca="1" si="496"/>
        <v>6.8370912996957661E-2</v>
      </c>
      <c r="L635" s="3">
        <f t="shared" ca="1" si="497"/>
        <v>6.8006896873495717E-2</v>
      </c>
      <c r="M635" s="3">
        <f t="shared" ca="1" si="498"/>
        <v>6.7528227377440644E-2</v>
      </c>
      <c r="N635" s="3">
        <f t="shared" ca="1" si="499"/>
        <v>6.694387871799326E-2</v>
      </c>
      <c r="O635" s="3">
        <f t="shared" ca="1" si="500"/>
        <v>6.6263799186091446E-2</v>
      </c>
      <c r="P635" s="3">
        <f t="shared" ca="1" si="501"/>
        <v>6.5498938453685401E-2</v>
      </c>
      <c r="Q635" s="3">
        <f t="shared" ca="1" si="502"/>
        <v>6.4661155789277489E-2</v>
      </c>
      <c r="R635" s="3">
        <f t="shared" ca="1" si="503"/>
        <v>6.3763037933145278E-2</v>
      </c>
      <c r="S635" s="3">
        <f t="shared" ca="1" si="504"/>
        <v>6.2817666331054289E-2</v>
      </c>
      <c r="T635" s="3">
        <f t="shared" ca="1" si="505"/>
        <v>6.1838370906774083E-2</v>
      </c>
      <c r="U635" s="3">
        <f t="shared" ca="1" si="506"/>
        <v>6.0838497186528832E-2</v>
      </c>
      <c r="V635" s="3">
        <f t="shared" ca="1" si="507"/>
        <v>5.9831202249170976E-2</v>
      </c>
      <c r="W635" s="3">
        <f t="shared" ca="1" si="508"/>
        <v>5.8829287093789033E-2</v>
      </c>
      <c r="X635" s="3">
        <f t="shared" ca="1" si="509"/>
        <v>5.7845069085784788E-2</v>
      </c>
      <c r="Y635" s="3">
        <f t="shared" ca="1" si="510"/>
        <v>5.6890295809696831E-2</v>
      </c>
      <c r="Z635" s="3">
        <f t="shared" ca="1" si="511"/>
        <v>5.5976098260317658E-2</v>
      </c>
      <c r="AA635" s="3">
        <f t="shared" ca="1" si="512"/>
        <v>5.5112976021219423E-2</v>
      </c>
      <c r="AB635" s="3">
        <f t="shared" ca="1" si="513"/>
        <v>5.4310801387119426E-2</v>
      </c>
      <c r="AC635" s="3">
        <f t="shared" ca="1" si="514"/>
        <v>5.3578825794732395E-2</v>
      </c>
      <c r="AD635" s="3">
        <f t="shared" ca="1" si="515"/>
        <v>5.2925672032533747E-2</v>
      </c>
      <c r="AE635" s="3">
        <f t="shared" ca="1" si="516"/>
        <v>5.2359298926370548E-2</v>
      </c>
      <c r="AF635" s="3">
        <f t="shared" ca="1" si="517"/>
        <v>5.1886929247103489E-2</v>
      </c>
      <c r="AG635" s="3">
        <f t="shared" ca="1" si="518"/>
        <v>5.1514934615313049E-2</v>
      </c>
      <c r="AH635" s="3">
        <f t="shared" ca="1" si="519"/>
        <v>5.1248674385802703E-2</v>
      </c>
      <c r="AI635" s="3">
        <f t="shared" ca="1" si="520"/>
        <v>5.1092294071508323E-2</v>
      </c>
      <c r="AJ635" s="3">
        <f t="shared" ca="1" si="521"/>
        <v>5.1048509847950348E-2</v>
      </c>
      <c r="AK635" s="3">
        <f t="shared" ca="1" si="522"/>
        <v>5.1118442861091129E-2</v>
      </c>
      <c r="AL635" s="3">
        <f t="shared" ca="1" si="523"/>
        <v>5.1301614784440508E-2</v>
      </c>
      <c r="AM635" s="3">
        <f t="shared" ca="1" si="524"/>
        <v>5.1596254843538233E-2</v>
      </c>
      <c r="AN635" s="3">
        <f t="shared" ca="1" si="525"/>
        <v>5.2000066043834177E-2</v>
      </c>
      <c r="AO635" s="3">
        <f t="shared" ca="1" si="526"/>
        <v>5.2511519045595458E-2</v>
      </c>
      <c r="AP635" s="3">
        <f t="shared" ca="1" si="527"/>
        <v>5.3131565964209558E-2</v>
      </c>
      <c r="AQ635" s="3">
        <f t="shared" ca="1" si="528"/>
        <v>5.3865412501712465E-2</v>
      </c>
      <c r="AR635" s="3">
        <f t="shared" ca="1" si="529"/>
        <v>5.4723732823954083E-2</v>
      </c>
      <c r="AS635" s="3">
        <f t="shared" ca="1" si="530"/>
        <v>5.5722595559872981E-2</v>
      </c>
      <c r="AT635" s="3">
        <f t="shared" ca="1" si="531"/>
        <v>5.6881559868122641E-2</v>
      </c>
      <c r="AU635" s="3">
        <f t="shared" ca="1" si="532"/>
        <v>5.8220008629872269E-2</v>
      </c>
      <c r="AV635" s="3">
        <f t="shared" ca="1" si="533"/>
        <v>5.975266413322939E-2</v>
      </c>
      <c r="AW635" s="3">
        <f t="shared" ca="1" si="534"/>
        <v>6.1485631985005833E-2</v>
      </c>
      <c r="AX635" s="3">
        <f t="shared" ca="1" si="535"/>
        <v>6.3412810168842967E-2</v>
      </c>
      <c r="AY635" s="3">
        <f t="shared" ca="1" si="536"/>
        <v>6.5508997679376957E-2</v>
      </c>
      <c r="AZ635" s="3">
        <f t="shared" ca="1" si="485"/>
        <v>6.7717202855948205E-2</v>
      </c>
      <c r="BC635" s="3">
        <f t="shared" ca="1" si="537"/>
        <v>2.1989540917227774</v>
      </c>
      <c r="BD635" s="3">
        <f t="shared" ca="1" si="537"/>
        <v>-2.2528815236149415</v>
      </c>
      <c r="BE635" s="3">
        <f t="shared" ca="1" si="537"/>
        <v>0.88826211577385994</v>
      </c>
    </row>
    <row r="636" spans="1:57" x14ac:dyDescent="0.2">
      <c r="A636" s="3">
        <f t="shared" si="486"/>
        <v>6.2399999999999114</v>
      </c>
      <c r="B636" s="3">
        <f t="shared" ca="1" si="487"/>
        <v>6.4822531970598535E-2</v>
      </c>
      <c r="C636" s="3">
        <f t="shared" ca="1" si="488"/>
        <v>6.5929068043856856E-2</v>
      </c>
      <c r="D636" s="3">
        <f t="shared" ca="1" si="489"/>
        <v>6.6835550885866318E-2</v>
      </c>
      <c r="E636" s="3">
        <f t="shared" ca="1" si="490"/>
        <v>6.7553533065307647E-2</v>
      </c>
      <c r="F636" s="3">
        <f t="shared" ca="1" si="491"/>
        <v>6.8093192678009284E-2</v>
      </c>
      <c r="G636" s="3">
        <f t="shared" ca="1" si="492"/>
        <v>6.8463656443483595E-2</v>
      </c>
      <c r="H636" s="3">
        <f t="shared" ca="1" si="493"/>
        <v>6.867333255300026E-2</v>
      </c>
      <c r="I636" s="3">
        <f t="shared" ca="1" si="494"/>
        <v>6.873016425858014E-2</v>
      </c>
      <c r="J636" s="3">
        <f t="shared" ca="1" si="495"/>
        <v>6.8641852207099716E-2</v>
      </c>
      <c r="K636" s="3">
        <f t="shared" ca="1" si="496"/>
        <v>6.8416101505065677E-2</v>
      </c>
      <c r="L636" s="3">
        <f t="shared" ca="1" si="497"/>
        <v>6.8060906647639294E-2</v>
      </c>
      <c r="M636" s="3">
        <f t="shared" ca="1" si="498"/>
        <v>6.7584843486382926E-2</v>
      </c>
      <c r="N636" s="3">
        <f t="shared" ca="1" si="499"/>
        <v>6.6997314381708473E-2</v>
      </c>
      <c r="O636" s="3">
        <f t="shared" ca="1" si="500"/>
        <v>6.6308696390342328E-2</v>
      </c>
      <c r="P636" s="3">
        <f t="shared" ca="1" si="501"/>
        <v>6.5530366313261437E-2</v>
      </c>
      <c r="Q636" s="3">
        <f t="shared" ca="1" si="502"/>
        <v>6.4674607204651804E-2</v>
      </c>
      <c r="R636" s="3">
        <f t="shared" ca="1" si="503"/>
        <v>6.3754425306649307E-2</v>
      </c>
      <c r="S636" s="3">
        <f t="shared" ca="1" si="504"/>
        <v>6.2783317060534277E-2</v>
      </c>
      <c r="T636" s="3">
        <f t="shared" ca="1" si="505"/>
        <v>6.177502316958388E-2</v>
      </c>
      <c r="U636" s="3">
        <f t="shared" ca="1" si="506"/>
        <v>6.0743296302160521E-2</v>
      </c>
      <c r="V636" s="3">
        <f t="shared" ca="1" si="507"/>
        <v>5.9701697753418062E-2</v>
      </c>
      <c r="W636" s="3">
        <f t="shared" ca="1" si="508"/>
        <v>5.8663430580957021E-2</v>
      </c>
      <c r="X636" s="3">
        <f t="shared" ca="1" si="509"/>
        <v>5.764121283104362E-2</v>
      </c>
      <c r="Y636" s="3">
        <f t="shared" ca="1" si="510"/>
        <v>5.6647192117968655E-2</v>
      </c>
      <c r="Z636" s="3">
        <f t="shared" ca="1" si="511"/>
        <v>5.5692899384679542E-2</v>
      </c>
      <c r="AA636" s="3">
        <f t="shared" ca="1" si="512"/>
        <v>5.47892343821808E-2</v>
      </c>
      <c r="AB636" s="3">
        <f t="shared" ca="1" si="513"/>
        <v>5.3946469754532655E-2</v>
      </c>
      <c r="AC636" s="3">
        <f t="shared" ca="1" si="514"/>
        <v>5.3174257098444679E-2</v>
      </c>
      <c r="AD636" s="3">
        <f t="shared" ca="1" si="515"/>
        <v>5.2481618534652955E-2</v>
      </c>
      <c r="AE636" s="3">
        <f t="shared" ca="1" si="516"/>
        <v>5.1876910571236848E-2</v>
      </c>
      <c r="AF636" s="3">
        <f t="shared" ca="1" si="517"/>
        <v>5.1367751067869602E-2</v>
      </c>
      <c r="AG636" s="3">
        <f t="shared" ca="1" si="518"/>
        <v>5.0960903142424518E-2</v>
      </c>
      <c r="AH636" s="3">
        <f t="shared" ca="1" si="519"/>
        <v>5.0662113176440898E-2</v>
      </c>
      <c r="AI636" s="3">
        <f t="shared" ca="1" si="520"/>
        <v>5.0475908900923995E-2</v>
      </c>
      <c r="AJ636" s="3">
        <f t="shared" ca="1" si="521"/>
        <v>5.040538484948414E-2</v>
      </c>
      <c r="AK636" s="3">
        <f t="shared" ca="1" si="522"/>
        <v>5.0452039858371212E-2</v>
      </c>
      <c r="AL636" s="3">
        <f t="shared" ca="1" si="523"/>
        <v>5.0615778836927597E-2</v>
      </c>
      <c r="AM636" s="3">
        <f t="shared" ca="1" si="524"/>
        <v>5.0895228979180078E-2</v>
      </c>
      <c r="AN636" s="3">
        <f t="shared" ca="1" si="525"/>
        <v>5.128851656897826E-2</v>
      </c>
      <c r="AO636" s="3">
        <f t="shared" ca="1" si="526"/>
        <v>5.1794569301237402E-2</v>
      </c>
      <c r="AP636" s="3">
        <f t="shared" ca="1" si="527"/>
        <v>5.2414831322438266E-2</v>
      </c>
      <c r="AQ636" s="3">
        <f t="shared" ca="1" si="528"/>
        <v>5.3155024318618946E-2</v>
      </c>
      <c r="AR636" s="3">
        <f t="shared" ca="1" si="529"/>
        <v>5.4026336746746187E-2</v>
      </c>
      <c r="AS636" s="3">
        <f t="shared" ca="1" si="530"/>
        <v>5.5045313399547977E-2</v>
      </c>
      <c r="AT636" s="3">
        <f t="shared" ca="1" si="531"/>
        <v>5.6231916413555412E-2</v>
      </c>
      <c r="AU636" s="3">
        <f t="shared" ca="1" si="532"/>
        <v>5.760584234754345E-2</v>
      </c>
      <c r="AV636" s="3">
        <f t="shared" ca="1" si="533"/>
        <v>5.9182048706457754E-2</v>
      </c>
      <c r="AW636" s="3">
        <f t="shared" ca="1" si="534"/>
        <v>6.0966805472448968E-2</v>
      </c>
      <c r="AX636" s="3">
        <f t="shared" ca="1" si="535"/>
        <v>6.2954038514478103E-2</v>
      </c>
      <c r="AY636" s="3">
        <f t="shared" ca="1" si="536"/>
        <v>6.5118322622284286E-2</v>
      </c>
      <c r="AZ636" s="3">
        <f t="shared" ca="1" si="485"/>
        <v>6.7401979420316616E-2</v>
      </c>
      <c r="BC636" s="3">
        <f t="shared" ca="1" si="537"/>
        <v>-0.52354390455548216</v>
      </c>
      <c r="BD636" s="3">
        <f t="shared" ca="1" si="537"/>
        <v>-0.84738103391755004</v>
      </c>
      <c r="BE636" s="3">
        <f t="shared" ca="1" si="537"/>
        <v>0.7739529842898234</v>
      </c>
    </row>
    <row r="637" spans="1:57" x14ac:dyDescent="0.2">
      <c r="A637" s="3">
        <f t="shared" si="486"/>
        <v>6.2499999999999112</v>
      </c>
      <c r="B637" s="3">
        <f t="shared" ca="1" si="487"/>
        <v>6.574953328732705E-2</v>
      </c>
      <c r="C637" s="3">
        <f t="shared" ca="1" si="488"/>
        <v>6.6780197195240185E-2</v>
      </c>
      <c r="D637" s="3">
        <f t="shared" ca="1" si="489"/>
        <v>6.7613187397121924E-2</v>
      </c>
      <c r="E637" s="3">
        <f t="shared" ca="1" si="490"/>
        <v>6.8260042907132834E-2</v>
      </c>
      <c r="F637" s="3">
        <f t="shared" ca="1" si="491"/>
        <v>6.8730931900449335E-2</v>
      </c>
      <c r="G637" s="3">
        <f t="shared" ca="1" si="492"/>
        <v>6.9034975506704219E-2</v>
      </c>
      <c r="H637" s="3">
        <f t="shared" ca="1" si="493"/>
        <v>6.9180579524532534E-2</v>
      </c>
      <c r="I637" s="3">
        <f t="shared" ca="1" si="494"/>
        <v>6.9175687789137075E-2</v>
      </c>
      <c r="J637" s="3">
        <f t="shared" ca="1" si="495"/>
        <v>6.9028005358925407E-2</v>
      </c>
      <c r="K637" s="3">
        <f t="shared" ca="1" si="496"/>
        <v>6.8745246651972458E-2</v>
      </c>
      <c r="L637" s="3">
        <f t="shared" ca="1" si="497"/>
        <v>6.8335420788940435E-2</v>
      </c>
      <c r="M637" s="3">
        <f t="shared" ca="1" si="498"/>
        <v>6.7807122858592889E-2</v>
      </c>
      <c r="N637" s="3">
        <f t="shared" ca="1" si="499"/>
        <v>6.7169777328203395E-2</v>
      </c>
      <c r="O637" s="3">
        <f t="shared" ca="1" si="500"/>
        <v>6.6433783930910636E-2</v>
      </c>
      <c r="P637" s="3">
        <f t="shared" ca="1" si="501"/>
        <v>6.5610540473210549E-2</v>
      </c>
      <c r="Q637" s="3">
        <f t="shared" ca="1" si="502"/>
        <v>6.471234765265528E-2</v>
      </c>
      <c r="R637" s="3">
        <f t="shared" ca="1" si="503"/>
        <v>6.3752225066471158E-2</v>
      </c>
      <c r="S637" s="3">
        <f t="shared" ca="1" si="504"/>
        <v>6.2743678010492285E-2</v>
      </c>
      <c r="T637" s="3">
        <f t="shared" ca="1" si="505"/>
        <v>6.1700451838115039E-2</v>
      </c>
      <c r="U637" s="3">
        <f t="shared" ca="1" si="506"/>
        <v>6.0636300244682403E-2</v>
      </c>
      <c r="V637" s="3">
        <f t="shared" ca="1" si="507"/>
        <v>5.9564782641852901E-2</v>
      </c>
      <c r="W637" s="3">
        <f t="shared" ca="1" si="508"/>
        <v>5.849909806154515E-2</v>
      </c>
      <c r="X637" s="3">
        <f t="shared" ca="1" si="509"/>
        <v>5.7451959161226591E-2</v>
      </c>
      <c r="Y637" s="3">
        <f t="shared" ca="1" si="510"/>
        <v>5.6435507526667344E-2</v>
      </c>
      <c r="Z637" s="3">
        <f t="shared" ca="1" si="511"/>
        <v>5.5461267996714345E-2</v>
      </c>
      <c r="AA637" s="3">
        <f t="shared" ca="1" si="512"/>
        <v>5.4540134436801703E-2</v>
      </c>
      <c r="AB637" s="3">
        <f t="shared" ca="1" si="513"/>
        <v>5.3682373779904688E-2</v>
      </c>
      <c r="AC637" s="3">
        <f t="shared" ca="1" si="514"/>
        <v>5.2897631709532038E-2</v>
      </c>
      <c r="AD637" s="3">
        <f t="shared" ca="1" si="515"/>
        <v>5.2194923589039009E-2</v>
      </c>
      <c r="AE637" s="3">
        <f t="shared" ca="1" si="516"/>
        <v>5.1582597500227909E-2</v>
      </c>
      <c r="AF637" s="3">
        <f t="shared" ca="1" si="517"/>
        <v>5.1068260263113188E-2</v>
      </c>
      <c r="AG637" s="3">
        <f t="shared" ca="1" si="518"/>
        <v>5.0658660346808861E-2</v>
      </c>
      <c r="AH637" s="3">
        <f t="shared" ca="1" si="519"/>
        <v>5.035952500677577E-2</v>
      </c>
      <c r="AI637" s="3">
        <f t="shared" ca="1" si="520"/>
        <v>5.0175358058248021E-2</v>
      </c>
      <c r="AJ637" s="3">
        <f t="shared" ca="1" si="521"/>
        <v>5.0109226322928822E-2</v>
      </c>
      <c r="AK637" s="3">
        <f t="shared" ca="1" si="522"/>
        <v>5.0162600381625538E-2</v>
      </c>
      <c r="AL637" s="3">
        <f t="shared" ca="1" si="523"/>
        <v>5.0335362617525213E-2</v>
      </c>
      <c r="AM637" s="3">
        <f t="shared" ca="1" si="524"/>
        <v>5.0626132642698968E-2</v>
      </c>
      <c r="AN637" s="3">
        <f t="shared" ca="1" si="525"/>
        <v>5.1033054637880174E-2</v>
      </c>
      <c r="AO637" s="3">
        <f t="shared" ca="1" si="526"/>
        <v>5.1555107975920139E-2</v>
      </c>
      <c r="AP637" s="3">
        <f t="shared" ca="1" si="527"/>
        <v>5.2193823256810171E-2</v>
      </c>
      <c r="AQ637" s="3">
        <f t="shared" ca="1" si="528"/>
        <v>5.2955032060091785E-2</v>
      </c>
      <c r="AR637" s="3">
        <f t="shared" ca="1" si="529"/>
        <v>5.3850030314661061E-2</v>
      </c>
      <c r="AS637" s="3">
        <f t="shared" ca="1" si="530"/>
        <v>5.4895431456676219E-2</v>
      </c>
      <c r="AT637" s="3">
        <f t="shared" ca="1" si="531"/>
        <v>5.6111192757899574E-2</v>
      </c>
      <c r="AU637" s="3">
        <f t="shared" ca="1" si="532"/>
        <v>5.7516916828855527E-2</v>
      </c>
      <c r="AV637" s="3">
        <f t="shared" ca="1" si="533"/>
        <v>5.9127388917856946E-2</v>
      </c>
      <c r="AW637" s="3">
        <f t="shared" ca="1" si="534"/>
        <v>6.0948634595951942E-2</v>
      </c>
      <c r="AX637" s="3">
        <f t="shared" ca="1" si="535"/>
        <v>6.2974196518975872E-2</v>
      </c>
      <c r="AY637" s="3">
        <f t="shared" ca="1" si="536"/>
        <v>6.5178009964930006E-2</v>
      </c>
      <c r="AZ637" s="3">
        <f t="shared" ca="1" si="485"/>
        <v>6.7501170420545223E-2</v>
      </c>
      <c r="BC637" s="3">
        <f t="shared" ca="1" si="537"/>
        <v>-2.920659787984814E-2</v>
      </c>
      <c r="BD637" s="3">
        <f t="shared" ca="1" si="537"/>
        <v>-1.0331994390034751</v>
      </c>
      <c r="BE637" s="3">
        <f t="shared" ca="1" si="537"/>
        <v>-1.1707618945594493</v>
      </c>
    </row>
    <row r="638" spans="1:57" x14ac:dyDescent="0.2">
      <c r="A638" s="3">
        <f t="shared" si="486"/>
        <v>6.259999999999911</v>
      </c>
      <c r="B638" s="3">
        <f t="shared" ca="1" si="487"/>
        <v>6.6263805675357196E-2</v>
      </c>
      <c r="C638" s="3">
        <f t="shared" ca="1" si="488"/>
        <v>6.7379161331715884E-2</v>
      </c>
      <c r="D638" s="3">
        <f t="shared" ca="1" si="489"/>
        <v>6.8282805655098117E-2</v>
      </c>
      <c r="E638" s="3">
        <f t="shared" ca="1" si="490"/>
        <v>6.8986899088694681E-2</v>
      </c>
      <c r="F638" s="3">
        <f t="shared" ca="1" si="491"/>
        <v>6.9502234884518427E-2</v>
      </c>
      <c r="G638" s="3">
        <f t="shared" ca="1" si="492"/>
        <v>6.9838563557140479E-2</v>
      </c>
      <c r="H638" s="3">
        <f t="shared" ca="1" si="493"/>
        <v>7.0004923482950648E-2</v>
      </c>
      <c r="I638" s="3">
        <f t="shared" ca="1" si="494"/>
        <v>7.0009894067773609E-2</v>
      </c>
      <c r="J638" s="3">
        <f t="shared" ca="1" si="495"/>
        <v>6.9861819790421789E-2</v>
      </c>
      <c r="K638" s="3">
        <f t="shared" ca="1" si="496"/>
        <v>6.9569059397690008E-2</v>
      </c>
      <c r="L638" s="3">
        <f t="shared" ca="1" si="497"/>
        <v>6.9140271638848463E-2</v>
      </c>
      <c r="M638" s="3">
        <f t="shared" ca="1" si="498"/>
        <v>6.8584705808128088E-2</v>
      </c>
      <c r="N638" s="3">
        <f t="shared" ca="1" si="499"/>
        <v>6.7912443401928188E-2</v>
      </c>
      <c r="O638" s="3">
        <f t="shared" ca="1" si="500"/>
        <v>6.7134541707254844E-2</v>
      </c>
      <c r="P638" s="3">
        <f t="shared" ca="1" si="501"/>
        <v>6.6263054379752981E-2</v>
      </c>
      <c r="Q638" s="3">
        <f t="shared" ca="1" si="502"/>
        <v>6.5310934585448371E-2</v>
      </c>
      <c r="R638" s="3">
        <f t="shared" ca="1" si="503"/>
        <v>6.4291850097520115E-2</v>
      </c>
      <c r="S638" s="3">
        <f t="shared" ca="1" si="504"/>
        <v>6.3219949893140323E-2</v>
      </c>
      <c r="T638" s="3">
        <f t="shared" ca="1" si="505"/>
        <v>6.2109618814234914E-2</v>
      </c>
      <c r="U638" s="3">
        <f t="shared" ca="1" si="506"/>
        <v>6.0975246435790893E-2</v>
      </c>
      <c r="V638" s="3">
        <f t="shared" ca="1" si="507"/>
        <v>5.9831025154000739E-2</v>
      </c>
      <c r="W638" s="3">
        <f t="shared" ca="1" si="508"/>
        <v>5.8690784858711875E-2</v>
      </c>
      <c r="X638" s="3">
        <f t="shared" ca="1" si="509"/>
        <v>5.7567867716671502E-2</v>
      </c>
      <c r="Y638" s="3">
        <f t="shared" ca="1" si="510"/>
        <v>5.6475044194490495E-2</v>
      </c>
      <c r="Z638" s="3">
        <f t="shared" ca="1" si="511"/>
        <v>5.5424467942158925E-2</v>
      </c>
      <c r="AA638" s="3">
        <f t="shared" ca="1" si="512"/>
        <v>5.4427661853903228E-2</v>
      </c>
      <c r="AB638" s="3">
        <f t="shared" ca="1" si="513"/>
        <v>5.3495522058444399E-2</v>
      </c>
      <c r="AC638" s="3">
        <f t="shared" ca="1" si="514"/>
        <v>5.2638323220079768E-2</v>
      </c>
      <c r="AD638" s="3">
        <f t="shared" ca="1" si="515"/>
        <v>5.1865708822278853E-2</v>
      </c>
      <c r="AE638" s="3">
        <f t="shared" ca="1" si="516"/>
        <v>5.1186653379172262E-2</v>
      </c>
      <c r="AF638" s="3">
        <f t="shared" ca="1" si="517"/>
        <v>5.0609387509806689E-2</v>
      </c>
      <c r="AG638" s="3">
        <f t="shared" ca="1" si="518"/>
        <v>5.0141279855863474E-2</v>
      </c>
      <c r="AH638" s="3">
        <f t="shared" ca="1" si="519"/>
        <v>4.9788673361804175E-2</v>
      </c>
      <c r="AI638" s="3">
        <f t="shared" ca="1" si="520"/>
        <v>4.9556682762042038E-2</v>
      </c>
      <c r="AJ638" s="3">
        <f t="shared" ca="1" si="521"/>
        <v>4.9448982066375449E-2</v>
      </c>
      <c r="AK638" s="3">
        <f t="shared" ca="1" si="522"/>
        <v>4.9467648625628025E-2</v>
      </c>
      <c r="AL638" s="3">
        <f t="shared" ca="1" si="523"/>
        <v>4.9613177506588474E-2</v>
      </c>
      <c r="AM638" s="3">
        <f t="shared" ca="1" si="524"/>
        <v>4.9884816159822071E-2</v>
      </c>
      <c r="AN638" s="3">
        <f t="shared" ca="1" si="525"/>
        <v>5.0281362249439979E-2</v>
      </c>
      <c r="AO638" s="3">
        <f t="shared" ca="1" si="526"/>
        <v>5.0802482432614107E-2</v>
      </c>
      <c r="AP638" s="3">
        <f t="shared" ca="1" si="527"/>
        <v>5.1450429142519148E-2</v>
      </c>
      <c r="AQ638" s="3">
        <f t="shared" ca="1" si="528"/>
        <v>5.2231778714641568E-2</v>
      </c>
      <c r="AR638" s="3">
        <f t="shared" ca="1" si="529"/>
        <v>5.3158568684109841E-2</v>
      </c>
      <c r="AS638" s="3">
        <f t="shared" ca="1" si="530"/>
        <v>5.4248114571221438E-2</v>
      </c>
      <c r="AT638" s="3">
        <f t="shared" ca="1" si="531"/>
        <v>5.5521001912173268E-2</v>
      </c>
      <c r="AU638" s="3">
        <f t="shared" ca="1" si="532"/>
        <v>5.6997372713944561E-2</v>
      </c>
      <c r="AV638" s="3">
        <f t="shared" ca="1" si="533"/>
        <v>5.8692473435998989E-2</v>
      </c>
      <c r="AW638" s="3">
        <f t="shared" ca="1" si="534"/>
        <v>6.0612717373114695E-2</v>
      </c>
      <c r="AX638" s="3">
        <f t="shared" ca="1" si="535"/>
        <v>6.275189375290216E-2</v>
      </c>
      <c r="AY638" s="3">
        <f t="shared" ca="1" si="536"/>
        <v>6.5083921519978188E-2</v>
      </c>
      <c r="AZ638" s="3">
        <f t="shared" ca="1" si="485"/>
        <v>6.7549329970594138E-2</v>
      </c>
      <c r="BC638" s="3">
        <f t="shared" ca="1" si="537"/>
        <v>4.4274486720210504E-3</v>
      </c>
      <c r="BD638" s="3">
        <f t="shared" ca="1" si="537"/>
        <v>-1.9794292057264036</v>
      </c>
      <c r="BE638" s="3">
        <f t="shared" ca="1" si="537"/>
        <v>0.4487377371599619</v>
      </c>
    </row>
    <row r="639" spans="1:57" x14ac:dyDescent="0.2">
      <c r="A639" s="3">
        <f t="shared" si="486"/>
        <v>6.2699999999999108</v>
      </c>
      <c r="B639" s="3">
        <f t="shared" ca="1" si="487"/>
        <v>6.7150340061727265E-2</v>
      </c>
      <c r="C639" s="3">
        <f t="shared" ca="1" si="488"/>
        <v>6.8366527983634448E-2</v>
      </c>
      <c r="D639" s="3">
        <f t="shared" ca="1" si="489"/>
        <v>6.935927649839381E-2</v>
      </c>
      <c r="E639" s="3">
        <f t="shared" ca="1" si="490"/>
        <v>7.0141211250995678E-2</v>
      </c>
      <c r="F639" s="3">
        <f t="shared" ca="1" si="491"/>
        <v>7.0723594356264519E-2</v>
      </c>
      <c r="G639" s="3">
        <f t="shared" ca="1" si="492"/>
        <v>7.1116649477379307E-2</v>
      </c>
      <c r="H639" s="3">
        <f t="shared" ca="1" si="493"/>
        <v>7.1329891328155093E-2</v>
      </c>
      <c r="I639" s="3">
        <f t="shared" ca="1" si="494"/>
        <v>7.1372378661847272E-2</v>
      </c>
      <c r="J639" s="3">
        <f t="shared" ca="1" si="495"/>
        <v>7.1252939175652605E-2</v>
      </c>
      <c r="K639" s="3">
        <f t="shared" ca="1" si="496"/>
        <v>7.0980419750896723E-2</v>
      </c>
      <c r="L639" s="3">
        <f t="shared" ca="1" si="497"/>
        <v>7.0563972556808185E-2</v>
      </c>
      <c r="M639" s="3">
        <f t="shared" ca="1" si="498"/>
        <v>7.0013344849371634E-2</v>
      </c>
      <c r="N639" s="3">
        <f t="shared" ca="1" si="499"/>
        <v>6.9339118864420082E-2</v>
      </c>
      <c r="O639" s="3">
        <f t="shared" ca="1" si="500"/>
        <v>6.855285310854585E-2</v>
      </c>
      <c r="P639" s="3">
        <f t="shared" ca="1" si="501"/>
        <v>6.7667100718742476E-2</v>
      </c>
      <c r="Q639" s="3">
        <f t="shared" ca="1" si="502"/>
        <v>6.6695310943472114E-2</v>
      </c>
      <c r="R639" s="3">
        <f t="shared" ca="1" si="503"/>
        <v>6.5651643341787524E-2</v>
      </c>
      <c r="S639" s="3">
        <f t="shared" ca="1" si="504"/>
        <v>6.4550734188155809E-2</v>
      </c>
      <c r="T639" s="3">
        <f t="shared" ca="1" si="505"/>
        <v>6.3407451440667881E-2</v>
      </c>
      <c r="U639" s="3">
        <f t="shared" ca="1" si="506"/>
        <v>6.2236664195865737E-2</v>
      </c>
      <c r="V639" s="3">
        <f t="shared" ca="1" si="507"/>
        <v>6.1053041491756888E-2</v>
      </c>
      <c r="W639" s="3">
        <f t="shared" ca="1" si="508"/>
        <v>5.987088774895772E-2</v>
      </c>
      <c r="X639" s="3">
        <f t="shared" ca="1" si="509"/>
        <v>5.8704018330739606E-2</v>
      </c>
      <c r="Y639" s="3">
        <f t="shared" ca="1" si="510"/>
        <v>5.7565676282973391E-2</v>
      </c>
      <c r="Z639" s="3">
        <f t="shared" ca="1" si="511"/>
        <v>5.6468487770958413E-2</v>
      </c>
      <c r="AA639" s="3">
        <f t="shared" ca="1" si="512"/>
        <v>5.5424448420865684E-2</v>
      </c>
      <c r="AB639" s="3">
        <f t="shared" ca="1" si="513"/>
        <v>5.4444927252675947E-2</v>
      </c>
      <c r="AC639" s="3">
        <f t="shared" ca="1" si="514"/>
        <v>5.3540671594074787E-2</v>
      </c>
      <c r="AD639" s="3">
        <f t="shared" ca="1" si="515"/>
        <v>5.2721796714703451E-2</v>
      </c>
      <c r="AE639" s="3">
        <f t="shared" ca="1" si="516"/>
        <v>5.1997747208168098E-2</v>
      </c>
      <c r="AF639" s="3">
        <f t="shared" ca="1" si="517"/>
        <v>5.137722111983152E-2</v>
      </c>
      <c r="AG639" s="3">
        <f t="shared" ca="1" si="518"/>
        <v>5.086805087408422E-2</v>
      </c>
      <c r="AH639" s="3">
        <f t="shared" ca="1" si="519"/>
        <v>5.0477038708805197E-2</v>
      </c>
      <c r="AI639" s="3">
        <f t="shared" ca="1" si="520"/>
        <v>5.0209753902778334E-2</v>
      </c>
      <c r="AJ639" s="3">
        <f t="shared" ca="1" si="521"/>
        <v>5.0070321345348799E-2</v>
      </c>
      <c r="AK639" s="3">
        <f t="shared" ca="1" si="522"/>
        <v>5.0061268975441317E-2</v>
      </c>
      <c r="AL639" s="3">
        <f t="shared" ca="1" si="523"/>
        <v>5.018354854635728E-2</v>
      </c>
      <c r="AM639" s="3">
        <f t="shared" ca="1" si="524"/>
        <v>5.0436879559866948E-2</v>
      </c>
      <c r="AN639" s="3">
        <f t="shared" ca="1" si="525"/>
        <v>5.0820557539291322E-2</v>
      </c>
      <c r="AO639" s="3">
        <f t="shared" ca="1" si="526"/>
        <v>5.1334780816913318E-2</v>
      </c>
      <c r="AP639" s="3">
        <f t="shared" ca="1" si="527"/>
        <v>5.1982367817359404E-2</v>
      </c>
      <c r="AQ639" s="3">
        <f t="shared" ca="1" si="528"/>
        <v>5.2770483268879939E-2</v>
      </c>
      <c r="AR639" s="3">
        <f t="shared" ca="1" si="529"/>
        <v>5.3711749222207068E-2</v>
      </c>
      <c r="AS639" s="3">
        <f t="shared" ca="1" si="530"/>
        <v>5.4824025505196598E-2</v>
      </c>
      <c r="AT639" s="3">
        <f t="shared" ca="1" si="531"/>
        <v>5.6128367840933606E-2</v>
      </c>
      <c r="AU639" s="3">
        <f t="shared" ca="1" si="532"/>
        <v>5.7645299768959241E-2</v>
      </c>
      <c r="AV639" s="3">
        <f t="shared" ca="1" si="533"/>
        <v>5.9390371189952725E-2</v>
      </c>
      <c r="AW639" s="3">
        <f t="shared" ca="1" si="534"/>
        <v>6.137022399919629E-2</v>
      </c>
      <c r="AX639" s="3">
        <f t="shared" ca="1" si="535"/>
        <v>6.3578732437785543E-2</v>
      </c>
      <c r="AY639" s="3">
        <f t="shared" ca="1" si="536"/>
        <v>6.5989631819624056E-2</v>
      </c>
      <c r="AZ639" s="3">
        <f t="shared" ca="1" si="485"/>
        <v>6.8542459600628866E-2</v>
      </c>
      <c r="BC639" s="3">
        <f t="shared" ca="1" si="537"/>
        <v>1.5154967277434714</v>
      </c>
      <c r="BD639" s="3">
        <f t="shared" ca="1" si="537"/>
        <v>-0.96153483104172732</v>
      </c>
      <c r="BE639" s="3">
        <f t="shared" ca="1" si="537"/>
        <v>0.95209774933292213</v>
      </c>
    </row>
    <row r="640" spans="1:57" x14ac:dyDescent="0.2">
      <c r="A640" s="3">
        <f t="shared" si="486"/>
        <v>6.2799999999999105</v>
      </c>
      <c r="B640" s="3">
        <f t="shared" ca="1" si="487"/>
        <v>6.6414423258959326E-2</v>
      </c>
      <c r="C640" s="3">
        <f t="shared" ca="1" si="488"/>
        <v>6.7668303571989205E-2</v>
      </c>
      <c r="D640" s="3">
        <f t="shared" ca="1" si="489"/>
        <v>6.8699180319630723E-2</v>
      </c>
      <c r="E640" s="3">
        <f t="shared" ca="1" si="490"/>
        <v>6.9519577299299889E-2</v>
      </c>
      <c r="F640" s="3">
        <f t="shared" ca="1" si="491"/>
        <v>7.0140658451754684E-2</v>
      </c>
      <c r="G640" s="3">
        <f t="shared" ca="1" si="492"/>
        <v>7.0572553529964194E-2</v>
      </c>
      <c r="H640" s="3">
        <f t="shared" ca="1" si="493"/>
        <v>7.0824686522774738E-2</v>
      </c>
      <c r="I640" s="3">
        <f t="shared" ca="1" si="494"/>
        <v>7.0906028485697464E-2</v>
      </c>
      <c r="J640" s="3">
        <f t="shared" ca="1" si="495"/>
        <v>7.0825323310042279E-2</v>
      </c>
      <c r="K640" s="3">
        <f t="shared" ca="1" si="496"/>
        <v>7.0591338994780151E-2</v>
      </c>
      <c r="L640" s="3">
        <f t="shared" ca="1" si="497"/>
        <v>7.0213154097339803E-2</v>
      </c>
      <c r="M640" s="3">
        <f t="shared" ca="1" si="498"/>
        <v>6.9700446768419147E-2</v>
      </c>
      <c r="N640" s="3">
        <f t="shared" ca="1" si="499"/>
        <v>6.9063732870293881E-2</v>
      </c>
      <c r="O640" s="3">
        <f t="shared" ca="1" si="500"/>
        <v>6.8314504971783721E-2</v>
      </c>
      <c r="P640" s="3">
        <f t="shared" ca="1" si="501"/>
        <v>6.746524850065852E-2</v>
      </c>
      <c r="Q640" s="3">
        <f t="shared" ca="1" si="502"/>
        <v>6.6529341579291468E-2</v>
      </c>
      <c r="R640" s="3">
        <f t="shared" ca="1" si="503"/>
        <v>6.5520868340243357E-2</v>
      </c>
      <c r="S640" s="3">
        <f t="shared" ca="1" si="504"/>
        <v>6.4454385149059643E-2</v>
      </c>
      <c r="T640" s="3">
        <f t="shared" ca="1" si="505"/>
        <v>6.3344675885509905E-2</v>
      </c>
      <c r="U640" s="3">
        <f t="shared" ca="1" si="506"/>
        <v>6.2206521987502303E-2</v>
      </c>
      <c r="V640" s="3">
        <f t="shared" ca="1" si="507"/>
        <v>6.1054501970044361E-2</v>
      </c>
      <c r="W640" s="3">
        <f t="shared" ca="1" si="508"/>
        <v>5.9902827635242489E-2</v>
      </c>
      <c r="X640" s="3">
        <f t="shared" ca="1" si="509"/>
        <v>5.8765220407952859E-2</v>
      </c>
      <c r="Y640" s="3">
        <f t="shared" ca="1" si="510"/>
        <v>5.7654828789433205E-2</v>
      </c>
      <c r="Z640" s="3">
        <f t="shared" ca="1" si="511"/>
        <v>5.6584184342030767E-2</v>
      </c>
      <c r="AA640" s="3">
        <f t="shared" ca="1" si="512"/>
        <v>5.5565188304453381E-2</v>
      </c>
      <c r="AB640" s="3">
        <f t="shared" ca="1" si="513"/>
        <v>5.460911546079001E-2</v>
      </c>
      <c r="AC640" s="3">
        <f t="shared" ca="1" si="514"/>
        <v>5.372661866197613E-2</v>
      </c>
      <c r="AD640" s="3">
        <f t="shared" ca="1" si="515"/>
        <v>5.2927717807096694E-2</v>
      </c>
      <c r="AE640" s="3">
        <f t="shared" ca="1" si="516"/>
        <v>5.2221760393576164E-2</v>
      </c>
      <c r="AF640" s="3">
        <f t="shared" ca="1" si="517"/>
        <v>5.1617344697627209E-2</v>
      </c>
      <c r="AG640" s="3">
        <f t="shared" ca="1" si="518"/>
        <v>5.1122199713969606E-2</v>
      </c>
      <c r="AH640" s="3">
        <f t="shared" ca="1" si="519"/>
        <v>5.0743019756324795E-2</v>
      </c>
      <c r="AI640" s="3">
        <f t="shared" ca="1" si="520"/>
        <v>5.0485261451956739E-2</v>
      </c>
      <c r="AJ640" s="3">
        <f t="shared" ca="1" si="521"/>
        <v>5.0352933441334395E-2</v>
      </c>
      <c r="AK640" s="3">
        <f t="shared" ca="1" si="522"/>
        <v>5.034844725085777E-2</v>
      </c>
      <c r="AL640" s="3">
        <f t="shared" ca="1" si="523"/>
        <v>5.0472644505040708E-2</v>
      </c>
      <c r="AM640" s="3">
        <f t="shared" ca="1" si="524"/>
        <v>5.0725150150424489E-2</v>
      </c>
      <c r="AN640" s="3">
        <f t="shared" ca="1" si="525"/>
        <v>5.1105191123263907E-2</v>
      </c>
      <c r="AO640" s="3">
        <f t="shared" ca="1" si="526"/>
        <v>5.1612930994685613E-2</v>
      </c>
      <c r="AP640" s="3">
        <f t="shared" ca="1" si="527"/>
        <v>5.2251187506200038E-2</v>
      </c>
      <c r="AQ640" s="3">
        <f t="shared" ca="1" si="528"/>
        <v>5.3027146578684167E-2</v>
      </c>
      <c r="AR640" s="3">
        <f t="shared" ca="1" si="529"/>
        <v>5.3953446851718816E-2</v>
      </c>
      <c r="AS640" s="3">
        <f t="shared" ca="1" si="530"/>
        <v>5.5047923855710675E-2</v>
      </c>
      <c r="AT640" s="3">
        <f t="shared" ca="1" si="531"/>
        <v>5.6331534604952382E-2</v>
      </c>
      <c r="AU640" s="3">
        <f t="shared" ca="1" si="532"/>
        <v>5.7824615487126009E-2</v>
      </c>
      <c r="AV640" s="3">
        <f t="shared" ca="1" si="533"/>
        <v>5.9542451224718025E-2</v>
      </c>
      <c r="AW640" s="3">
        <f t="shared" ca="1" si="534"/>
        <v>6.1491342319180319E-2</v>
      </c>
      <c r="AX640" s="3">
        <f t="shared" ca="1" si="535"/>
        <v>6.3664675529615564E-2</v>
      </c>
      <c r="AY640" s="3">
        <f t="shared" ca="1" si="536"/>
        <v>6.6035419252427646E-2</v>
      </c>
      <c r="AZ640" s="3">
        <f t="shared" ca="1" si="485"/>
        <v>6.8541400863099317E-2</v>
      </c>
      <c r="BC640" s="3">
        <f t="shared" ca="1" si="537"/>
        <v>-2.8607699988012492E-2</v>
      </c>
      <c r="BD640" s="3">
        <f t="shared" ca="1" si="537"/>
        <v>1.0129392769547731</v>
      </c>
      <c r="BE640" s="3">
        <f t="shared" ca="1" si="537"/>
        <v>0.80322901144466918</v>
      </c>
    </row>
    <row r="641" spans="1:57" x14ac:dyDescent="0.2">
      <c r="A641" s="3">
        <f t="shared" si="486"/>
        <v>6.2899999999999103</v>
      </c>
      <c r="B641" s="3">
        <f t="shared" ca="1" si="487"/>
        <v>6.4721773427165938E-2</v>
      </c>
      <c r="C641" s="3">
        <f t="shared" ca="1" si="488"/>
        <v>6.6186138361399208E-2</v>
      </c>
      <c r="D641" s="3">
        <f t="shared" ca="1" si="489"/>
        <v>6.7409077605887366E-2</v>
      </c>
      <c r="E641" s="3">
        <f t="shared" ca="1" si="490"/>
        <v>6.840376251601675E-2</v>
      </c>
      <c r="F641" s="3">
        <f t="shared" ca="1" si="491"/>
        <v>6.9182008275830445E-2</v>
      </c>
      <c r="G641" s="3">
        <f t="shared" ca="1" si="492"/>
        <v>6.9754600123866917E-2</v>
      </c>
      <c r="H641" s="3">
        <f t="shared" ca="1" si="493"/>
        <v>7.0131620716622753E-2</v>
      </c>
      <c r="I641" s="3">
        <f t="shared" ca="1" si="494"/>
        <v>7.0322702821776453E-2</v>
      </c>
      <c r="J641" s="3">
        <f t="shared" ca="1" si="495"/>
        <v>7.0337255955296177E-2</v>
      </c>
      <c r="K641" s="3">
        <f t="shared" ca="1" si="496"/>
        <v>7.0184718671283813E-2</v>
      </c>
      <c r="L641" s="3">
        <f t="shared" ca="1" si="497"/>
        <v>6.9874845337572974E-2</v>
      </c>
      <c r="M641" s="3">
        <f t="shared" ca="1" si="498"/>
        <v>6.9417994386283904E-2</v>
      </c>
      <c r="N641" s="3">
        <f t="shared" ca="1" si="499"/>
        <v>6.8825364646925138E-2</v>
      </c>
      <c r="O641" s="3">
        <f t="shared" ca="1" si="500"/>
        <v>6.8109132047189255E-2</v>
      </c>
      <c r="P641" s="3">
        <f t="shared" ca="1" si="501"/>
        <v>6.728246356935956E-2</v>
      </c>
      <c r="Q641" s="3">
        <f t="shared" ca="1" si="502"/>
        <v>6.6359415455786719E-2</v>
      </c>
      <c r="R641" s="3">
        <f t="shared" ca="1" si="503"/>
        <v>6.5354745654965421E-2</v>
      </c>
      <c r="S641" s="3">
        <f t="shared" ca="1" si="504"/>
        <v>6.4283679872205929E-2</v>
      </c>
      <c r="T641" s="3">
        <f t="shared" ca="1" si="505"/>
        <v>6.3161667169424757E-2</v>
      </c>
      <c r="U641" s="3">
        <f t="shared" ca="1" si="506"/>
        <v>6.2004150600683337E-2</v>
      </c>
      <c r="V641" s="3">
        <f t="shared" ca="1" si="507"/>
        <v>6.08263674481535E-2</v>
      </c>
      <c r="W641" s="3">
        <f t="shared" ca="1" si="508"/>
        <v>5.964318620110802E-2</v>
      </c>
      <c r="X641" s="3">
        <f t="shared" ca="1" si="509"/>
        <v>5.8468983665938404E-2</v>
      </c>
      <c r="Y641" s="3">
        <f t="shared" ca="1" si="510"/>
        <v>5.7317563130196952E-2</v>
      </c>
      <c r="Z641" s="3">
        <f t="shared" ca="1" si="511"/>
        <v>5.6202110889663065E-2</v>
      </c>
      <c r="AA641" s="3">
        <f t="shared" ca="1" si="512"/>
        <v>5.5135183130687292E-2</v>
      </c>
      <c r="AB641" s="3">
        <f t="shared" ca="1" si="513"/>
        <v>5.412870972872412E-2</v>
      </c>
      <c r="AC641" s="3">
        <f t="shared" ca="1" si="514"/>
        <v>5.319399837215727E-2</v>
      </c>
      <c r="AD641" s="3">
        <f t="shared" ca="1" si="515"/>
        <v>5.2341722887077363E-2</v>
      </c>
      <c r="AE641" s="3">
        <f t="shared" ca="1" si="516"/>
        <v>5.1581882953342255E-2</v>
      </c>
      <c r="AF641" s="3">
        <f t="shared" ca="1" si="517"/>
        <v>5.0923726336878562E-2</v>
      </c>
      <c r="AG641" s="3">
        <f t="shared" ca="1" si="518"/>
        <v>5.0375627844920071E-2</v>
      </c>
      <c r="AH641" s="3">
        <f t="shared" ca="1" si="519"/>
        <v>4.9944923104557885E-2</v>
      </c>
      <c r="AI641" s="3">
        <f t="shared" ca="1" si="520"/>
        <v>4.9637705351663369E-2</v>
      </c>
      <c r="AJ641" s="3">
        <f t="shared" ca="1" si="521"/>
        <v>4.9458616306630787E-2</v>
      </c>
      <c r="AK641" s="3">
        <f t="shared" ca="1" si="522"/>
        <v>4.9410700541084651E-2</v>
      </c>
      <c r="AL641" s="3">
        <f t="shared" ca="1" si="523"/>
        <v>4.9495439194296879E-2</v>
      </c>
      <c r="AM641" s="3">
        <f t="shared" ca="1" si="524"/>
        <v>4.9713112509017519E-2</v>
      </c>
      <c r="AN641" s="3">
        <f t="shared" ca="1" si="525"/>
        <v>5.0063628843027806E-2</v>
      </c>
      <c r="AO641" s="3">
        <f t="shared" ca="1" si="526"/>
        <v>5.0547867019933412E-2</v>
      </c>
      <c r="AP641" s="3">
        <f t="shared" ca="1" si="527"/>
        <v>5.1169393867718058E-2</v>
      </c>
      <c r="AQ641" s="3">
        <f t="shared" ca="1" si="528"/>
        <v>5.1936165739884244E-2</v>
      </c>
      <c r="AR641" s="3">
        <f t="shared" ca="1" si="529"/>
        <v>5.2861586379210013E-2</v>
      </c>
      <c r="AS641" s="3">
        <f t="shared" ca="1" si="530"/>
        <v>5.3964214862500498E-2</v>
      </c>
      <c r="AT641" s="3">
        <f t="shared" ca="1" si="531"/>
        <v>5.5265657058469059E-2</v>
      </c>
      <c r="AU641" s="3">
        <f t="shared" ca="1" si="532"/>
        <v>5.6786809974486485E-2</v>
      </c>
      <c r="AV641" s="3">
        <f t="shared" ca="1" si="533"/>
        <v>5.8543440962608218E-2</v>
      </c>
      <c r="AW641" s="3">
        <f t="shared" ca="1" si="534"/>
        <v>6.0542255540767011E-2</v>
      </c>
      <c r="AX641" s="3">
        <f t="shared" ca="1" si="535"/>
        <v>6.2776896729436926E-2</v>
      </c>
      <c r="AY641" s="3">
        <f t="shared" ca="1" si="536"/>
        <v>6.5220296476337966E-2</v>
      </c>
      <c r="AZ641" s="3">
        <f t="shared" ca="1" si="485"/>
        <v>6.7809489420427888E-2</v>
      </c>
      <c r="BC641" s="3">
        <f t="shared" ca="1" si="537"/>
        <v>-1.0509415682834842</v>
      </c>
      <c r="BD641" s="3">
        <f t="shared" ca="1" si="537"/>
        <v>-0.33761124991034652</v>
      </c>
      <c r="BE641" s="3">
        <f t="shared" ca="1" si="537"/>
        <v>2.445919677100191</v>
      </c>
    </row>
    <row r="642" spans="1:57" x14ac:dyDescent="0.2">
      <c r="A642" s="3">
        <f t="shared" si="486"/>
        <v>6.2999999999999101</v>
      </c>
      <c r="B642" s="3">
        <f t="shared" ca="1" si="487"/>
        <v>6.4402425767580138E-2</v>
      </c>
      <c r="C642" s="3">
        <f t="shared" ca="1" si="488"/>
        <v>6.5787288562535226E-2</v>
      </c>
      <c r="D642" s="3">
        <f t="shared" ca="1" si="489"/>
        <v>6.6942265881869703E-2</v>
      </c>
      <c r="E642" s="3">
        <f t="shared" ca="1" si="490"/>
        <v>6.7880012868529419E-2</v>
      </c>
      <c r="F642" s="3">
        <f t="shared" ca="1" si="491"/>
        <v>6.8611832190571084E-2</v>
      </c>
      <c r="G642" s="3">
        <f t="shared" ca="1" si="492"/>
        <v>6.9148000791627084E-2</v>
      </c>
      <c r="H642" s="3">
        <f t="shared" ca="1" si="493"/>
        <v>6.9498096212617461E-2</v>
      </c>
      <c r="I642" s="3">
        <f t="shared" ca="1" si="494"/>
        <v>6.9671249167520738E-2</v>
      </c>
      <c r="J642" s="3">
        <f t="shared" ca="1" si="495"/>
        <v>6.9676371051455716E-2</v>
      </c>
      <c r="K642" s="3">
        <f t="shared" ca="1" si="496"/>
        <v>6.9522407234643521E-2</v>
      </c>
      <c r="L642" s="3">
        <f t="shared" ca="1" si="497"/>
        <v>6.9218624140625865E-2</v>
      </c>
      <c r="M642" s="3">
        <f t="shared" ca="1" si="498"/>
        <v>6.877489669254444E-2</v>
      </c>
      <c r="N642" s="3">
        <f t="shared" ca="1" si="499"/>
        <v>6.8201942850856262E-2</v>
      </c>
      <c r="O642" s="3">
        <f t="shared" ca="1" si="500"/>
        <v>6.7511458021922488E-2</v>
      </c>
      <c r="P642" s="3">
        <f t="shared" ca="1" si="501"/>
        <v>6.6716126829732034E-2</v>
      </c>
      <c r="Q642" s="3">
        <f t="shared" ca="1" si="502"/>
        <v>6.5829519706415027E-2</v>
      </c>
      <c r="R642" s="3">
        <f t="shared" ca="1" si="503"/>
        <v>6.4865904482759529E-2</v>
      </c>
      <c r="S642" s="3">
        <f t="shared" ca="1" si="504"/>
        <v>6.384001227657117E-2</v>
      </c>
      <c r="T642" s="3">
        <f t="shared" ca="1" si="505"/>
        <v>6.2766793416476355E-2</v>
      </c>
      <c r="U642" s="3">
        <f t="shared" ca="1" si="506"/>
        <v>6.1661188671592926E-2</v>
      </c>
      <c r="V642" s="3">
        <f t="shared" ca="1" si="507"/>
        <v>6.0537930205539901E-2</v>
      </c>
      <c r="W642" s="3">
        <f t="shared" ca="1" si="508"/>
        <v>5.9411379324526704E-2</v>
      </c>
      <c r="X642" s="3">
        <f t="shared" ca="1" si="509"/>
        <v>5.8295404360458207E-2</v>
      </c>
      <c r="Y642" s="3">
        <f t="shared" ca="1" si="510"/>
        <v>5.7203299542006925E-2</v>
      </c>
      <c r="Z642" s="3">
        <f t="shared" ca="1" si="511"/>
        <v>5.6147742058551497E-2</v>
      </c>
      <c r="AA642" s="3">
        <f t="shared" ca="1" si="512"/>
        <v>5.5140779202842521E-2</v>
      </c>
      <c r="AB642" s="3">
        <f t="shared" ca="1" si="513"/>
        <v>5.4193832092504529E-2</v>
      </c>
      <c r="AC642" s="3">
        <f t="shared" ca="1" si="514"/>
        <v>5.3317699391043506E-2</v>
      </c>
      <c r="AD642" s="3">
        <f t="shared" ca="1" si="515"/>
        <v>5.2522544972547179E-2</v>
      </c>
      <c r="AE642" s="3">
        <f t="shared" ca="1" si="516"/>
        <v>5.1817856801335292E-2</v>
      </c>
      <c r="AF642" s="3">
        <f t="shared" ca="1" si="517"/>
        <v>5.1212368215387272E-2</v>
      </c>
      <c r="AG642" s="3">
        <f t="shared" ca="1" si="518"/>
        <v>5.07139359003509E-2</v>
      </c>
      <c r="AH642" s="3">
        <f t="shared" ca="1" si="519"/>
        <v>5.0329372858474573E-2</v>
      </c>
      <c r="AI642" s="3">
        <f t="shared" ca="1" si="520"/>
        <v>5.0064245019546302E-2</v>
      </c>
      <c r="AJ642" s="3">
        <f t="shared" ca="1" si="521"/>
        <v>4.9922663339074518E-2</v>
      </c>
      <c r="AK642" s="3">
        <f t="shared" ca="1" si="522"/>
        <v>4.9907141719181758E-2</v>
      </c>
      <c r="AL642" s="3">
        <f t="shared" ca="1" si="523"/>
        <v>5.0018637285409943E-2</v>
      </c>
      <c r="AM642" s="3">
        <f t="shared" ca="1" si="524"/>
        <v>5.0256922255107077E-2</v>
      </c>
      <c r="AN642" s="3">
        <f t="shared" ca="1" si="525"/>
        <v>5.0621423240082786E-2</v>
      </c>
      <c r="AO642" s="3">
        <f t="shared" ca="1" si="526"/>
        <v>5.1112571148984522E-2</v>
      </c>
      <c r="AP642" s="3">
        <f t="shared" ca="1" si="527"/>
        <v>5.1733518479075202E-2</v>
      </c>
      <c r="AQ642" s="3">
        <f t="shared" ca="1" si="528"/>
        <v>5.2491828065777166E-2</v>
      </c>
      <c r="AR642" s="3">
        <f t="shared" ca="1" si="529"/>
        <v>5.3400504079812561E-2</v>
      </c>
      <c r="AS642" s="3">
        <f t="shared" ca="1" si="530"/>
        <v>5.4477663806428316E-2</v>
      </c>
      <c r="AT642" s="3">
        <f t="shared" ca="1" si="531"/>
        <v>5.5744396359946727E-2</v>
      </c>
      <c r="AU642" s="3">
        <f t="shared" ca="1" si="532"/>
        <v>5.7220993963507778E-2</v>
      </c>
      <c r="AV642" s="3">
        <f t="shared" ca="1" si="533"/>
        <v>5.8922541202356987E-2</v>
      </c>
      <c r="AW642" s="3">
        <f t="shared" ca="1" si="534"/>
        <v>6.0854981791688682E-2</v>
      </c>
      <c r="AX642" s="3">
        <f t="shared" ca="1" si="535"/>
        <v>6.3011045315030073E-2</v>
      </c>
      <c r="AY642" s="3">
        <f t="shared" ca="1" si="536"/>
        <v>6.5362448301543336E-2</v>
      </c>
      <c r="AZ642" s="3">
        <f t="shared" ca="1" si="485"/>
        <v>6.7844073558087997E-2</v>
      </c>
      <c r="BC642" s="3">
        <f t="shared" ca="1" si="537"/>
        <v>-6.4837749220824747E-2</v>
      </c>
      <c r="BD642" s="3">
        <f t="shared" ca="1" si="537"/>
        <v>1.4617575250932981</v>
      </c>
      <c r="BE642" s="3">
        <f t="shared" ca="1" si="537"/>
        <v>-0.44823205315017844</v>
      </c>
    </row>
    <row r="643" spans="1:57" x14ac:dyDescent="0.2">
      <c r="A643" s="3">
        <f t="shared" si="486"/>
        <v>6.3099999999999099</v>
      </c>
      <c r="B643" s="3">
        <f t="shared" ca="1" si="487"/>
        <v>6.3651628364154306E-2</v>
      </c>
      <c r="C643" s="3">
        <f t="shared" ca="1" si="488"/>
        <v>6.5003658313619705E-2</v>
      </c>
      <c r="D643" s="3">
        <f t="shared" ca="1" si="489"/>
        <v>6.6128442904017246E-2</v>
      </c>
      <c r="E643" s="3">
        <f t="shared" ca="1" si="490"/>
        <v>6.7038535181864159E-2</v>
      </c>
      <c r="F643" s="3">
        <f t="shared" ca="1" si="491"/>
        <v>6.7745139425735193E-2</v>
      </c>
      <c r="G643" s="3">
        <f t="shared" ca="1" si="492"/>
        <v>6.8258438390026002E-2</v>
      </c>
      <c r="H643" s="3">
        <f t="shared" ca="1" si="493"/>
        <v>6.8587918603400452E-2</v>
      </c>
      <c r="I643" s="3">
        <f t="shared" ca="1" si="494"/>
        <v>6.8742622846876905E-2</v>
      </c>
      <c r="J643" s="3">
        <f t="shared" ca="1" si="495"/>
        <v>6.8731378535546936E-2</v>
      </c>
      <c r="K643" s="3">
        <f t="shared" ca="1" si="496"/>
        <v>6.856305200262551E-2</v>
      </c>
      <c r="L643" s="3">
        <f t="shared" ca="1" si="497"/>
        <v>6.8246835858151486E-2</v>
      </c>
      <c r="M643" s="3">
        <f t="shared" ca="1" si="498"/>
        <v>6.7792535611169338E-2</v>
      </c>
      <c r="N643" s="3">
        <f t="shared" ca="1" si="499"/>
        <v>6.7210802402121794E-2</v>
      </c>
      <c r="O643" s="3">
        <f t="shared" ca="1" si="500"/>
        <v>6.6513265121382101E-2</v>
      </c>
      <c r="P643" s="3">
        <f t="shared" ca="1" si="501"/>
        <v>6.5712540007689044E-2</v>
      </c>
      <c r="Q643" s="3">
        <f t="shared" ca="1" si="502"/>
        <v>6.4822125638885314E-2</v>
      </c>
      <c r="R643" s="3">
        <f t="shared" ca="1" si="503"/>
        <v>6.3856213680739168E-2</v>
      </c>
      <c r="S643" s="3">
        <f t="shared" ca="1" si="504"/>
        <v>6.2829454622718717E-2</v>
      </c>
      <c r="T643" s="3">
        <f t="shared" ca="1" si="505"/>
        <v>6.1756714031209949E-2</v>
      </c>
      <c r="U643" s="3">
        <f t="shared" ca="1" si="506"/>
        <v>6.0652844375797745E-2</v>
      </c>
      <c r="V643" s="3">
        <f t="shared" ca="1" si="507"/>
        <v>5.9532486702340896E-2</v>
      </c>
      <c r="W643" s="3">
        <f t="shared" ca="1" si="508"/>
        <v>5.8409909150239803E-2</v>
      </c>
      <c r="X643" s="3">
        <f t="shared" ca="1" si="509"/>
        <v>5.7298885607307649E-2</v>
      </c>
      <c r="Y643" s="3">
        <f t="shared" ca="1" si="510"/>
        <v>5.6212615284469525E-2</v>
      </c>
      <c r="Z643" s="3">
        <f t="shared" ca="1" si="511"/>
        <v>5.5163680311042129E-2</v>
      </c>
      <c r="AA643" s="3">
        <f t="shared" ca="1" si="512"/>
        <v>5.4164033130974287E-2</v>
      </c>
      <c r="AB643" s="3">
        <f t="shared" ca="1" si="513"/>
        <v>5.3225000140802455E-2</v>
      </c>
      <c r="AC643" s="3">
        <f t="shared" ca="1" si="514"/>
        <v>5.2357285002695153E-2</v>
      </c>
      <c r="AD643" s="3">
        <f t="shared" ca="1" si="515"/>
        <v>5.1570955645549296E-2</v>
      </c>
      <c r="AE643" s="3">
        <f t="shared" ca="1" si="516"/>
        <v>5.087540230598115E-2</v>
      </c>
      <c r="AF643" s="3">
        <f t="shared" ca="1" si="517"/>
        <v>5.0279257862232966E-2</v>
      </c>
      <c r="AG643" s="3">
        <f t="shared" ca="1" si="518"/>
        <v>4.9790274830384181E-2</v>
      </c>
      <c r="AH643" s="3">
        <f t="shared" ca="1" si="519"/>
        <v>4.9415157536298479E-2</v>
      </c>
      <c r="AI643" s="3">
        <f t="shared" ca="1" si="520"/>
        <v>4.915935857658725E-2</v>
      </c>
      <c r="AJ643" s="3">
        <f t="shared" ca="1" si="521"/>
        <v>4.9026872185863574E-2</v>
      </c>
      <c r="AK643" s="3">
        <f t="shared" ca="1" si="522"/>
        <v>4.902009577194625E-2</v>
      </c>
      <c r="AL643" s="3">
        <f t="shared" ca="1" si="523"/>
        <v>4.9139876808496553E-2</v>
      </c>
      <c r="AM643" s="3">
        <f t="shared" ca="1" si="524"/>
        <v>4.9385894055131857E-2</v>
      </c>
      <c r="AN643" s="3">
        <f t="shared" ca="1" si="525"/>
        <v>4.975750709639324E-2</v>
      </c>
      <c r="AO643" s="3">
        <f t="shared" ca="1" si="526"/>
        <v>5.0255113639737461E-2</v>
      </c>
      <c r="AP643" s="3">
        <f t="shared" ca="1" si="527"/>
        <v>5.0881866310042281E-2</v>
      </c>
      <c r="AQ643" s="3">
        <f t="shared" ca="1" si="528"/>
        <v>5.1645348345653132E-2</v>
      </c>
      <c r="AR643" s="3">
        <f t="shared" ca="1" si="529"/>
        <v>5.2558577542929023E-2</v>
      </c>
      <c r="AS643" s="3">
        <f t="shared" ca="1" si="530"/>
        <v>5.3639641938384816E-2</v>
      </c>
      <c r="AT643" s="3">
        <f t="shared" ca="1" si="531"/>
        <v>5.4909526173437757E-2</v>
      </c>
      <c r="AU643" s="3">
        <f t="shared" ca="1" si="532"/>
        <v>5.6388330169428229E-2</v>
      </c>
      <c r="AV643" s="3">
        <f t="shared" ca="1" si="533"/>
        <v>5.8090868206156061E-2</v>
      </c>
      <c r="AW643" s="3">
        <f t="shared" ca="1" si="534"/>
        <v>6.0022733205475777E-2</v>
      </c>
      <c r="AX643" s="3">
        <f t="shared" ca="1" si="535"/>
        <v>6.2176149316418315E-2</v>
      </c>
      <c r="AY643" s="3">
        <f t="shared" ca="1" si="536"/>
        <v>6.4522012963399988E-2</v>
      </c>
      <c r="AZ643" s="3">
        <f t="shared" ca="1" si="485"/>
        <v>6.6993823618450063E-2</v>
      </c>
      <c r="BC643" s="3">
        <f t="shared" ca="1" si="537"/>
        <v>-1.4401544166840976</v>
      </c>
      <c r="BD643" s="3">
        <f t="shared" ca="1" si="537"/>
        <v>2.7440457462513557E-2</v>
      </c>
      <c r="BE643" s="3">
        <f t="shared" ca="1" si="537"/>
        <v>-0.33127579728267254</v>
      </c>
    </row>
    <row r="644" spans="1:57" x14ac:dyDescent="0.2">
      <c r="A644" s="3">
        <f t="shared" si="486"/>
        <v>6.3199999999999097</v>
      </c>
      <c r="B644" s="3">
        <f t="shared" ca="1" si="487"/>
        <v>6.3820986741964111E-2</v>
      </c>
      <c r="C644" s="3">
        <f t="shared" ca="1" si="488"/>
        <v>6.5021807570961751E-2</v>
      </c>
      <c r="D644" s="3">
        <f t="shared" ca="1" si="489"/>
        <v>6.6015136475809352E-2</v>
      </c>
      <c r="E644" s="3">
        <f t="shared" ca="1" si="490"/>
        <v>6.6812677684696606E-2</v>
      </c>
      <c r="F644" s="3">
        <f t="shared" ca="1" si="491"/>
        <v>6.7424790374683338E-2</v>
      </c>
      <c r="G644" s="3">
        <f t="shared" ca="1" si="492"/>
        <v>6.786081637843025E-2</v>
      </c>
      <c r="H644" s="3">
        <f t="shared" ca="1" si="493"/>
        <v>6.8129404477893035E-2</v>
      </c>
      <c r="I644" s="3">
        <f t="shared" ca="1" si="494"/>
        <v>6.8238762804150727E-2</v>
      </c>
      <c r="J644" s="3">
        <f t="shared" ca="1" si="495"/>
        <v>6.8196888095090197E-2</v>
      </c>
      <c r="K644" s="3">
        <f t="shared" ca="1" si="496"/>
        <v>6.8011820955352464E-2</v>
      </c>
      <c r="L644" s="3">
        <f t="shared" ca="1" si="497"/>
        <v>6.7691933473423782E-2</v>
      </c>
      <c r="M644" s="3">
        <f t="shared" ca="1" si="498"/>
        <v>6.7246215000095186E-2</v>
      </c>
      <c r="N644" s="3">
        <f t="shared" ca="1" si="499"/>
        <v>6.66845030658378E-2</v>
      </c>
      <c r="O644" s="3">
        <f t="shared" ca="1" si="500"/>
        <v>6.6017613211613813E-2</v>
      </c>
      <c r="P644" s="3">
        <f t="shared" ca="1" si="501"/>
        <v>6.5257346425493301E-2</v>
      </c>
      <c r="Q644" s="3">
        <f t="shared" ca="1" si="502"/>
        <v>6.4416382548778989E-2</v>
      </c>
      <c r="R644" s="3">
        <f t="shared" ca="1" si="503"/>
        <v>6.3508090196915126E-2</v>
      </c>
      <c r="S644" s="3">
        <f t="shared" ca="1" si="504"/>
        <v>6.2546292352316332E-2</v>
      </c>
      <c r="T644" s="3">
        <f t="shared" ca="1" si="505"/>
        <v>6.1545022952344514E-2</v>
      </c>
      <c r="U644" s="3">
        <f t="shared" ca="1" si="506"/>
        <v>6.0518299314649145E-2</v>
      </c>
      <c r="V644" s="3">
        <f t="shared" ca="1" si="507"/>
        <v>5.9479924530309959E-2</v>
      </c>
      <c r="W644" s="3">
        <f t="shared" ca="1" si="508"/>
        <v>5.8443326750334819E-2</v>
      </c>
      <c r="X644" s="3">
        <f t="shared" ca="1" si="509"/>
        <v>5.7421438610934225E-2</v>
      </c>
      <c r="Y644" s="3">
        <f t="shared" ca="1" si="510"/>
        <v>5.6426617508401694E-2</v>
      </c>
      <c r="Z644" s="3">
        <f t="shared" ca="1" si="511"/>
        <v>5.5470603720179312E-2</v>
      </c>
      <c r="AA644" s="3">
        <f t="shared" ca="1" si="512"/>
        <v>5.4564508047930567E-2</v>
      </c>
      <c r="AB644" s="3">
        <f t="shared" ca="1" si="513"/>
        <v>5.3718815365460949E-2</v>
      </c>
      <c r="AC644" s="3">
        <f t="shared" ca="1" si="514"/>
        <v>5.2943387518686595E-2</v>
      </c>
      <c r="AD644" s="3">
        <f t="shared" ca="1" si="515"/>
        <v>5.2247449659625494E-2</v>
      </c>
      <c r="AE644" s="3">
        <f t="shared" ca="1" si="516"/>
        <v>5.1639547446511877E-2</v>
      </c>
      <c r="AF644" s="3">
        <f t="shared" ca="1" si="517"/>
        <v>5.1127466427616342E-2</v>
      </c>
      <c r="AG644" s="3">
        <f t="shared" ca="1" si="518"/>
        <v>5.0718108063275785E-2</v>
      </c>
      <c r="AH644" s="3">
        <f t="shared" ca="1" si="519"/>
        <v>5.0417321113795453E-2</v>
      </c>
      <c r="AI644" s="3">
        <f t="shared" ca="1" si="520"/>
        <v>5.0229697978817912E-2</v>
      </c>
      <c r="AJ644" s="3">
        <f t="shared" ca="1" si="521"/>
        <v>5.0158369380554818E-2</v>
      </c>
      <c r="AK644" s="3">
        <f t="shared" ca="1" si="522"/>
        <v>5.020486957333186E-2</v>
      </c>
      <c r="AL644" s="3">
        <f t="shared" ca="1" si="523"/>
        <v>5.0369189906774775E-2</v>
      </c>
      <c r="AM644" s="3">
        <f t="shared" ca="1" si="524"/>
        <v>5.0650169415341686E-2</v>
      </c>
      <c r="AN644" s="3">
        <f t="shared" ca="1" si="525"/>
        <v>5.1046354536788831E-2</v>
      </c>
      <c r="AO644" s="3">
        <f t="shared" ca="1" si="526"/>
        <v>5.1557363647920504E-2</v>
      </c>
      <c r="AP644" s="3">
        <f t="shared" ca="1" si="527"/>
        <v>5.2185603110697601E-2</v>
      </c>
      <c r="AQ644" s="3">
        <f t="shared" ca="1" si="528"/>
        <v>5.2937929634805071E-2</v>
      </c>
      <c r="AR644" s="3">
        <f t="shared" ca="1" si="529"/>
        <v>5.382662698871353E-2</v>
      </c>
      <c r="AS644" s="3">
        <f t="shared" ca="1" si="530"/>
        <v>5.4869005659684458E-2</v>
      </c>
      <c r="AT644" s="3">
        <f t="shared" ca="1" si="531"/>
        <v>5.6085197263614273E-2</v>
      </c>
      <c r="AU644" s="3">
        <f t="shared" ca="1" si="532"/>
        <v>5.7494361063932985E-2</v>
      </c>
      <c r="AV644" s="3">
        <f t="shared" ca="1" si="533"/>
        <v>5.9110292629198979E-2</v>
      </c>
      <c r="AW644" s="3">
        <f t="shared" ca="1" si="534"/>
        <v>6.0937484199065972E-2</v>
      </c>
      <c r="AX644" s="3">
        <f t="shared" ca="1" si="535"/>
        <v>6.2966901398625791E-2</v>
      </c>
      <c r="AY644" s="3">
        <f t="shared" ca="1" si="536"/>
        <v>6.5167862486909311E-2</v>
      </c>
      <c r="AZ644" s="3">
        <f t="shared" ca="1" si="485"/>
        <v>6.747184997701354E-2</v>
      </c>
      <c r="BC644" s="3">
        <f t="shared" ca="1" si="537"/>
        <v>0.58460994096466035</v>
      </c>
      <c r="BD644" s="3">
        <f t="shared" ca="1" si="537"/>
        <v>2.1279661438570372</v>
      </c>
      <c r="BE644" s="3">
        <f t="shared" ca="1" si="537"/>
        <v>-1.1013088089086454</v>
      </c>
    </row>
    <row r="645" spans="1:57" x14ac:dyDescent="0.2">
      <c r="A645" s="3">
        <f t="shared" si="486"/>
        <v>6.3299999999999095</v>
      </c>
      <c r="B645" s="3">
        <f t="shared" ca="1" si="487"/>
        <v>6.4503419368585016E-2</v>
      </c>
      <c r="C645" s="3">
        <f t="shared" ca="1" si="488"/>
        <v>6.5711717679085513E-2</v>
      </c>
      <c r="D645" s="3">
        <f t="shared" ca="1" si="489"/>
        <v>6.6712588210542281E-2</v>
      </c>
      <c r="E645" s="3">
        <f t="shared" ca="1" si="490"/>
        <v>6.7517706345760584E-2</v>
      </c>
      <c r="F645" s="3">
        <f t="shared" ca="1" si="491"/>
        <v>6.8137406142487755E-2</v>
      </c>
      <c r="G645" s="3">
        <f t="shared" ca="1" si="492"/>
        <v>6.8581008473756894E-2</v>
      </c>
      <c r="H645" s="3">
        <f t="shared" ca="1" si="493"/>
        <v>6.8857144335357778E-2</v>
      </c>
      <c r="I645" s="3">
        <f t="shared" ca="1" si="494"/>
        <v>6.8974007186491604E-2</v>
      </c>
      <c r="J645" s="3">
        <f t="shared" ca="1" si="495"/>
        <v>6.8939583085420045E-2</v>
      </c>
      <c r="K645" s="3">
        <f t="shared" ca="1" si="496"/>
        <v>6.876190691095739E-2</v>
      </c>
      <c r="L645" s="3">
        <f t="shared" ca="1" si="497"/>
        <v>6.8449350215910171E-2</v>
      </c>
      <c r="M645" s="3">
        <f t="shared" ca="1" si="498"/>
        <v>6.8010906142388403E-2</v>
      </c>
      <c r="N645" s="3">
        <f t="shared" ca="1" si="499"/>
        <v>6.7456418514709682E-2</v>
      </c>
      <c r="O645" s="3">
        <f t="shared" ca="1" si="500"/>
        <v>6.6796709385006828E-2</v>
      </c>
      <c r="P645" s="3">
        <f t="shared" ca="1" si="501"/>
        <v>6.6043584319570622E-2</v>
      </c>
      <c r="Q645" s="3">
        <f t="shared" ca="1" si="502"/>
        <v>6.5209724235494995E-2</v>
      </c>
      <c r="R645" s="3">
        <f t="shared" ca="1" si="503"/>
        <v>6.4308494507372402E-2</v>
      </c>
      <c r="S645" s="3">
        <f t="shared" ca="1" si="504"/>
        <v>6.3353710426731435E-2</v>
      </c>
      <c r="T645" s="3">
        <f t="shared" ca="1" si="505"/>
        <v>6.2359394130058511E-2</v>
      </c>
      <c r="U645" s="3">
        <f t="shared" ca="1" si="506"/>
        <v>6.1339547625617691E-2</v>
      </c>
      <c r="V645" s="3">
        <f t="shared" ca="1" si="507"/>
        <v>6.0307955907644199E-2</v>
      </c>
      <c r="W645" s="3">
        <f t="shared" ca="1" si="508"/>
        <v>5.9278027012096002E-2</v>
      </c>
      <c r="X645" s="3">
        <f t="shared" ca="1" si="509"/>
        <v>5.8262672210927187E-2</v>
      </c>
      <c r="Y645" s="3">
        <f t="shared" ca="1" si="510"/>
        <v>5.7274226983661664E-2</v>
      </c>
      <c r="Z645" s="3">
        <f t="shared" ca="1" si="511"/>
        <v>5.6324409658665552E-2</v>
      </c>
      <c r="AA645" s="3">
        <f t="shared" ca="1" si="512"/>
        <v>5.5424309296314901E-2</v>
      </c>
      <c r="AB645" s="3">
        <f t="shared" ca="1" si="513"/>
        <v>5.4584389140420672E-2</v>
      </c>
      <c r="AC645" s="3">
        <f t="shared" ca="1" si="514"/>
        <v>5.381448910004092E-2</v>
      </c>
      <c r="AD645" s="3">
        <f t="shared" ca="1" si="515"/>
        <v>5.3123811412891492E-2</v>
      </c>
      <c r="AE645" s="3">
        <f t="shared" ca="1" si="516"/>
        <v>5.2520877002399616E-2</v>
      </c>
      <c r="AF645" s="3">
        <f t="shared" ca="1" si="517"/>
        <v>5.2013443910955678E-2</v>
      </c>
      <c r="AG645" s="3">
        <f t="shared" ca="1" si="518"/>
        <v>5.1608382351564543E-2</v>
      </c>
      <c r="AH645" s="3">
        <f t="shared" ca="1" si="519"/>
        <v>5.131150532495167E-2</v>
      </c>
      <c r="AI645" s="3">
        <f t="shared" ca="1" si="520"/>
        <v>5.1127364866088959E-2</v>
      </c>
      <c r="AJ645" s="3">
        <f t="shared" ca="1" si="521"/>
        <v>5.1059048090571685E-2</v>
      </c>
      <c r="AK645" s="3">
        <f t="shared" ca="1" si="522"/>
        <v>5.1108046138428384E-2</v>
      </c>
      <c r="AL645" s="3">
        <f t="shared" ca="1" si="523"/>
        <v>5.1274314461833649E-2</v>
      </c>
      <c r="AM645" s="3">
        <f t="shared" ca="1" si="524"/>
        <v>5.1556672800260668E-2</v>
      </c>
      <c r="AN645" s="3">
        <f t="shared" ca="1" si="525"/>
        <v>5.1953675019610318E-2</v>
      </c>
      <c r="AO645" s="3">
        <f t="shared" ca="1" si="526"/>
        <v>5.2464980725996008E-2</v>
      </c>
      <c r="AP645" s="3">
        <f t="shared" ca="1" si="527"/>
        <v>5.3093070311753719E-2</v>
      </c>
      <c r="AQ645" s="3">
        <f t="shared" ca="1" si="528"/>
        <v>5.3844893706530193E-2</v>
      </c>
      <c r="AR645" s="3">
        <f t="shared" ca="1" si="529"/>
        <v>5.4732819679087212E-2</v>
      </c>
      <c r="AS645" s="3">
        <f t="shared" ca="1" si="530"/>
        <v>5.5774199556514338E-2</v>
      </c>
      <c r="AT645" s="3">
        <f t="shared" ca="1" si="531"/>
        <v>5.6989130075146235E-2</v>
      </c>
      <c r="AU645" s="3">
        <f t="shared" ca="1" si="532"/>
        <v>5.8396648178042757E-2</v>
      </c>
      <c r="AV645" s="3">
        <f t="shared" ca="1" si="533"/>
        <v>6.0010348981708497E-2</v>
      </c>
      <c r="AW645" s="3">
        <f t="shared" ca="1" si="534"/>
        <v>6.1834440785368427E-2</v>
      </c>
      <c r="AX645" s="3">
        <f t="shared" ca="1" si="535"/>
        <v>6.3859444195953172E-2</v>
      </c>
      <c r="AY645" s="3">
        <f t="shared" ca="1" si="536"/>
        <v>6.6053910429844112E-2</v>
      </c>
      <c r="AZ645" s="3">
        <f t="shared" ca="1" si="485"/>
        <v>6.8348623691116397E-2</v>
      </c>
      <c r="BC645" s="3">
        <f t="shared" ca="1" si="537"/>
        <v>1.2924687975154212</v>
      </c>
      <c r="BD645" s="3">
        <f t="shared" ca="1" si="537"/>
        <v>0.21852948975085873</v>
      </c>
      <c r="BE645" s="3">
        <f t="shared" ca="1" si="537"/>
        <v>0.19998205038240435</v>
      </c>
    </row>
    <row r="646" spans="1:57" x14ac:dyDescent="0.2">
      <c r="A646" s="3">
        <f t="shared" si="486"/>
        <v>6.3399999999999093</v>
      </c>
      <c r="B646" s="3">
        <f t="shared" ca="1" si="487"/>
        <v>6.3923960398813179E-2</v>
      </c>
      <c r="C646" s="3">
        <f t="shared" ca="1" si="488"/>
        <v>6.5307034147561463E-2</v>
      </c>
      <c r="D646" s="3">
        <f t="shared" ca="1" si="489"/>
        <v>6.6466094929596056E-2</v>
      </c>
      <c r="E646" s="3">
        <f t="shared" ca="1" si="490"/>
        <v>6.7413425404784247E-2</v>
      </c>
      <c r="F646" s="3">
        <f t="shared" ca="1" si="491"/>
        <v>6.8159970642679674E-2</v>
      </c>
      <c r="G646" s="3">
        <f t="shared" ca="1" si="492"/>
        <v>6.8715666668082168E-2</v>
      </c>
      <c r="H646" s="3">
        <f t="shared" ca="1" si="493"/>
        <v>6.9089762800826335E-2</v>
      </c>
      <c r="I646" s="3">
        <f t="shared" ca="1" si="494"/>
        <v>6.9291073956005714E-2</v>
      </c>
      <c r="J646" s="3">
        <f t="shared" ca="1" si="495"/>
        <v>6.9328211659257774E-2</v>
      </c>
      <c r="K646" s="3">
        <f t="shared" ca="1" si="496"/>
        <v>6.9209841215298107E-2</v>
      </c>
      <c r="L646" s="3">
        <f t="shared" ca="1" si="497"/>
        <v>6.8944969775718526E-2</v>
      </c>
      <c r="M646" s="3">
        <f t="shared" ca="1" si="498"/>
        <v>6.8543230371923669E-2</v>
      </c>
      <c r="N646" s="3">
        <f t="shared" ca="1" si="499"/>
        <v>6.801510917434915E-2</v>
      </c>
      <c r="O646" s="3">
        <f t="shared" ca="1" si="500"/>
        <v>6.7372070755564478E-2</v>
      </c>
      <c r="P646" s="3">
        <f t="shared" ca="1" si="501"/>
        <v>6.6626561237957599E-2</v>
      </c>
      <c r="Q646" s="3">
        <f t="shared" ca="1" si="502"/>
        <v>6.5791898576005869E-2</v>
      </c>
      <c r="R646" s="3">
        <f t="shared" ca="1" si="503"/>
        <v>6.4882080862374319E-2</v>
      </c>
      <c r="S646" s="3">
        <f t="shared" ca="1" si="504"/>
        <v>6.3911551663430807E-2</v>
      </c>
      <c r="T646" s="3">
        <f t="shared" ca="1" si="505"/>
        <v>6.2894957292541118E-2</v>
      </c>
      <c r="U646" s="3">
        <f t="shared" ca="1" si="506"/>
        <v>6.1846920440759748E-2</v>
      </c>
      <c r="V646" s="3">
        <f t="shared" ca="1" si="507"/>
        <v>6.0781844013038419E-2</v>
      </c>
      <c r="W646" s="3">
        <f t="shared" ca="1" si="508"/>
        <v>5.9713751953226098E-2</v>
      </c>
      <c r="X646" s="3">
        <f t="shared" ca="1" si="509"/>
        <v>5.8656170205895267E-2</v>
      </c>
      <c r="Y646" s="3">
        <f t="shared" ca="1" si="510"/>
        <v>5.7622048381079184E-2</v>
      </c>
      <c r="Z646" s="3">
        <f t="shared" ca="1" si="511"/>
        <v>5.6623718910148807E-2</v>
      </c>
      <c r="AA646" s="3">
        <f t="shared" ca="1" si="512"/>
        <v>5.5672885162343685E-2</v>
      </c>
      <c r="AB646" s="3">
        <f t="shared" ca="1" si="513"/>
        <v>5.4780624793268042E-2</v>
      </c>
      <c r="AC646" s="3">
        <f t="shared" ca="1" si="514"/>
        <v>5.3957391803498032E-2</v>
      </c>
      <c r="AD646" s="3">
        <f t="shared" ca="1" si="515"/>
        <v>5.3213001527962323E-2</v>
      </c>
      <c r="AE646" s="3">
        <f t="shared" ca="1" si="516"/>
        <v>5.2556586147784752E-2</v>
      </c>
      <c r="AF646" s="3">
        <f t="shared" ca="1" si="517"/>
        <v>5.19965121725715E-2</v>
      </c>
      <c r="AG646" s="3">
        <f t="shared" ca="1" si="518"/>
        <v>5.1540254525675518E-2</v>
      </c>
      <c r="AH646" s="3">
        <f t="shared" ca="1" si="519"/>
        <v>5.1194226404065728E-2</v>
      </c>
      <c r="AI646" s="3">
        <f t="shared" ca="1" si="520"/>
        <v>5.0963575461129514E-2</v>
      </c>
      <c r="AJ646" s="3">
        <f t="shared" ca="1" si="521"/>
        <v>5.0851981263617209E-2</v>
      </c>
      <c r="AK646" s="3">
        <f t="shared" ca="1" si="522"/>
        <v>5.0861528029522186E-2</v>
      </c>
      <c r="AL646" s="3">
        <f t="shared" ca="1" si="523"/>
        <v>5.0992771693542278E-2</v>
      </c>
      <c r="AM646" s="3">
        <f t="shared" ca="1" si="524"/>
        <v>5.1245149282553401E-2</v>
      </c>
      <c r="AN646" s="3">
        <f t="shared" ca="1" si="525"/>
        <v>5.1617858814549417E-2</v>
      </c>
      <c r="AO646" s="3">
        <f t="shared" ca="1" si="526"/>
        <v>5.2111237828899225E-2</v>
      </c>
      <c r="AP646" s="3">
        <f t="shared" ca="1" si="527"/>
        <v>5.2728477180030701E-2</v>
      </c>
      <c r="AQ646" s="3">
        <f t="shared" ca="1" si="528"/>
        <v>5.3477255901084028E-2</v>
      </c>
      <c r="AR646" s="3">
        <f t="shared" ca="1" si="529"/>
        <v>5.4370662925827949E-2</v>
      </c>
      <c r="AS646" s="3">
        <f t="shared" ca="1" si="530"/>
        <v>5.5426724954717399E-2</v>
      </c>
      <c r="AT646" s="3">
        <f t="shared" ca="1" si="531"/>
        <v>5.6666138143634151E-2</v>
      </c>
      <c r="AU646" s="3">
        <f t="shared" ca="1" si="532"/>
        <v>5.8108451600559309E-2</v>
      </c>
      <c r="AV646" s="3">
        <f t="shared" ca="1" si="533"/>
        <v>5.976769436810124E-2</v>
      </c>
      <c r="AW646" s="3">
        <f t="shared" ca="1" si="534"/>
        <v>6.1648423631426578E-2</v>
      </c>
      <c r="AX646" s="3">
        <f t="shared" ca="1" si="535"/>
        <v>6.3741344586740065E-2</v>
      </c>
      <c r="AY646" s="3">
        <f t="shared" ca="1" si="536"/>
        <v>6.601487883037116E-2</v>
      </c>
      <c r="AZ646" s="3">
        <f t="shared" ca="1" si="485"/>
        <v>6.8399817858967482E-2</v>
      </c>
      <c r="BC646" s="3">
        <f t="shared" ca="1" si="537"/>
        <v>0.13196736853950686</v>
      </c>
      <c r="BD646" s="3">
        <f t="shared" ca="1" si="537"/>
        <v>-0.63828067719808956</v>
      </c>
      <c r="BE646" s="3">
        <f t="shared" ca="1" si="537"/>
        <v>1.927087294946106</v>
      </c>
    </row>
    <row r="647" spans="1:57" x14ac:dyDescent="0.2">
      <c r="A647" s="3">
        <f t="shared" si="486"/>
        <v>6.3499999999999091</v>
      </c>
      <c r="B647" s="3">
        <f t="shared" ca="1" si="487"/>
        <v>6.3855282398856794E-2</v>
      </c>
      <c r="C647" s="3">
        <f t="shared" ca="1" si="488"/>
        <v>6.5176287291021234E-2</v>
      </c>
      <c r="D647" s="3">
        <f t="shared" ca="1" si="489"/>
        <v>6.6276564293542339E-2</v>
      </c>
      <c r="E647" s="3">
        <f t="shared" ca="1" si="490"/>
        <v>6.7168308897601628E-2</v>
      </c>
      <c r="F647" s="3">
        <f t="shared" ca="1" si="491"/>
        <v>6.786238274691557E-2</v>
      </c>
      <c r="G647" s="3">
        <f t="shared" ca="1" si="492"/>
        <v>6.836864256105353E-2</v>
      </c>
      <c r="H647" s="3">
        <f t="shared" ca="1" si="493"/>
        <v>6.869626152608925E-2</v>
      </c>
      <c r="I647" s="3">
        <f t="shared" ca="1" si="494"/>
        <v>6.8853981572795583E-2</v>
      </c>
      <c r="J647" s="3">
        <f t="shared" ca="1" si="495"/>
        <v>6.8850345272913574E-2</v>
      </c>
      <c r="K647" s="3">
        <f t="shared" ca="1" si="496"/>
        <v>6.8693953940075131E-2</v>
      </c>
      <c r="L647" s="3">
        <f t="shared" ca="1" si="497"/>
        <v>6.8393755890024804E-2</v>
      </c>
      <c r="M647" s="3">
        <f t="shared" ca="1" si="498"/>
        <v>6.7959329572155683E-2</v>
      </c>
      <c r="N647" s="3">
        <f t="shared" ca="1" si="499"/>
        <v>6.7401108986065009E-2</v>
      </c>
      <c r="O647" s="3">
        <f t="shared" ca="1" si="500"/>
        <v>6.6730506665029526E-2</v>
      </c>
      <c r="P647" s="3">
        <f t="shared" ca="1" si="501"/>
        <v>6.59599146967174E-2</v>
      </c>
      <c r="Q647" s="3">
        <f t="shared" ca="1" si="502"/>
        <v>6.5102593466160444E-2</v>
      </c>
      <c r="R647" s="3">
        <f t="shared" ca="1" si="503"/>
        <v>6.4172479174788952E-2</v>
      </c>
      <c r="S647" s="3">
        <f t="shared" ca="1" si="504"/>
        <v>6.3183949061408118E-2</v>
      </c>
      <c r="T647" s="3">
        <f t="shared" ca="1" si="505"/>
        <v>6.2151579025938618E-2</v>
      </c>
      <c r="U647" s="3">
        <f t="shared" ca="1" si="506"/>
        <v>6.1089917866341235E-2</v>
      </c>
      <c r="V647" s="3">
        <f t="shared" ca="1" si="507"/>
        <v>6.0013291837784956E-2</v>
      </c>
      <c r="W647" s="3">
        <f t="shared" ca="1" si="508"/>
        <v>5.8935646246861623E-2</v>
      </c>
      <c r="X647" s="3">
        <f t="shared" ca="1" si="509"/>
        <v>5.787042717947722E-2</v>
      </c>
      <c r="Y647" s="3">
        <f t="shared" ca="1" si="510"/>
        <v>5.6830503855181562E-2</v>
      </c>
      <c r="Z647" s="3">
        <f t="shared" ca="1" si="511"/>
        <v>5.5828128292024937E-2</v>
      </c>
      <c r="AA647" s="3">
        <f t="shared" ca="1" si="512"/>
        <v>5.4874923649726293E-2</v>
      </c>
      <c r="AB647" s="3">
        <f t="shared" ca="1" si="513"/>
        <v>5.3981887468834887E-2</v>
      </c>
      <c r="AC647" s="3">
        <f t="shared" ca="1" si="514"/>
        <v>5.3159393301116201E-2</v>
      </c>
      <c r="AD647" s="3">
        <f t="shared" ca="1" si="515"/>
        <v>5.241717502147869E-2</v>
      </c>
      <c r="AE647" s="3">
        <f t="shared" ca="1" si="516"/>
        <v>5.1764281492490481E-2</v>
      </c>
      <c r="AF647" s="3">
        <f t="shared" ca="1" si="517"/>
        <v>5.1208993095393521E-2</v>
      </c>
      <c r="AG647" s="3">
        <f t="shared" ca="1" si="518"/>
        <v>5.0758694853164033E-2</v>
      </c>
      <c r="AH647" s="3">
        <f t="shared" ca="1" si="519"/>
        <v>5.0419705547015158E-2</v>
      </c>
      <c r="AI647" s="3">
        <f t="shared" ca="1" si="520"/>
        <v>5.0197073864961868E-2</v>
      </c>
      <c r="AJ647" s="3">
        <f t="shared" ca="1" si="521"/>
        <v>5.009437731700303E-2</v>
      </c>
      <c r="AK647" s="3">
        <f t="shared" ca="1" si="522"/>
        <v>5.0113598826745341E-2</v>
      </c>
      <c r="AL647" s="3">
        <f t="shared" ca="1" si="523"/>
        <v>5.0255200627064754E-2</v>
      </c>
      <c r="AM647" s="3">
        <f t="shared" ca="1" si="524"/>
        <v>5.0518543049091043E-2</v>
      </c>
      <c r="AN647" s="3">
        <f t="shared" ca="1" si="525"/>
        <v>5.0902774418091587E-2</v>
      </c>
      <c r="AO647" s="3">
        <f t="shared" ca="1" si="526"/>
        <v>5.1408216336824825E-2</v>
      </c>
      <c r="AP647" s="3">
        <f t="shared" ca="1" si="527"/>
        <v>5.2038075974195838E-2</v>
      </c>
      <c r="AQ647" s="3">
        <f t="shared" ca="1" si="528"/>
        <v>5.2800066767625851E-2</v>
      </c>
      <c r="AR647" s="3">
        <f t="shared" ca="1" si="529"/>
        <v>5.370730239961502E-2</v>
      </c>
      <c r="AS647" s="3">
        <f t="shared" ca="1" si="530"/>
        <v>5.4777788904464594E-2</v>
      </c>
      <c r="AT647" s="3">
        <f t="shared" ca="1" si="531"/>
        <v>5.6032125592068244E-2</v>
      </c>
      <c r="AU647" s="3">
        <f t="shared" ca="1" si="532"/>
        <v>5.7489677650109275E-2</v>
      </c>
      <c r="AV647" s="3">
        <f t="shared" ca="1" si="533"/>
        <v>5.9164211826053893E-2</v>
      </c>
      <c r="AW647" s="3">
        <f t="shared" ca="1" si="534"/>
        <v>6.1059936384634354E-2</v>
      </c>
      <c r="AX647" s="3">
        <f t="shared" ca="1" si="535"/>
        <v>6.3167040306700284E-2</v>
      </c>
      <c r="AY647" s="3">
        <f t="shared" ca="1" si="536"/>
        <v>6.545312378633901E-2</v>
      </c>
      <c r="AZ647" s="3">
        <f t="shared" ca="1" si="485"/>
        <v>6.7848067791324809E-2</v>
      </c>
      <c r="BC647" s="3">
        <f t="shared" ca="1" si="537"/>
        <v>-1.0141376394014605</v>
      </c>
      <c r="BD647" s="3">
        <f t="shared" ca="1" si="537"/>
        <v>-0.45818224401392271</v>
      </c>
      <c r="BE647" s="3">
        <f t="shared" ca="1" si="537"/>
        <v>-0.82696297373412353</v>
      </c>
    </row>
    <row r="648" spans="1:57" x14ac:dyDescent="0.2">
      <c r="A648" s="3">
        <f t="shared" si="486"/>
        <v>6.3599999999999088</v>
      </c>
      <c r="B648" s="3">
        <f t="shared" ca="1" si="487"/>
        <v>6.382278002206096E-2</v>
      </c>
      <c r="C648" s="3">
        <f t="shared" ca="1" si="488"/>
        <v>6.5064032341835068E-2</v>
      </c>
      <c r="D648" s="3">
        <f t="shared" ca="1" si="489"/>
        <v>6.6092062169073457E-2</v>
      </c>
      <c r="E648" s="3">
        <f t="shared" ca="1" si="490"/>
        <v>6.6918773787325525E-2</v>
      </c>
      <c r="F648" s="3">
        <f t="shared" ca="1" si="491"/>
        <v>6.7554741383079306E-2</v>
      </c>
      <c r="G648" s="3">
        <f t="shared" ca="1" si="492"/>
        <v>6.8009538320299753E-2</v>
      </c>
      <c r="H648" s="3">
        <f t="shared" ca="1" si="493"/>
        <v>6.8292057600485179E-2</v>
      </c>
      <c r="I648" s="3">
        <f t="shared" ca="1" si="494"/>
        <v>6.8410764136892857E-2</v>
      </c>
      <c r="J648" s="3">
        <f t="shared" ca="1" si="495"/>
        <v>6.8373927532820344E-2</v>
      </c>
      <c r="K648" s="3">
        <f t="shared" ca="1" si="496"/>
        <v>6.8189881100117172E-2</v>
      </c>
      <c r="L648" s="3">
        <f t="shared" ca="1" si="497"/>
        <v>6.7867310289954047E-2</v>
      </c>
      <c r="M648" s="3">
        <f t="shared" ca="1" si="498"/>
        <v>6.7415534904132546E-2</v>
      </c>
      <c r="N648" s="3">
        <f t="shared" ca="1" si="499"/>
        <v>6.6844732660239131E-2</v>
      </c>
      <c r="O648" s="3">
        <f t="shared" ca="1" si="500"/>
        <v>6.6166059898545876E-2</v>
      </c>
      <c r="P648" s="3">
        <f t="shared" ca="1" si="501"/>
        <v>6.5391650487503242E-2</v>
      </c>
      <c r="Q648" s="3">
        <f t="shared" ca="1" si="502"/>
        <v>6.4534503042458419E-2</v>
      </c>
      <c r="R648" s="3">
        <f t="shared" ca="1" si="503"/>
        <v>6.3608287671076999E-2</v>
      </c>
      <c r="S648" s="3">
        <f t="shared" ca="1" si="504"/>
        <v>6.2627111089080506E-2</v>
      </c>
      <c r="T648" s="3">
        <f t="shared" ca="1" si="505"/>
        <v>6.1605274599548204E-2</v>
      </c>
      <c r="U648" s="3">
        <f t="shared" ca="1" si="506"/>
        <v>6.0557048938409998E-2</v>
      </c>
      <c r="V648" s="3">
        <f t="shared" ca="1" si="507"/>
        <v>5.9496479557499288E-2</v>
      </c>
      <c r="W648" s="3">
        <f t="shared" ca="1" si="508"/>
        <v>5.843722898791924E-2</v>
      </c>
      <c r="X648" s="3">
        <f t="shared" ca="1" si="509"/>
        <v>5.7392459332469649E-2</v>
      </c>
      <c r="Y648" s="3">
        <f t="shared" ca="1" si="510"/>
        <v>5.6374755305956779E-2</v>
      </c>
      <c r="Z648" s="3">
        <f t="shared" ca="1" si="511"/>
        <v>5.5396084403382874E-2</v>
      </c>
      <c r="AA648" s="3">
        <f t="shared" ca="1" si="512"/>
        <v>5.4467785463032242E-2</v>
      </c>
      <c r="AB648" s="3">
        <f t="shared" ca="1" si="513"/>
        <v>5.3600571789920705E-2</v>
      </c>
      <c r="AC648" s="3">
        <f t="shared" ca="1" si="514"/>
        <v>5.2804532352975504E-2</v>
      </c>
      <c r="AD648" s="3">
        <f t="shared" ca="1" si="515"/>
        <v>5.2089115416110818E-2</v>
      </c>
      <c r="AE648" s="3">
        <f t="shared" ca="1" si="516"/>
        <v>5.1463082353339532E-2</v>
      </c>
      <c r="AF648" s="3">
        <f t="shared" ca="1" si="517"/>
        <v>5.0934423228295729E-2</v>
      </c>
      <c r="AG648" s="3">
        <f t="shared" ca="1" si="518"/>
        <v>5.0510228959467995E-2</v>
      </c>
      <c r="AH648" s="3">
        <f t="shared" ca="1" si="519"/>
        <v>5.0196519707517977E-2</v>
      </c>
      <c r="AI648" s="3">
        <f t="shared" ca="1" si="520"/>
        <v>4.9998041019457269E-2</v>
      </c>
      <c r="AJ648" s="3">
        <f t="shared" ca="1" si="521"/>
        <v>4.9918064249977252E-2</v>
      </c>
      <c r="AK648" s="3">
        <f t="shared" ca="1" si="522"/>
        <v>4.9958267066345846E-2</v>
      </c>
      <c r="AL648" s="3">
        <f t="shared" ca="1" si="523"/>
        <v>5.0118814225935296E-2</v>
      </c>
      <c r="AM648" s="3">
        <f t="shared" ca="1" si="524"/>
        <v>5.0398785790386251E-2</v>
      </c>
      <c r="AN648" s="3">
        <f t="shared" ca="1" si="525"/>
        <v>5.0797076953558569E-2</v>
      </c>
      <c r="AO648" s="3">
        <f t="shared" ca="1" si="526"/>
        <v>5.1313789912818618E-2</v>
      </c>
      <c r="AP648" s="3">
        <f t="shared" ca="1" si="527"/>
        <v>5.1951944399541421E-2</v>
      </c>
      <c r="AQ648" s="3">
        <f t="shared" ca="1" si="528"/>
        <v>5.2719083948514857E-2</v>
      </c>
      <c r="AR648" s="3">
        <f t="shared" ca="1" si="529"/>
        <v>5.3628141968869447E-2</v>
      </c>
      <c r="AS648" s="3">
        <f t="shared" ca="1" si="530"/>
        <v>5.4696898191352705E-2</v>
      </c>
      <c r="AT648" s="3">
        <f t="shared" ca="1" si="531"/>
        <v>5.5945649224580646E-2</v>
      </c>
      <c r="AU648" s="3">
        <f t="shared" ca="1" si="532"/>
        <v>5.7393370654638516E-2</v>
      </c>
      <c r="AV648" s="3">
        <f t="shared" ca="1" si="533"/>
        <v>5.9053361087541167E-2</v>
      </c>
      <c r="AW648" s="3">
        <f t="shared" ca="1" si="534"/>
        <v>6.0929272407884677E-2</v>
      </c>
      <c r="AX648" s="3">
        <f t="shared" ca="1" si="535"/>
        <v>6.301056716362248E-2</v>
      </c>
      <c r="AY648" s="3">
        <f t="shared" ca="1" si="536"/>
        <v>6.5263818250263797E-2</v>
      </c>
      <c r="AZ648" s="3">
        <f t="shared" ca="1" si="485"/>
        <v>6.7617861088675985E-2</v>
      </c>
      <c r="BC648" s="3">
        <f t="shared" ca="1" si="537"/>
        <v>-0.50628434580826731</v>
      </c>
      <c r="BD648" s="3">
        <f t="shared" ca="1" si="537"/>
        <v>0.32108703795065896</v>
      </c>
      <c r="BE648" s="3">
        <f t="shared" ca="1" si="537"/>
        <v>-0.8016708798889578</v>
      </c>
    </row>
    <row r="649" spans="1:57" x14ac:dyDescent="0.2">
      <c r="A649" s="3">
        <f t="shared" si="486"/>
        <v>6.3699999999999086</v>
      </c>
      <c r="B649" s="3">
        <f t="shared" ca="1" si="487"/>
        <v>6.4219884823407292E-2</v>
      </c>
      <c r="C649" s="3">
        <f t="shared" ca="1" si="488"/>
        <v>6.5555863873351078E-2</v>
      </c>
      <c r="D649" s="3">
        <f t="shared" ca="1" si="489"/>
        <v>6.666961650308853E-2</v>
      </c>
      <c r="E649" s="3">
        <f t="shared" ca="1" si="490"/>
        <v>6.7573371628016798E-2</v>
      </c>
      <c r="F649" s="3">
        <f t="shared" ca="1" si="491"/>
        <v>6.8278031823899771E-2</v>
      </c>
      <c r="G649" s="3">
        <f t="shared" ca="1" si="492"/>
        <v>6.8793502926990449E-2</v>
      </c>
      <c r="H649" s="3">
        <f t="shared" ca="1" si="493"/>
        <v>6.9129013582024709E-2</v>
      </c>
      <c r="I649" s="3">
        <f t="shared" ca="1" si="494"/>
        <v>6.9293367530197519E-2</v>
      </c>
      <c r="J649" s="3">
        <f t="shared" ca="1" si="495"/>
        <v>6.9295177270167985E-2</v>
      </c>
      <c r="K649" s="3">
        <f t="shared" ca="1" si="496"/>
        <v>6.9143123979219304E-2</v>
      </c>
      <c r="L649" s="3">
        <f t="shared" ca="1" si="497"/>
        <v>6.8846246092759758E-2</v>
      </c>
      <c r="M649" s="3">
        <f t="shared" ca="1" si="498"/>
        <v>6.8414220576782869E-2</v>
      </c>
      <c r="N649" s="3">
        <f t="shared" ca="1" si="499"/>
        <v>6.7857584633116294E-2</v>
      </c>
      <c r="O649" s="3">
        <f t="shared" ca="1" si="500"/>
        <v>6.718785413297497E-2</v>
      </c>
      <c r="P649" s="3">
        <f t="shared" ca="1" si="501"/>
        <v>6.6417520419054174E-2</v>
      </c>
      <c r="Q649" s="3">
        <f t="shared" ca="1" si="502"/>
        <v>6.5559936015006676E-2</v>
      </c>
      <c r="R649" s="3">
        <f t="shared" ca="1" si="503"/>
        <v>6.4629120610618818E-2</v>
      </c>
      <c r="S649" s="3">
        <f t="shared" ca="1" si="504"/>
        <v>6.363952608152515E-2</v>
      </c>
      <c r="T649" s="3">
        <f t="shared" ca="1" si="505"/>
        <v>6.260579482913152E-2</v>
      </c>
      <c r="U649" s="3">
        <f t="shared" ca="1" si="506"/>
        <v>6.1542535236982707E-2</v>
      </c>
      <c r="V649" s="3">
        <f t="shared" ca="1" si="507"/>
        <v>6.0464127678605303E-2</v>
      </c>
      <c r="W649" s="3">
        <f t="shared" ca="1" si="508"/>
        <v>5.9384567649933259E-2</v>
      </c>
      <c r="X649" s="3">
        <f t="shared" ca="1" si="509"/>
        <v>5.8317349024699261E-2</v>
      </c>
      <c r="Y649" s="3">
        <f t="shared" ca="1" si="510"/>
        <v>5.7275387777071765E-2</v>
      </c>
      <c r="Z649" s="3">
        <f t="shared" ca="1" si="511"/>
        <v>5.6270982647509064E-2</v>
      </c>
      <c r="AA649" s="3">
        <f t="shared" ca="1" si="512"/>
        <v>5.5315803919050686E-2</v>
      </c>
      <c r="AB649" s="3">
        <f t="shared" ca="1" si="513"/>
        <v>5.4420896418704734E-2</v>
      </c>
      <c r="AC649" s="3">
        <f t="shared" ca="1" si="514"/>
        <v>5.3596680276468925E-2</v>
      </c>
      <c r="AD649" s="3">
        <f t="shared" ca="1" si="515"/>
        <v>5.285293387218376E-2</v>
      </c>
      <c r="AE649" s="3">
        <f t="shared" ca="1" si="516"/>
        <v>5.2198746799197678E-2</v>
      </c>
      <c r="AF649" s="3">
        <f t="shared" ca="1" si="517"/>
        <v>5.1642434492271114E-2</v>
      </c>
      <c r="AG649" s="3">
        <f t="shared" ca="1" si="518"/>
        <v>5.1191409439555566E-2</v>
      </c>
      <c r="AH649" s="3">
        <f t="shared" ca="1" si="519"/>
        <v>5.0852008855223965E-2</v>
      </c>
      <c r="AI649" s="3">
        <f t="shared" ca="1" si="520"/>
        <v>5.0629290849470307E-2</v>
      </c>
      <c r="AJ649" s="3">
        <f t="shared" ca="1" si="521"/>
        <v>5.0526836404129652E-2</v>
      </c>
      <c r="AK649" s="3">
        <f t="shared" ca="1" si="522"/>
        <v>5.0546633850219701E-2</v>
      </c>
      <c r="AL649" s="3">
        <f t="shared" ca="1" si="523"/>
        <v>5.0689166578201085E-2</v>
      </c>
      <c r="AM649" s="3">
        <f t="shared" ca="1" si="524"/>
        <v>5.09538506874588E-2</v>
      </c>
      <c r="AN649" s="3">
        <f t="shared" ca="1" si="525"/>
        <v>5.1339944679437317E-2</v>
      </c>
      <c r="AO649" s="3">
        <f t="shared" ca="1" si="526"/>
        <v>5.1847947749940011E-2</v>
      </c>
      <c r="AP649" s="3">
        <f t="shared" ca="1" si="527"/>
        <v>5.2481308307981589E-2</v>
      </c>
      <c r="AQ649" s="3">
        <f t="shared" ca="1" si="528"/>
        <v>5.324801554277369E-2</v>
      </c>
      <c r="AR649" s="3">
        <f t="shared" ca="1" si="529"/>
        <v>5.4161437433945372E-2</v>
      </c>
      <c r="AS649" s="3">
        <f t="shared" ca="1" si="530"/>
        <v>5.5239741645207723E-2</v>
      </c>
      <c r="AT649" s="3">
        <f t="shared" ca="1" si="531"/>
        <v>5.6503536110364551E-2</v>
      </c>
      <c r="AU649" s="3">
        <f t="shared" ca="1" si="532"/>
        <v>5.7972021007577791E-2</v>
      </c>
      <c r="AV649" s="3">
        <f t="shared" ca="1" si="533"/>
        <v>5.965864080110906E-2</v>
      </c>
      <c r="AW649" s="3">
        <f t="shared" ca="1" si="534"/>
        <v>6.1567103358834918E-2</v>
      </c>
      <c r="AX649" s="3">
        <f t="shared" ca="1" si="535"/>
        <v>6.368675454297075E-2</v>
      </c>
      <c r="AY649" s="3">
        <f t="shared" ca="1" si="536"/>
        <v>6.5983755349952974E-2</v>
      </c>
      <c r="AZ649" s="3">
        <f t="shared" ca="1" si="485"/>
        <v>6.8386693704623483E-2</v>
      </c>
      <c r="BC649" s="3">
        <f t="shared" ca="1" si="537"/>
        <v>1.1840420221636343</v>
      </c>
      <c r="BD649" s="3">
        <f t="shared" ca="1" si="537"/>
        <v>-0.33484621037584184</v>
      </c>
      <c r="BE649" s="3">
        <f t="shared" ca="1" si="537"/>
        <v>1.0697988574442645</v>
      </c>
    </row>
    <row r="650" spans="1:57" x14ac:dyDescent="0.2">
      <c r="A650" s="3">
        <f t="shared" si="486"/>
        <v>6.3799999999999084</v>
      </c>
      <c r="B650" s="3">
        <f t="shared" ca="1" si="487"/>
        <v>6.3412672338468784E-2</v>
      </c>
      <c r="C650" s="3">
        <f t="shared" ca="1" si="488"/>
        <v>6.476100410148905E-2</v>
      </c>
      <c r="D650" s="3">
        <f t="shared" ca="1" si="489"/>
        <v>6.5888650432455884E-2</v>
      </c>
      <c r="E650" s="3">
        <f t="shared" ca="1" si="490"/>
        <v>6.6807721220026761E-2</v>
      </c>
      <c r="F650" s="3">
        <f t="shared" ca="1" si="491"/>
        <v>6.7529003777165794E-2</v>
      </c>
      <c r="G650" s="3">
        <f t="shared" ca="1" si="492"/>
        <v>6.8062292742097005E-2</v>
      </c>
      <c r="H650" s="3">
        <f t="shared" ca="1" si="493"/>
        <v>6.8416708732751921E-2</v>
      </c>
      <c r="I650" s="3">
        <f t="shared" ca="1" si="494"/>
        <v>6.860095066587571E-2</v>
      </c>
      <c r="J650" s="3">
        <f t="shared" ca="1" si="495"/>
        <v>6.862353030115452E-2</v>
      </c>
      <c r="K650" s="3">
        <f t="shared" ca="1" si="496"/>
        <v>6.8493033049945348E-2</v>
      </c>
      <c r="L650" s="3">
        <f t="shared" ca="1" si="497"/>
        <v>6.8218406681757188E-2</v>
      </c>
      <c r="M650" s="3">
        <f t="shared" ca="1" si="498"/>
        <v>6.7809241639440562E-2</v>
      </c>
      <c r="N650" s="3">
        <f t="shared" ca="1" si="499"/>
        <v>6.7275990876262376E-2</v>
      </c>
      <c r="O650" s="3">
        <f t="shared" ca="1" si="500"/>
        <v>6.6630086019510509E-2</v>
      </c>
      <c r="P650" s="3">
        <f t="shared" ca="1" si="501"/>
        <v>6.5883932081070365E-2</v>
      </c>
      <c r="Q650" s="3">
        <f t="shared" ca="1" si="502"/>
        <v>6.5050791672640579E-2</v>
      </c>
      <c r="R650" s="3">
        <f t="shared" ca="1" si="503"/>
        <v>6.414459024394821E-2</v>
      </c>
      <c r="S650" s="3">
        <f t="shared" ca="1" si="504"/>
        <v>6.31796810155731E-2</v>
      </c>
      <c r="T650" s="3">
        <f t="shared" ca="1" si="505"/>
        <v>6.2170603684497526E-2</v>
      </c>
      <c r="U650" s="3">
        <f t="shared" ca="1" si="506"/>
        <v>6.1131860493626754E-2</v>
      </c>
      <c r="V650" s="3">
        <f t="shared" ca="1" si="507"/>
        <v>6.0077722965307348E-2</v>
      </c>
      <c r="W650" s="3">
        <f t="shared" ca="1" si="508"/>
        <v>5.9022075802690158E-2</v>
      </c>
      <c r="X650" s="3">
        <f t="shared" ca="1" si="509"/>
        <v>5.7978300906473386E-2</v>
      </c>
      <c r="Y650" s="3">
        <f t="shared" ca="1" si="510"/>
        <v>5.6959201776173599E-2</v>
      </c>
      <c r="Z650" s="3">
        <f t="shared" ca="1" si="511"/>
        <v>5.5976964667955202E-2</v>
      </c>
      <c r="AA650" s="3">
        <f t="shared" ca="1" si="512"/>
        <v>5.5043147577421694E-2</v>
      </c>
      <c r="AB650" s="3">
        <f t="shared" ca="1" si="513"/>
        <v>5.4168683112619104E-2</v>
      </c>
      <c r="AC650" s="3">
        <f t="shared" ca="1" si="514"/>
        <v>5.3363878809976763E-2</v>
      </c>
      <c r="AD650" s="3">
        <f t="shared" ca="1" si="515"/>
        <v>5.2638399393593757E-2</v>
      </c>
      <c r="AE650" s="3">
        <f t="shared" ca="1" si="516"/>
        <v>5.2001218885453913E-2</v>
      </c>
      <c r="AF650" s="3">
        <f t="shared" ca="1" si="517"/>
        <v>5.1460534281678835E-2</v>
      </c>
      <c r="AG650" s="3">
        <f t="shared" ca="1" si="518"/>
        <v>5.1023635816023913E-2</v>
      </c>
      <c r="AH650" s="3">
        <f t="shared" ca="1" si="519"/>
        <v>5.0696733932630869E-2</v>
      </c>
      <c r="AI650" s="3">
        <f t="shared" ca="1" si="520"/>
        <v>5.0484755512419335E-2</v>
      </c>
      <c r="AJ650" s="3">
        <f t="shared" ca="1" si="521"/>
        <v>5.0391147451364263E-2</v>
      </c>
      <c r="AK650" s="3">
        <f t="shared" ca="1" si="522"/>
        <v>5.0417765169883923E-2</v>
      </c>
      <c r="AL650" s="3">
        <f t="shared" ca="1" si="523"/>
        <v>5.0564967305884521E-2</v>
      </c>
      <c r="AM650" s="3">
        <f t="shared" ca="1" si="524"/>
        <v>5.0832062808156254E-2</v>
      </c>
      <c r="AN650" s="3">
        <f t="shared" ca="1" si="525"/>
        <v>5.1218230425809294E-2</v>
      </c>
      <c r="AO650" s="3">
        <f t="shared" ca="1" si="526"/>
        <v>5.1723923252932125E-2</v>
      </c>
      <c r="AP650" s="3">
        <f t="shared" ca="1" si="527"/>
        <v>5.2352574981978872E-2</v>
      </c>
      <c r="AQ650" s="3">
        <f t="shared" ca="1" si="528"/>
        <v>5.3112176501170484E-2</v>
      </c>
      <c r="AR650" s="3">
        <f t="shared" ca="1" si="529"/>
        <v>5.401608569414789E-2</v>
      </c>
      <c r="AS650" s="3">
        <f t="shared" ca="1" si="530"/>
        <v>5.5082412891694313E-2</v>
      </c>
      <c r="AT650" s="3">
        <f t="shared" ca="1" si="531"/>
        <v>5.6331631884403155E-2</v>
      </c>
      <c r="AU650" s="3">
        <f t="shared" ca="1" si="532"/>
        <v>5.7782722134100496E-2</v>
      </c>
      <c r="AV650" s="3">
        <f t="shared" ca="1" si="533"/>
        <v>5.9448828432059467E-2</v>
      </c>
      <c r="AW650" s="3">
        <f t="shared" ca="1" si="534"/>
        <v>6.1333267442320753E-2</v>
      </c>
      <c r="AX650" s="3">
        <f t="shared" ca="1" si="535"/>
        <v>6.3424818703359073E-2</v>
      </c>
      <c r="AY650" s="3">
        <f t="shared" ca="1" si="536"/>
        <v>6.5688790866862995E-2</v>
      </c>
      <c r="AZ650" s="3">
        <f t="shared" ca="1" si="485"/>
        <v>6.8052982661915215E-2</v>
      </c>
      <c r="BC650" s="3">
        <f t="shared" ca="1" si="537"/>
        <v>-0.5720718857339655</v>
      </c>
      <c r="BD650" s="3">
        <f t="shared" ca="1" si="537"/>
        <v>0.74730666021902703</v>
      </c>
      <c r="BE650" s="3">
        <f t="shared" ca="1" si="537"/>
        <v>0.42156050896123443</v>
      </c>
    </row>
    <row r="651" spans="1:57" x14ac:dyDescent="0.2">
      <c r="A651" s="3">
        <f t="shared" si="486"/>
        <v>6.3899999999999082</v>
      </c>
      <c r="B651" s="3">
        <f t="shared" ca="1" si="487"/>
        <v>6.2599690082934409E-2</v>
      </c>
      <c r="C651" s="3">
        <f t="shared" ca="1" si="488"/>
        <v>6.408440870836378E-2</v>
      </c>
      <c r="D651" s="3">
        <f t="shared" ca="1" si="489"/>
        <v>6.5335318898012418E-2</v>
      </c>
      <c r="E651" s="3">
        <f t="shared" ca="1" si="490"/>
        <v>6.6365012190483699E-2</v>
      </c>
      <c r="F651" s="3">
        <f t="shared" ca="1" si="491"/>
        <v>6.7184761318644107E-2</v>
      </c>
      <c r="G651" s="3">
        <f t="shared" ca="1" si="492"/>
        <v>6.7804850387520016E-2</v>
      </c>
      <c r="H651" s="3">
        <f t="shared" ca="1" si="493"/>
        <v>6.8234892653692467E-2</v>
      </c>
      <c r="I651" s="3">
        <f t="shared" ca="1" si="494"/>
        <v>6.8484082892573114E-2</v>
      </c>
      <c r="J651" s="3">
        <f t="shared" ca="1" si="495"/>
        <v>6.856143282574291E-2</v>
      </c>
      <c r="K651" s="3">
        <f t="shared" ca="1" si="496"/>
        <v>6.8476032802039927E-2</v>
      </c>
      <c r="L651" s="3">
        <f t="shared" ca="1" si="497"/>
        <v>6.8237340609335825E-2</v>
      </c>
      <c r="M651" s="3">
        <f t="shared" ca="1" si="498"/>
        <v>6.7855460814236504E-2</v>
      </c>
      <c r="N651" s="3">
        <f t="shared" ca="1" si="499"/>
        <v>6.7341362722947593E-2</v>
      </c>
      <c r="O651" s="3">
        <f t="shared" ca="1" si="500"/>
        <v>6.6706994278499077E-2</v>
      </c>
      <c r="P651" s="3">
        <f t="shared" ca="1" si="501"/>
        <v>6.59652746917503E-2</v>
      </c>
      <c r="Q651" s="3">
        <f t="shared" ca="1" si="502"/>
        <v>6.5129977177290549E-2</v>
      </c>
      <c r="R651" s="3">
        <f t="shared" ca="1" si="503"/>
        <v>6.4215533457894394E-2</v>
      </c>
      <c r="S651" s="3">
        <f t="shared" ca="1" si="504"/>
        <v>6.3236798619506387E-2</v>
      </c>
      <c r="T651" s="3">
        <f t="shared" ca="1" si="505"/>
        <v>6.2208810187367715E-2</v>
      </c>
      <c r="U651" s="3">
        <f t="shared" ca="1" si="506"/>
        <v>6.1146564810940086E-2</v>
      </c>
      <c r="V651" s="3">
        <f t="shared" ca="1" si="507"/>
        <v>6.0064825723964779E-2</v>
      </c>
      <c r="W651" s="3">
        <f t="shared" ca="1" si="508"/>
        <v>5.8977967414611261E-2</v>
      </c>
      <c r="X651" s="3">
        <f t="shared" ca="1" si="509"/>
        <v>5.7899860401917726E-2</v>
      </c>
      <c r="Y651" s="3">
        <f t="shared" ca="1" si="510"/>
        <v>5.6843796311962763E-2</v>
      </c>
      <c r="Z651" s="3">
        <f t="shared" ca="1" si="511"/>
        <v>5.5822449521960839E-2</v>
      </c>
      <c r="AA651" s="3">
        <f t="shared" ca="1" si="512"/>
        <v>5.4847866342855683E-2</v>
      </c>
      <c r="AB651" s="3">
        <f t="shared" ca="1" si="513"/>
        <v>5.3931467757645908E-2</v>
      </c>
      <c r="AC651" s="3">
        <f t="shared" ca="1" si="514"/>
        <v>5.3084049289355791E-2</v>
      </c>
      <c r="AD651" s="3">
        <f t="shared" ca="1" si="515"/>
        <v>5.2315762569437298E-2</v>
      </c>
      <c r="AE651" s="3">
        <f t="shared" ca="1" si="516"/>
        <v>5.1636066592570966E-2</v>
      </c>
      <c r="AF651" s="3">
        <f t="shared" ca="1" si="517"/>
        <v>5.105364044133117E-2</v>
      </c>
      <c r="AG651" s="3">
        <f t="shared" ca="1" si="518"/>
        <v>5.0576252606171303E-2</v>
      </c>
      <c r="AH651" s="3">
        <f t="shared" ca="1" si="519"/>
        <v>5.0210587273423785E-2</v>
      </c>
      <c r="AI651" s="3">
        <f t="shared" ca="1" si="520"/>
        <v>4.996204063900897E-2</v>
      </c>
      <c r="AJ651" s="3">
        <f t="shared" ca="1" si="521"/>
        <v>4.9834526137953652E-2</v>
      </c>
      <c r="AK651" s="3">
        <f t="shared" ca="1" si="522"/>
        <v>4.98303670446444E-2</v>
      </c>
      <c r="AL651" s="3">
        <f t="shared" ca="1" si="523"/>
        <v>4.9950398197878949E-2</v>
      </c>
      <c r="AM651" s="3">
        <f t="shared" ca="1" si="524"/>
        <v>5.0194422545224673E-2</v>
      </c>
      <c r="AN651" s="3">
        <f t="shared" ca="1" si="525"/>
        <v>5.056214035787665E-2</v>
      </c>
      <c r="AO651" s="3">
        <f t="shared" ca="1" si="526"/>
        <v>5.105455985731832E-2</v>
      </c>
      <c r="AP651" s="3">
        <f t="shared" ca="1" si="527"/>
        <v>5.16757009491614E-2</v>
      </c>
      <c r="AQ651" s="3">
        <f t="shared" ca="1" si="528"/>
        <v>5.2434156586143005E-2</v>
      </c>
      <c r="AR651" s="3">
        <f t="shared" ca="1" si="529"/>
        <v>5.3343874212583901E-2</v>
      </c>
      <c r="AS651" s="3">
        <f t="shared" ca="1" si="530"/>
        <v>5.4423505891540581E-2</v>
      </c>
      <c r="AT651" s="3">
        <f t="shared" ca="1" si="531"/>
        <v>5.5693990140340315E-2</v>
      </c>
      <c r="AU651" s="3">
        <f t="shared" ca="1" si="532"/>
        <v>5.7174684726747069E-2</v>
      </c>
      <c r="AV651" s="3">
        <f t="shared" ca="1" si="533"/>
        <v>5.8879033539835306E-2</v>
      </c>
      <c r="AW651" s="3">
        <f t="shared" ca="1" si="534"/>
        <v>6.0810559138818533E-2</v>
      </c>
      <c r="AX651" s="3">
        <f t="shared" ca="1" si="535"/>
        <v>6.2958069619417439E-2</v>
      </c>
      <c r="AY651" s="3">
        <f t="shared" ca="1" si="536"/>
        <v>6.5286623152959286E-2</v>
      </c>
      <c r="AZ651" s="3">
        <f t="shared" ca="1" si="485"/>
        <v>6.7723960016412343E-2</v>
      </c>
      <c r="BC651" s="3">
        <f t="shared" ca="1" si="537"/>
        <v>-0.49242482415594147</v>
      </c>
      <c r="BD651" s="3">
        <f t="shared" ca="1" si="537"/>
        <v>-0.53845287392960994</v>
      </c>
      <c r="BE651" s="3">
        <f t="shared" ca="1" si="537"/>
        <v>1.5046095488395164</v>
      </c>
    </row>
    <row r="652" spans="1:57" x14ac:dyDescent="0.2">
      <c r="A652" s="3">
        <f t="shared" si="486"/>
        <v>6.399999999999908</v>
      </c>
      <c r="B652" s="3">
        <f t="shared" ca="1" si="487"/>
        <v>6.0608010241480513E-2</v>
      </c>
      <c r="C652" s="3">
        <f t="shared" ca="1" si="488"/>
        <v>6.2062017776927873E-2</v>
      </c>
      <c r="D652" s="3">
        <f t="shared" ca="1" si="489"/>
        <v>6.3293669909231853E-2</v>
      </c>
      <c r="E652" s="3">
        <f t="shared" ca="1" si="490"/>
        <v>6.431496252755102E-2</v>
      </c>
      <c r="F652" s="3">
        <f t="shared" ca="1" si="491"/>
        <v>6.5136576490802331E-2</v>
      </c>
      <c r="G652" s="3">
        <f t="shared" ca="1" si="492"/>
        <v>6.5768208059461569E-2</v>
      </c>
      <c r="H652" s="3">
        <f t="shared" ca="1" si="493"/>
        <v>6.6218885818369752E-2</v>
      </c>
      <c r="I652" s="3">
        <f t="shared" ca="1" si="494"/>
        <v>6.6497223108879719E-2</v>
      </c>
      <c r="J652" s="3">
        <f t="shared" ca="1" si="495"/>
        <v>6.6611654339189086E-2</v>
      </c>
      <c r="K652" s="3">
        <f t="shared" ca="1" si="496"/>
        <v>6.6570697522444711E-2</v>
      </c>
      <c r="L652" s="3">
        <f t="shared" ca="1" si="497"/>
        <v>6.638324317219893E-2</v>
      </c>
      <c r="M652" s="3">
        <f t="shared" ca="1" si="498"/>
        <v>6.6058832648606805E-2</v>
      </c>
      <c r="N652" s="3">
        <f t="shared" ca="1" si="499"/>
        <v>6.5607874235278849E-2</v>
      </c>
      <c r="O652" s="3">
        <f t="shared" ca="1" si="500"/>
        <v>6.5041754773861954E-2</v>
      </c>
      <c r="P652" s="3">
        <f t="shared" ca="1" si="501"/>
        <v>6.4372830227477848E-2</v>
      </c>
      <c r="Q652" s="3">
        <f t="shared" ca="1" si="502"/>
        <v>6.3614306952219687E-2</v>
      </c>
      <c r="R652" s="3">
        <f t="shared" ca="1" si="503"/>
        <v>6.2780045480966065E-2</v>
      </c>
      <c r="S652" s="3">
        <f t="shared" ca="1" si="504"/>
        <v>6.1884325309494247E-2</v>
      </c>
      <c r="T652" s="3">
        <f t="shared" ca="1" si="505"/>
        <v>6.0941604348080367E-2</v>
      </c>
      <c r="U652" s="3">
        <f t="shared" ca="1" si="506"/>
        <v>5.9966296224049496E-2</v>
      </c>
      <c r="V652" s="3">
        <f t="shared" ca="1" si="507"/>
        <v>5.8972578469220209E-2</v>
      </c>
      <c r="W652" s="3">
        <f t="shared" ca="1" si="508"/>
        <v>5.7974237958657145E-2</v>
      </c>
      <c r="X652" s="3">
        <f t="shared" ca="1" si="509"/>
        <v>5.6984556445113049E-2</v>
      </c>
      <c r="Y652" s="3">
        <f t="shared" ca="1" si="510"/>
        <v>5.6016236306328425E-2</v>
      </c>
      <c r="Z652" s="3">
        <f t="shared" ca="1" si="511"/>
        <v>5.5081362669663708E-2</v>
      </c>
      <c r="AA652" s="3">
        <f t="shared" ca="1" si="512"/>
        <v>5.4191392787805236E-2</v>
      </c>
      <c r="AB652" s="3">
        <f t="shared" ca="1" si="513"/>
        <v>5.3357158636147171E-2</v>
      </c>
      <c r="AC652" s="3">
        <f t="shared" ca="1" si="514"/>
        <v>5.2588866327934018E-2</v>
      </c>
      <c r="AD652" s="3">
        <f t="shared" ca="1" si="515"/>
        <v>5.1896076988487624E-2</v>
      </c>
      <c r="AE652" s="3">
        <f t="shared" ca="1" si="516"/>
        <v>5.1287657152670467E-2</v>
      </c>
      <c r="AF652" s="3">
        <f t="shared" ca="1" si="517"/>
        <v>5.0771690538124734E-2</v>
      </c>
      <c r="AG652" s="3">
        <f t="shared" ca="1" si="518"/>
        <v>5.0355346426921792E-2</v>
      </c>
      <c r="AH652" s="3">
        <f t="shared" ca="1" si="519"/>
        <v>5.0044705284251076E-2</v>
      </c>
      <c r="AI652" s="3">
        <f t="shared" ca="1" si="520"/>
        <v>4.9844555190724803E-2</v>
      </c>
      <c r="AJ652" s="3">
        <f t="shared" ca="1" si="521"/>
        <v>4.9758198771930072E-2</v>
      </c>
      <c r="AK652" s="3">
        <f t="shared" ca="1" si="522"/>
        <v>4.9787349948370321E-2</v>
      </c>
      <c r="AL652" s="3">
        <f t="shared" ca="1" si="523"/>
        <v>4.993224274090266E-2</v>
      </c>
      <c r="AM652" s="3">
        <f t="shared" ca="1" si="524"/>
        <v>5.0192097271547921E-2</v>
      </c>
      <c r="AN652" s="3">
        <f t="shared" ca="1" si="525"/>
        <v>5.0566058630902383E-2</v>
      </c>
      <c r="AO652" s="3">
        <f t="shared" ca="1" si="526"/>
        <v>5.1054613414769835E-2</v>
      </c>
      <c r="AP652" s="3">
        <f t="shared" ca="1" si="527"/>
        <v>5.1661290684156889E-2</v>
      </c>
      <c r="AQ652" s="3">
        <f t="shared" ca="1" si="528"/>
        <v>5.2394207831450205E-2</v>
      </c>
      <c r="AR652" s="3">
        <f t="shared" ca="1" si="529"/>
        <v>5.3266823530292384E-2</v>
      </c>
      <c r="AS652" s="3">
        <f t="shared" ca="1" si="530"/>
        <v>5.4297252661112509E-2</v>
      </c>
      <c r="AT652" s="3">
        <f t="shared" ca="1" si="531"/>
        <v>5.5505819364765931E-2</v>
      </c>
      <c r="AU652" s="3">
        <f t="shared" ca="1" si="532"/>
        <v>5.6911180756001892E-2</v>
      </c>
      <c r="AV652" s="3">
        <f t="shared" ca="1" si="533"/>
        <v>5.8526000582853732E-2</v>
      </c>
      <c r="AW652" s="3">
        <f t="shared" ca="1" si="534"/>
        <v>6.035292637815938E-2</v>
      </c>
      <c r="AX652" s="3">
        <f t="shared" ca="1" si="535"/>
        <v>6.2379711839343446E-2</v>
      </c>
      <c r="AY652" s="3">
        <f t="shared" ca="1" si="536"/>
        <v>6.4570091123146975E-2</v>
      </c>
      <c r="AZ652" s="3">
        <f t="shared" ca="1" si="485"/>
        <v>6.6850498574708928E-2</v>
      </c>
      <c r="BC652" s="3">
        <f t="shared" ca="1" si="537"/>
        <v>-1.3952685757035344</v>
      </c>
      <c r="BD652" s="3">
        <f t="shared" ca="1" si="537"/>
        <v>2.5482775747943247</v>
      </c>
      <c r="BE652" s="3">
        <f t="shared" ca="1" si="537"/>
        <v>0.45850203502141618</v>
      </c>
    </row>
    <row r="653" spans="1:57" x14ac:dyDescent="0.2">
      <c r="A653" s="3">
        <f t="shared" si="486"/>
        <v>6.4099999999999078</v>
      </c>
      <c r="B653" s="3">
        <f t="shared" ca="1" si="487"/>
        <v>6.0420968166211821E-2</v>
      </c>
      <c r="C653" s="3">
        <f t="shared" ca="1" si="488"/>
        <v>6.172567389133761E-2</v>
      </c>
      <c r="D653" s="3">
        <f t="shared" ca="1" si="489"/>
        <v>6.2824736569345813E-2</v>
      </c>
      <c r="E653" s="3">
        <f t="shared" ca="1" si="490"/>
        <v>6.3729469387595786E-2</v>
      </c>
      <c r="F653" s="3">
        <f t="shared" ca="1" si="491"/>
        <v>6.4449874283778658E-2</v>
      </c>
      <c r="G653" s="3">
        <f t="shared" ca="1" si="492"/>
        <v>6.4994972609411519E-2</v>
      </c>
      <c r="H653" s="3">
        <f t="shared" ca="1" si="493"/>
        <v>6.5373121214484686E-2</v>
      </c>
      <c r="I653" s="3">
        <f t="shared" ca="1" si="494"/>
        <v>6.5592264960841404E-2</v>
      </c>
      <c r="J653" s="3">
        <f t="shared" ca="1" si="495"/>
        <v>6.5660173914985479E-2</v>
      </c>
      <c r="K653" s="3">
        <f t="shared" ca="1" si="496"/>
        <v>6.5584706727735767E-2</v>
      </c>
      <c r="L653" s="3">
        <f t="shared" ca="1" si="497"/>
        <v>6.5374099591818252E-2</v>
      </c>
      <c r="M653" s="3">
        <f t="shared" ca="1" si="498"/>
        <v>6.5037243576750059E-2</v>
      </c>
      <c r="N653" s="3">
        <f t="shared" ca="1" si="499"/>
        <v>6.4583898814106505E-2</v>
      </c>
      <c r="O653" s="3">
        <f t="shared" ca="1" si="500"/>
        <v>6.4024803873359959E-2</v>
      </c>
      <c r="P653" s="3">
        <f t="shared" ca="1" si="501"/>
        <v>6.3371664269815137E-2</v>
      </c>
      <c r="Q653" s="3">
        <f t="shared" ca="1" si="502"/>
        <v>6.2637032286576716E-2</v>
      </c>
      <c r="R653" s="3">
        <f t="shared" ca="1" si="503"/>
        <v>6.1834110050757604E-2</v>
      </c>
      <c r="S653" s="3">
        <f t="shared" ca="1" si="504"/>
        <v>6.0976514259607532E-2</v>
      </c>
      <c r="T653" s="3">
        <f t="shared" ca="1" si="505"/>
        <v>6.0078036012429864E-2</v>
      </c>
      <c r="U653" s="3">
        <f t="shared" ca="1" si="506"/>
        <v>5.9152418732953002E-2</v>
      </c>
      <c r="V653" s="3">
        <f t="shared" ca="1" si="507"/>
        <v>5.8213167084984876E-2</v>
      </c>
      <c r="W653" s="3">
        <f t="shared" ca="1" si="508"/>
        <v>5.7273393179557402E-2</v>
      </c>
      <c r="X653" s="3">
        <f t="shared" ca="1" si="509"/>
        <v>5.6345702865632515E-2</v>
      </c>
      <c r="Y653" s="3">
        <f t="shared" ca="1" si="510"/>
        <v>5.5442122144718019E-2</v>
      </c>
      <c r="Z653" s="3">
        <f t="shared" ca="1" si="511"/>
        <v>5.457405977028796E-2</v>
      </c>
      <c r="AA653" s="3">
        <f t="shared" ca="1" si="512"/>
        <v>5.3752296809920046E-2</v>
      </c>
      <c r="AB653" s="3">
        <f t="shared" ca="1" si="513"/>
        <v>5.2986989095496179E-2</v>
      </c>
      <c r="AC653" s="3">
        <f t="shared" ca="1" si="514"/>
        <v>5.2287666180689793E-2</v>
      </c>
      <c r="AD653" s="3">
        <f t="shared" ca="1" si="515"/>
        <v>5.1663211517754562E-2</v>
      </c>
      <c r="AE653" s="3">
        <f t="shared" ca="1" si="516"/>
        <v>5.1121811995768318E-2</v>
      </c>
      <c r="AF653" s="3">
        <f t="shared" ca="1" si="517"/>
        <v>5.0670868762707773E-2</v>
      </c>
      <c r="AG653" s="3">
        <f t="shared" ca="1" si="518"/>
        <v>5.0316864674142758E-2</v>
      </c>
      <c r="AH653" s="3">
        <f t="shared" ca="1" si="519"/>
        <v>5.0065189258372111E-2</v>
      </c>
      <c r="AI653" s="3">
        <f t="shared" ca="1" si="520"/>
        <v>4.9919935298952993E-2</v>
      </c>
      <c r="AJ653" s="3">
        <f t="shared" ca="1" si="521"/>
        <v>4.988370751327964E-2</v>
      </c>
      <c r="AK653" s="3">
        <f t="shared" ca="1" si="522"/>
        <v>4.9957523510826919E-2</v>
      </c>
      <c r="AL653" s="3">
        <f t="shared" ca="1" si="523"/>
        <v>5.0140929726494886E-2</v>
      </c>
      <c r="AM653" s="3">
        <f t="shared" ca="1" si="524"/>
        <v>5.043247688179249E-2</v>
      </c>
      <c r="AN653" s="3">
        <f t="shared" ca="1" si="525"/>
        <v>5.0830668429951313E-2</v>
      </c>
      <c r="AO653" s="3">
        <f t="shared" ca="1" si="526"/>
        <v>5.1335382828852687E-2</v>
      </c>
      <c r="AP653" s="3">
        <f t="shared" ca="1" si="527"/>
        <v>5.1949571472718899E-2</v>
      </c>
      <c r="AQ653" s="3">
        <f t="shared" ca="1" si="528"/>
        <v>5.2680788801515312E-2</v>
      </c>
      <c r="AR653" s="3">
        <f t="shared" ca="1" si="529"/>
        <v>5.3541916622103079E-2</v>
      </c>
      <c r="AS653" s="3">
        <f t="shared" ca="1" si="530"/>
        <v>5.4550443960542691E-2</v>
      </c>
      <c r="AT653" s="3">
        <f t="shared" ca="1" si="531"/>
        <v>5.5725991727822423E-2</v>
      </c>
      <c r="AU653" s="3">
        <f t="shared" ca="1" si="532"/>
        <v>5.708642766805197E-2</v>
      </c>
      <c r="AV653" s="3">
        <f t="shared" ca="1" si="533"/>
        <v>5.8643546362652565E-2</v>
      </c>
      <c r="AW653" s="3">
        <f t="shared" ca="1" si="534"/>
        <v>6.0399029602783837E-2</v>
      </c>
      <c r="AX653" s="3">
        <f t="shared" ca="1" si="535"/>
        <v>6.2339484167384246E-2</v>
      </c>
      <c r="AY653" s="3">
        <f t="shared" ca="1" si="536"/>
        <v>6.4427233432399436E-2</v>
      </c>
      <c r="AZ653" s="3">
        <f t="shared" ref="AZ653:AZ716" ca="1" si="538">AZ652+AZ$2*$B$7+(AZ$3*$BC653+AZ$4*$BD653+AZ$5*$BE653)*SQRT($B$7)+(AZ652-AY652)/(AZ$11-AY$11)*$B$7</f>
        <v>6.6587719905154427E-2</v>
      </c>
      <c r="BC653" s="3">
        <f t="shared" ca="1" si="537"/>
        <v>-0.58470013690264988</v>
      </c>
      <c r="BD653" s="3">
        <f t="shared" ca="1" si="537"/>
        <v>1.319846802501468</v>
      </c>
      <c r="BE653" s="3">
        <f t="shared" ca="1" si="537"/>
        <v>-1.3246284279287606</v>
      </c>
    </row>
    <row r="654" spans="1:57" x14ac:dyDescent="0.2">
      <c r="A654" s="3">
        <f t="shared" ref="A654:A717" si="539">A653+0.01</f>
        <v>6.4199999999999076</v>
      </c>
      <c r="B654" s="3">
        <f t="shared" ref="B654:B717" ca="1" si="540">B653+B$2*$B$7+(B$3*$BC654+B$4*$BD654+B$5*$BE654)*SQRT($B$7)+(C653-B653)/(C$11-B$11)*$B$7</f>
        <v>6.1042804503848726E-2</v>
      </c>
      <c r="C654" s="3">
        <f t="shared" ref="C654:C717" ca="1" si="541">C653+C$2*$B$7+(C$3*$BC654+C$4*$BD654+C$5*$BE654)*SQRT($B$7)+(D653-C653)/(D$11-C$11)*$B$7</f>
        <v>6.2228815069655045E-2</v>
      </c>
      <c r="D654" s="3">
        <f t="shared" ref="D654:D717" ca="1" si="542">D653+D$2*$B$7+(D$3*$BC654+D$4*$BD654+D$5*$BE654)*SQRT($B$7)+(E653-D653)/(E$11-D$11)*$B$7</f>
        <v>6.3219743627513328E-2</v>
      </c>
      <c r="E654" s="3">
        <f t="shared" ref="E654:E717" ca="1" si="543">E653+E$2*$B$7+(E$3*$BC654+E$4*$BD654+E$5*$BE654)*SQRT($B$7)+(F653-E653)/(F$11-E$11)*$B$7</f>
        <v>6.4026509705840631E-2</v>
      </c>
      <c r="F654" s="3">
        <f t="shared" ref="F654:F717" ca="1" si="544">F653+F$2*$B$7+(F$3*$BC654+F$4*$BD654+F$5*$BE654)*SQRT($B$7)+(G653-F653)/(G$11-F$11)*$B$7</f>
        <v>6.4658725368593045E-2</v>
      </c>
      <c r="G654" s="3">
        <f t="shared" ref="G654:G717" ca="1" si="545">G653+G$2*$B$7+(G$3*$BC654+G$4*$BD654+G$5*$BE654)*SQRT($B$7)+(H653-G653)/(H$11-G$11)*$B$7</f>
        <v>6.5125026089056584E-2</v>
      </c>
      <c r="H654" s="3">
        <f t="shared" ref="H654:H717" ca="1" si="546">H653+H$2*$B$7+(H$3*$BC654+H$4*$BD654+H$5*$BE654)*SQRT($B$7)+(I653-H653)/(I$11-H$11)*$B$7</f>
        <v>6.5433386014723136E-2</v>
      </c>
      <c r="I654" s="3">
        <f t="shared" ref="I654:I717" ca="1" si="547">I653+I$2*$B$7+(I$3*$BC654+I$4*$BD654+I$5*$BE654)*SQRT($B$7)+(J653-I653)/(J$11-I$11)*$B$7</f>
        <v>6.5591370577928146E-2</v>
      </c>
      <c r="J654" s="3">
        <f t="shared" ref="J654:J717" ca="1" si="548">J653+J$2*$B$7+(J$3*$BC654+J$4*$BD654+J$5*$BE654)*SQRT($B$7)+(K653-J653)/(K$11-J$11)*$B$7</f>
        <v>6.5606374570314346E-2</v>
      </c>
      <c r="K654" s="3">
        <f t="shared" ref="K654:K717" ca="1" si="549">K653+K$2*$B$7+(K$3*$BC654+K$4*$BD654+K$5*$BE654)*SQRT($B$7)+(L653-K653)/(L$11-K$11)*$B$7</f>
        <v>6.5485886348448027E-2</v>
      </c>
      <c r="L654" s="3">
        <f t="shared" ref="L654:L717" ca="1" si="550">L653+L$2*$B$7+(L$3*$BC654+L$4*$BD654+L$5*$BE654)*SQRT($B$7)+(M653-L653)/(M$11-L$11)*$B$7</f>
        <v>6.5237776832078154E-2</v>
      </c>
      <c r="M654" s="3">
        <f t="shared" ref="M654:M717" ca="1" si="551">M653+M$2*$B$7+(M$3*$BC654+M$4*$BD654+M$5*$BE654)*SQRT($B$7)+(N653-M653)/(N$11-M$11)*$B$7</f>
        <v>6.4870575810101305E-2</v>
      </c>
      <c r="N654" s="3">
        <f t="shared" ref="N654:N717" ca="1" si="552">N653+N$2*$B$7+(N$3*$BC654+N$4*$BD654+N$5*$BE654)*SQRT($B$7)+(O653-N653)/(O$11-N$11)*$B$7</f>
        <v>6.4393684226900338E-2</v>
      </c>
      <c r="O654" s="3">
        <f t="shared" ref="O654:O717" ca="1" si="553">O653+O$2*$B$7+(O$3*$BC654+O$4*$BD654+O$5*$BE654)*SQRT($B$7)+(P653-O653)/(P$11-O$11)*$B$7</f>
        <v>6.3817481303505674E-2</v>
      </c>
      <c r="P654" s="3">
        <f t="shared" ref="P654:P717" ca="1" si="554">P653+P$2*$B$7+(P$3*$BC654+P$4*$BD654+P$5*$BE654)*SQRT($B$7)+(Q653-P653)/(Q$11-P$11)*$B$7</f>
        <v>6.3153311002147036E-2</v>
      </c>
      <c r="Q654" s="3">
        <f t="shared" ref="Q654:Q717" ca="1" si="555">Q653+Q$2*$B$7+(Q$3*$BC654+Q$4*$BD654+Q$5*$BE654)*SQRT($B$7)+(R653-Q653)/(R$11-Q$11)*$B$7</f>
        <v>6.2413360413530544E-2</v>
      </c>
      <c r="R654" s="3">
        <f t="shared" ref="R654:R717" ca="1" si="556">R653+R$2*$B$7+(R$3*$BC654+R$4*$BD654+R$5*$BE654)*SQRT($B$7)+(S653-R653)/(S$11-R$11)*$B$7</f>
        <v>6.1610462138393614E-2</v>
      </c>
      <c r="S654" s="3">
        <f t="shared" ref="S654:S717" ca="1" si="557">S653+S$2*$B$7+(S$3*$BC654+S$4*$BD654+S$5*$BE654)*SQRT($B$7)+(T653-S653)/(T$11-S$11)*$B$7</f>
        <v>6.0757858962455003E-2</v>
      </c>
      <c r="T654" s="3">
        <f t="shared" ref="T654:T717" ca="1" si="558">T653+T$2*$B$7+(T$3*$BC654+T$4*$BD654+T$5*$BE654)*SQRT($B$7)+(U653-T653)/(U$11-T$11)*$B$7</f>
        <v>5.9868964073438273E-2</v>
      </c>
      <c r="U654" s="3">
        <f t="shared" ref="U654:U717" ca="1" si="559">U653+U$2*$B$7+(U$3*$BC654+U$4*$BD654+U$5*$BE654)*SQRT($B$7)+(V653-U653)/(V$11-U$11)*$B$7</f>
        <v>5.8957139605432314E-2</v>
      </c>
      <c r="V654" s="3">
        <f t="shared" ref="V654:V717" ca="1" si="560">V653+V$2*$B$7+(V$3*$BC654+V$4*$BD654+V$5*$BE654)*SQRT($B$7)+(W653-V653)/(W$11-V$11)*$B$7</f>
        <v>5.8035506283559447E-2</v>
      </c>
      <c r="W654" s="3">
        <f t="shared" ref="W654:W717" ca="1" si="561">W653+W$2*$B$7+(W$3*$BC654+W$4*$BD654+W$5*$BE654)*SQRT($B$7)+(X653-W653)/(X$11-W$11)*$B$7</f>
        <v>5.7116790399269132E-2</v>
      </c>
      <c r="X654" s="3">
        <f t="shared" ref="X654:X717" ca="1" si="562">X653+X$2*$B$7+(X$3*$BC654+X$4*$BD654+X$5*$BE654)*SQRT($B$7)+(Y653-X653)/(Y$11-X$11)*$B$7</f>
        <v>5.6213210855529112E-2</v>
      </c>
      <c r="Y654" s="3">
        <f t="shared" ref="Y654:Y717" ca="1" si="563">Y653+Y$2*$B$7+(Y$3*$BC654+Y$4*$BD654+Y$5*$BE654)*SQRT($B$7)+(Z653-Y653)/(Z$11-Y$11)*$B$7</f>
        <v>5.5336406244906877E-2</v>
      </c>
      <c r="Z654" s="3">
        <f t="shared" ref="Z654:Z717" ca="1" si="564">Z653+Z$2*$B$7+(Z$3*$BC654+Z$4*$BD654+Z$5*$BE654)*SQRT($B$7)+(AA653-Z653)/(AA$11-Z$11)*$B$7</f>
        <v>5.4497397918011066E-2</v>
      </c>
      <c r="AA654" s="3">
        <f t="shared" ref="AA654:AA717" ca="1" si="565">AA653+AA$2*$B$7+(AA$3*$BC654+AA$4*$BD654+AA$5*$BE654)*SQRT($B$7)+(AB653-AA653)/(AB$11-AA$11)*$B$7</f>
        <v>5.3706579725388164E-2</v>
      </c>
      <c r="AB654" s="3">
        <f t="shared" ref="AB654:AB717" ca="1" si="566">AB653+AB$2*$B$7+(AB$3*$BC654+AB$4*$BD654+AB$5*$BE654)*SQRT($B$7)+(AC653-AB653)/(AC$11-AB$11)*$B$7</f>
        <v>5.2973720314332062E-2</v>
      </c>
      <c r="AC654" s="3">
        <f t="shared" ref="AC654:AC717" ca="1" si="567">AC653+AC$2*$B$7+(AC$3*$BC654+AC$4*$BD654+AC$5*$BE654)*SQRT($B$7)+(AD653-AC653)/(AD$11-AC$11)*$B$7</f>
        <v>5.2307961623920658E-2</v>
      </c>
      <c r="AD654" s="3">
        <f t="shared" ref="AD654:AD717" ca="1" si="568">AD653+AD$2*$B$7+(AD$3*$BC654+AD$4*$BD654+AD$5*$BE654)*SQRT($B$7)+(AE653-AD653)/(AE$11-AD$11)*$B$7</f>
        <v>5.1717798361130544E-2</v>
      </c>
      <c r="AE654" s="3">
        <f t="shared" ref="AE654:AE717" ca="1" si="569">AE653+AE$2*$B$7+(AE$3*$BC654+AE$4*$BD654+AE$5*$BE654)*SQRT($B$7)+(AF653-AE653)/(AF$11-AE$11)*$B$7</f>
        <v>5.121102667802277E-2</v>
      </c>
      <c r="AF654" s="3">
        <f t="shared" ref="AF654:AF717" ca="1" si="570">AF653+AF$2*$B$7+(AF$3*$BC654+AF$4*$BD654+AF$5*$BE654)*SQRT($B$7)+(AG653-AF653)/(AG$11-AF$11)*$B$7</f>
        <v>5.0794654043017279E-2</v>
      </c>
      <c r="AG654" s="3">
        <f t="shared" ref="AG654:AG717" ca="1" si="571">AG653+AG$2*$B$7+(AG$3*$BC654+AG$4*$BD654+AG$5*$BE654)*SQRT($B$7)+(AH653-AG653)/(AH$11-AG$11)*$B$7</f>
        <v>5.0474765762220042E-2</v>
      </c>
      <c r="AH654" s="3">
        <f t="shared" ref="AH654:AH717" ca="1" si="572">AH653+AH$2*$B$7+(AH$3*$BC654+AH$4*$BD654+AH$5*$BE654)*SQRT($B$7)+(AI653-AH653)/(AI$11-AH$11)*$B$7</f>
        <v>5.0256349307081456E-2</v>
      </c>
      <c r="AI654" s="3">
        <f t="shared" ref="AI654:AI717" ca="1" si="573">AI653+AI$2*$B$7+(AI$3*$BC654+AI$4*$BD654+AI$5*$BE654)*SQRT($B$7)+(AJ653-AI653)/(AJ$11-AI$11)*$B$7</f>
        <v>5.0143091079126331E-2</v>
      </c>
      <c r="AJ654" s="3">
        <f t="shared" ref="AJ654:AJ717" ca="1" si="574">AJ653+AJ$2*$B$7+(AJ$3*$BC654+AJ$4*$BD654+AJ$5*$BE654)*SQRT($B$7)+(AK653-AJ653)/(AK$11-AJ$11)*$B$7</f>
        <v>5.0137186886744782E-2</v>
      </c>
      <c r="AK654" s="3">
        <f t="shared" ref="AK654:AK717" ca="1" si="575">AK653+AK$2*$B$7+(AK$3*$BC654+AK$4*$BD654+AK$5*$BE654)*SQRT($B$7)+(AL653-AK653)/(AL$11-AK$11)*$B$7</f>
        <v>5.0239247170129953E-2</v>
      </c>
      <c r="AL654" s="3">
        <f t="shared" ref="AL654:AL717" ca="1" si="576">AL653+AL$2*$B$7+(AL$3*$BC654+AL$4*$BD654+AL$5*$BE654)*SQRT($B$7)+(AM653-AL653)/(AM$11-AL$11)*$B$7</f>
        <v>5.0448420109179236E-2</v>
      </c>
      <c r="AM654" s="3">
        <f t="shared" ref="AM654:AM717" ca="1" si="577">AM653+AM$2*$B$7+(AM$3*$BC654+AM$4*$BD654+AM$5*$BE654)*SQRT($B$7)+(AN653-AM653)/(AN$11-AM$11)*$B$7</f>
        <v>5.0762876547398084E-2</v>
      </c>
      <c r="AN654" s="3">
        <f t="shared" ref="AN654:AN717" ca="1" si="578">AN653+AN$2*$B$7+(AN$3*$BC654+AN$4*$BD654+AN$5*$BE654)*SQRT($B$7)+(AO653-AN653)/(AO$11-AN$11)*$B$7</f>
        <v>5.1180767937887658E-2</v>
      </c>
      <c r="AO654" s="3">
        <f t="shared" ref="AO654:AO717" ca="1" si="579">AO653+AO$2*$B$7+(AO$3*$BC654+AO$4*$BD654+AO$5*$BE654)*SQRT($B$7)+(AP653-AO653)/(AP$11-AO$11)*$B$7</f>
        <v>5.1701654177275062E-2</v>
      </c>
      <c r="AP654" s="3">
        <f t="shared" ref="AP654:AP717" ca="1" si="580">AP653+AP$2*$B$7+(AP$3*$BC654+AP$4*$BD654+AP$5*$BE654)*SQRT($B$7)+(AQ653-AP653)/(AQ$11-AP$11)*$B$7</f>
        <v>5.2328198254530958E-2</v>
      </c>
      <c r="AQ654" s="3">
        <f t="shared" ref="AQ654:AQ717" ca="1" si="581">AQ653+AQ$2*$B$7+(AQ$3*$BC654+AQ$4*$BD654+AQ$5*$BE654)*SQRT($B$7)+(AR653-AQ653)/(AR$11-AQ$11)*$B$7</f>
        <v>5.3067680346157671E-2</v>
      </c>
      <c r="AR654" s="3">
        <f t="shared" ref="AR654:AR717" ca="1" si="582">AR653+AR$2*$B$7+(AR$3*$BC654+AR$4*$BD654+AR$5*$BE654)*SQRT($B$7)+(AS653-AR653)/(AS$11-AR$11)*$B$7</f>
        <v>5.3932693379728613E-2</v>
      </c>
      <c r="AS654" s="3">
        <f t="shared" ref="AS654:AS717" ca="1" si="583">AS653+AS$2*$B$7+(AS$3*$BC654+AS$4*$BD654+AS$5*$BE654)*SQRT($B$7)+(AT653-AS653)/(AT$11-AS$11)*$B$7</f>
        <v>5.4940387946671158E-2</v>
      </c>
      <c r="AT654" s="3">
        <f t="shared" ref="AT654:AT717" ca="1" si="584">AT653+AT$2*$B$7+(AT$3*$BC654+AT$4*$BD654+AT$5*$BE654)*SQRT($B$7)+(AU653-AT653)/(AU$11-AT$11)*$B$7</f>
        <v>5.6109968972536513E-2</v>
      </c>
      <c r="AU654" s="3">
        <f t="shared" ref="AU654:AU717" ca="1" si="585">AU653+AU$2*$B$7+(AU$3*$BC654+AU$4*$BD654+AU$5*$BE654)*SQRT($B$7)+(AV653-AU653)/(AV$11-AU$11)*$B$7</f>
        <v>5.7458802202120816E-2</v>
      </c>
      <c r="AV654" s="3">
        <f t="shared" ref="AV654:AV717" ca="1" si="586">AV653+AV$2*$B$7+(AV$3*$BC654+AV$4*$BD654+AV$5*$BE654)*SQRT($B$7)+(AW653-AV653)/(AW$11-AV$11)*$B$7</f>
        <v>5.8998100085977313E-2</v>
      </c>
      <c r="AW654" s="3">
        <f t="shared" ref="AW654:AW717" ca="1" si="587">AW653+AW$2*$B$7+(AW$3*$BC654+AW$4*$BD654+AW$5*$BE654)*SQRT($B$7)+(AX653-AW653)/(AX$11-AW$11)*$B$7</f>
        <v>6.0728864017296644E-2</v>
      </c>
      <c r="AX654" s="3">
        <f t="shared" ref="AX654:AX717" ca="1" si="588">AX653+AX$2*$B$7+(AX$3*$BC654+AX$4*$BD654+AX$5*$BE654)*SQRT($B$7)+(AY653-AX653)/(AY$11-AX$11)*$B$7</f>
        <v>6.2636837546530377E-2</v>
      </c>
      <c r="AY654" s="3">
        <f t="shared" ref="AY654:AY717" ca="1" si="589">AY653+AY$2*$B$7+(AY$3*$BC654+AY$4*$BD654+AY$5*$BE654)*SQRT($B$7)+(AZ653-AY653)/(AZ$11-AY$11)*$B$7</f>
        <v>6.4683230614933834E-2</v>
      </c>
      <c r="AZ654" s="3">
        <f t="shared" ca="1" si="538"/>
        <v>6.6793148515220196E-2</v>
      </c>
      <c r="BC654" s="3">
        <f t="shared" ref="BC654:BE717" ca="1" si="590">RAND()+RAND()+RAND()+RAND()+RAND()+RAND()+RAND()+RAND()+RAND()+RAND()+RAND()+RAND()-6</f>
        <v>0.14239865961284437</v>
      </c>
      <c r="BD654" s="3">
        <f t="shared" ca="1" si="590"/>
        <v>0.28881164245741697</v>
      </c>
      <c r="BE654" s="3">
        <f t="shared" ca="1" si="590"/>
        <v>-1.2774776495433535</v>
      </c>
    </row>
    <row r="655" spans="1:57" x14ac:dyDescent="0.2">
      <c r="A655" s="3">
        <f t="shared" si="539"/>
        <v>6.4299999999999073</v>
      </c>
      <c r="B655" s="3">
        <f t="shared" ca="1" si="540"/>
        <v>6.0113840931520168E-2</v>
      </c>
      <c r="C655" s="3">
        <f t="shared" ca="1" si="541"/>
        <v>6.1377694057984981E-2</v>
      </c>
      <c r="D655" s="3">
        <f t="shared" ca="1" si="542"/>
        <v>6.2436796582254137E-2</v>
      </c>
      <c r="E655" s="3">
        <f t="shared" ca="1" si="543"/>
        <v>6.3302458926626073E-2</v>
      </c>
      <c r="F655" s="3">
        <f t="shared" ca="1" si="544"/>
        <v>6.3984687838351456E-2</v>
      </c>
      <c r="G655" s="3">
        <f t="shared" ca="1" si="545"/>
        <v>6.449251745311943E-2</v>
      </c>
      <c r="H655" s="3">
        <f t="shared" ca="1" si="546"/>
        <v>6.4834323758502815E-2</v>
      </c>
      <c r="I655" s="3">
        <f t="shared" ca="1" si="547"/>
        <v>6.5018077317541709E-2</v>
      </c>
      <c r="J655" s="3">
        <f t="shared" ca="1" si="548"/>
        <v>6.5051582223749516E-2</v>
      </c>
      <c r="K655" s="3">
        <f t="shared" ca="1" si="549"/>
        <v>6.4942741116985017E-2</v>
      </c>
      <c r="L655" s="3">
        <f t="shared" ca="1" si="550"/>
        <v>6.4699844200986789E-2</v>
      </c>
      <c r="M655" s="3">
        <f t="shared" ca="1" si="551"/>
        <v>6.4331844503019001E-2</v>
      </c>
      <c r="N655" s="3">
        <f t="shared" ca="1" si="552"/>
        <v>6.3848568254166585E-2</v>
      </c>
      <c r="O655" s="3">
        <f t="shared" ca="1" si="553"/>
        <v>6.3260819760044926E-2</v>
      </c>
      <c r="P655" s="3">
        <f t="shared" ca="1" si="554"/>
        <v>6.2580365834141796E-2</v>
      </c>
      <c r="Q655" s="3">
        <f t="shared" ca="1" si="555"/>
        <v>6.1819812765204776E-2</v>
      </c>
      <c r="R655" s="3">
        <f t="shared" ca="1" si="556"/>
        <v>6.0992408017012223E-2</v>
      </c>
      <c r="S655" s="3">
        <f t="shared" ca="1" si="557"/>
        <v>6.0111804860870484E-2</v>
      </c>
      <c r="T655" s="3">
        <f t="shared" ca="1" si="558"/>
        <v>5.9191822982481664E-2</v>
      </c>
      <c r="U655" s="3">
        <f t="shared" ca="1" si="559"/>
        <v>5.8246227650433767E-2</v>
      </c>
      <c r="V655" s="3">
        <f t="shared" ca="1" si="560"/>
        <v>5.7288540090665113E-2</v>
      </c>
      <c r="W655" s="3">
        <f t="shared" ca="1" si="561"/>
        <v>5.6331885229634011E-2</v>
      </c>
      <c r="X655" s="3">
        <f t="shared" ca="1" si="562"/>
        <v>5.5388879492174629E-2</v>
      </c>
      <c r="Y655" s="3">
        <f t="shared" ca="1" si="563"/>
        <v>5.4471558539155189E-2</v>
      </c>
      <c r="Z655" s="3">
        <f t="shared" ca="1" si="564"/>
        <v>5.359134079915516E-2</v>
      </c>
      <c r="AA655" s="3">
        <f t="shared" ca="1" si="565"/>
        <v>5.275901738345818E-2</v>
      </c>
      <c r="AB655" s="3">
        <f t="shared" ca="1" si="566"/>
        <v>5.1984754223289562E-2</v>
      </c>
      <c r="AC655" s="3">
        <f t="shared" ca="1" si="567"/>
        <v>5.1278090097637542E-2</v>
      </c>
      <c r="AD655" s="3">
        <f t="shared" ca="1" si="568"/>
        <v>5.0647915405486403E-2</v>
      </c>
      <c r="AE655" s="3">
        <f t="shared" ca="1" si="569"/>
        <v>5.0102419980149145E-2</v>
      </c>
      <c r="AF655" s="3">
        <f t="shared" ca="1" si="570"/>
        <v>4.9649002010210351E-2</v>
      </c>
      <c r="AG655" s="3">
        <f t="shared" ca="1" si="571"/>
        <v>4.9294133639283977E-2</v>
      </c>
      <c r="AH655" s="3">
        <f t="shared" ca="1" si="572"/>
        <v>4.904318467258785E-2</v>
      </c>
      <c r="AI655" s="3">
        <f t="shared" ca="1" si="573"/>
        <v>4.8900219556194537E-2</v>
      </c>
      <c r="AJ655" s="3">
        <f t="shared" ca="1" si="574"/>
        <v>4.8867809701404009E-2</v>
      </c>
      <c r="AK655" s="3">
        <f t="shared" ca="1" si="575"/>
        <v>4.8946943034532821E-2</v>
      </c>
      <c r="AL655" s="3">
        <f t="shared" ca="1" si="576"/>
        <v>4.9137154325135234E-2</v>
      </c>
      <c r="AM655" s="3">
        <f t="shared" ca="1" si="577"/>
        <v>4.9437019573390195E-2</v>
      </c>
      <c r="AN655" s="3">
        <f t="shared" ca="1" si="578"/>
        <v>4.9845123378165532E-2</v>
      </c>
      <c r="AO655" s="3">
        <f t="shared" ca="1" si="579"/>
        <v>5.0361492155073691E-2</v>
      </c>
      <c r="AP655" s="3">
        <f t="shared" ca="1" si="580"/>
        <v>5.0989285247789042E-2</v>
      </c>
      <c r="AQ655" s="3">
        <f t="shared" ca="1" si="581"/>
        <v>5.1736292754153909E-2</v>
      </c>
      <c r="AR655" s="3">
        <f t="shared" ca="1" si="582"/>
        <v>5.2615602208466603E-2</v>
      </c>
      <c r="AS655" s="3">
        <f t="shared" ca="1" si="583"/>
        <v>5.3644808693624847E-2</v>
      </c>
      <c r="AT655" s="3">
        <f t="shared" ca="1" si="584"/>
        <v>5.4843483906584785E-2</v>
      </c>
      <c r="AU655" s="3">
        <f t="shared" ca="1" si="585"/>
        <v>5.6229274467317472E-2</v>
      </c>
      <c r="AV655" s="3">
        <f t="shared" ca="1" si="586"/>
        <v>5.7813593207285671E-2</v>
      </c>
      <c r="AW655" s="3">
        <f t="shared" ca="1" si="587"/>
        <v>5.9597541942220215E-2</v>
      </c>
      <c r="AX655" s="3">
        <f t="shared" ca="1" si="588"/>
        <v>6.1566780467081278E-2</v>
      </c>
      <c r="AY655" s="3">
        <f t="shared" ca="1" si="589"/>
        <v>6.3682205289954955E-2</v>
      </c>
      <c r="AZ655" s="3">
        <f t="shared" ca="1" si="538"/>
        <v>6.5869559957871499E-2</v>
      </c>
      <c r="BC655" s="3">
        <f t="shared" ca="1" si="590"/>
        <v>-1.4732369612494596</v>
      </c>
      <c r="BD655" s="3">
        <f t="shared" ca="1" si="590"/>
        <v>-0.90842604982735864</v>
      </c>
      <c r="BE655" s="3">
        <f t="shared" ca="1" si="590"/>
        <v>0.69123194466810745</v>
      </c>
    </row>
    <row r="656" spans="1:57" x14ac:dyDescent="0.2">
      <c r="A656" s="3">
        <f t="shared" si="539"/>
        <v>6.4399999999999071</v>
      </c>
      <c r="B656" s="3">
        <f t="shared" ca="1" si="540"/>
        <v>5.9560048206486867E-2</v>
      </c>
      <c r="C656" s="3">
        <f t="shared" ca="1" si="541"/>
        <v>6.095618803205629E-2</v>
      </c>
      <c r="D656" s="3">
        <f t="shared" ca="1" si="542"/>
        <v>6.2135407796046718E-2</v>
      </c>
      <c r="E656" s="3">
        <f t="shared" ca="1" si="543"/>
        <v>6.310945367210298E-2</v>
      </c>
      <c r="F656" s="3">
        <f t="shared" ca="1" si="544"/>
        <v>6.3888771952029272E-2</v>
      </c>
      <c r="G656" s="3">
        <f t="shared" ca="1" si="545"/>
        <v>6.4482840279148176E-2</v>
      </c>
      <c r="H656" s="3">
        <f t="shared" ca="1" si="546"/>
        <v>6.4900481328602669E-2</v>
      </c>
      <c r="I656" s="3">
        <f t="shared" ca="1" si="547"/>
        <v>6.5150115659237604E-2</v>
      </c>
      <c r="J656" s="3">
        <f t="shared" ca="1" si="548"/>
        <v>6.5240001547742232E-2</v>
      </c>
      <c r="K656" s="3">
        <f t="shared" ca="1" si="549"/>
        <v>6.5178500798958552E-2</v>
      </c>
      <c r="L656" s="3">
        <f t="shared" ca="1" si="550"/>
        <v>6.4974367761379034E-2</v>
      </c>
      <c r="M656" s="3">
        <f t="shared" ca="1" si="551"/>
        <v>6.4637023523278936E-2</v>
      </c>
      <c r="N656" s="3">
        <f t="shared" ca="1" si="552"/>
        <v>6.4176764380079673E-2</v>
      </c>
      <c r="O656" s="3">
        <f t="shared" ca="1" si="553"/>
        <v>6.3604864458991786E-2</v>
      </c>
      <c r="P656" s="3">
        <f t="shared" ca="1" si="554"/>
        <v>6.2933558133373563E-2</v>
      </c>
      <c r="Q656" s="3">
        <f t="shared" ca="1" si="555"/>
        <v>6.2175915584990762E-2</v>
      </c>
      <c r="R656" s="3">
        <f t="shared" ca="1" si="556"/>
        <v>6.1345643834790409E-2</v>
      </c>
      <c r="S656" s="3">
        <f t="shared" ca="1" si="557"/>
        <v>6.0456851341590991E-2</v>
      </c>
      <c r="T656" s="3">
        <f t="shared" ca="1" si="558"/>
        <v>5.9523809003480352E-2</v>
      </c>
      <c r="U656" s="3">
        <f t="shared" ca="1" si="559"/>
        <v>5.8560729952548712E-2</v>
      </c>
      <c r="V656" s="3">
        <f t="shared" ca="1" si="560"/>
        <v>5.7581580659910973E-2</v>
      </c>
      <c r="W656" s="3">
        <f t="shared" ca="1" si="561"/>
        <v>5.6599929446448247E-2</v>
      </c>
      <c r="X656" s="3">
        <f t="shared" ca="1" si="562"/>
        <v>5.5628835031466553E-2</v>
      </c>
      <c r="Y656" s="3">
        <f t="shared" ca="1" si="563"/>
        <v>5.4680774926005003E-2</v>
      </c>
      <c r="Z656" s="3">
        <f t="shared" ca="1" si="564"/>
        <v>5.3767609421946E-2</v>
      </c>
      <c r="AA656" s="3">
        <f t="shared" ca="1" si="565"/>
        <v>5.2900571673450976E-2</v>
      </c>
      <c r="AB656" s="3">
        <f t="shared" ca="1" si="566"/>
        <v>5.2090269668472994E-2</v>
      </c>
      <c r="AC656" s="3">
        <f t="shared" ca="1" si="567"/>
        <v>5.1346683784629352E-2</v>
      </c>
      <c r="AD656" s="3">
        <f t="shared" ca="1" si="568"/>
        <v>5.0679144854373664E-2</v>
      </c>
      <c r="AE656" s="3">
        <f t="shared" ca="1" si="569"/>
        <v>5.0096281114725888E-2</v>
      </c>
      <c r="AF656" s="3">
        <f t="shared" ca="1" si="570"/>
        <v>4.9605926178458888E-2</v>
      </c>
      <c r="AG656" s="3">
        <f t="shared" ca="1" si="571"/>
        <v>4.9214983718296558E-2</v>
      </c>
      <c r="AH656" s="3">
        <f t="shared" ca="1" si="572"/>
        <v>4.8929250569116511E-2</v>
      </c>
      <c r="AI656" s="3">
        <f t="shared" ca="1" si="573"/>
        <v>4.8753213954383069E-2</v>
      </c>
      <c r="AJ656" s="3">
        <f t="shared" ca="1" si="574"/>
        <v>4.8689865707647099E-2</v>
      </c>
      <c r="AK656" s="3">
        <f t="shared" ca="1" si="575"/>
        <v>4.874061620509601E-2</v>
      </c>
      <c r="AL656" s="3">
        <f t="shared" ca="1" si="576"/>
        <v>4.8905431958958009E-2</v>
      </c>
      <c r="AM656" s="3">
        <f t="shared" ca="1" si="577"/>
        <v>4.9183339467544163E-2</v>
      </c>
      <c r="AN656" s="3">
        <f t="shared" ca="1" si="578"/>
        <v>4.9573401924630105E-2</v>
      </c>
      <c r="AO656" s="3">
        <f t="shared" ca="1" si="579"/>
        <v>5.0076157643204756E-2</v>
      </c>
      <c r="AP656" s="3">
        <f t="shared" ca="1" si="580"/>
        <v>5.0695307374655676E-2</v>
      </c>
      <c r="AQ656" s="3">
        <f t="shared" ca="1" si="581"/>
        <v>5.1439195613549649E-2</v>
      </c>
      <c r="AR656" s="3">
        <f t="shared" ca="1" si="582"/>
        <v>5.2321448280281548E-2</v>
      </c>
      <c r="AS656" s="3">
        <f t="shared" ca="1" si="583"/>
        <v>5.3360148176494912E-2</v>
      </c>
      <c r="AT656" s="3">
        <f t="shared" ca="1" si="584"/>
        <v>5.457527683430298E-2</v>
      </c>
      <c r="AU656" s="3">
        <f t="shared" ca="1" si="585"/>
        <v>5.5984804920643158E-2</v>
      </c>
      <c r="AV656" s="3">
        <f t="shared" ca="1" si="586"/>
        <v>5.7600388430397123E-2</v>
      </c>
      <c r="AW656" s="3">
        <f t="shared" ca="1" si="587"/>
        <v>5.9423270699952027E-2</v>
      </c>
      <c r="AX656" s="3">
        <f t="shared" ca="1" si="588"/>
        <v>6.1439067956899837E-2</v>
      </c>
      <c r="AY656" s="3">
        <f t="shared" ca="1" si="589"/>
        <v>6.360842709158393E-2</v>
      </c>
      <c r="AZ656" s="3">
        <f t="shared" ca="1" si="538"/>
        <v>6.5857593821678856E-2</v>
      </c>
      <c r="BC656" s="3">
        <f t="shared" ca="1" si="590"/>
        <v>7.4383911170192718E-3</v>
      </c>
      <c r="BD656" s="3">
        <f t="shared" ca="1" si="590"/>
        <v>-0.36731625599029893</v>
      </c>
      <c r="BE656" s="3">
        <f t="shared" ca="1" si="590"/>
        <v>1.5039784790270332</v>
      </c>
    </row>
    <row r="657" spans="1:57" x14ac:dyDescent="0.2">
      <c r="A657" s="3">
        <f t="shared" si="539"/>
        <v>6.4499999999999069</v>
      </c>
      <c r="B657" s="3">
        <f t="shared" ca="1" si="540"/>
        <v>5.9575891693732674E-2</v>
      </c>
      <c r="C657" s="3">
        <f t="shared" ca="1" si="541"/>
        <v>6.0995816409360852E-2</v>
      </c>
      <c r="D657" s="3">
        <f t="shared" ca="1" si="542"/>
        <v>6.2196050692912314E-2</v>
      </c>
      <c r="E657" s="3">
        <f t="shared" ca="1" si="543"/>
        <v>6.3188441910086837E-2</v>
      </c>
      <c r="F657" s="3">
        <f t="shared" ca="1" si="544"/>
        <v>6.3983541341348177E-2</v>
      </c>
      <c r="G657" s="3">
        <f t="shared" ca="1" si="545"/>
        <v>6.4590935566095423E-2</v>
      </c>
      <c r="H657" s="3">
        <f t="shared" ca="1" si="546"/>
        <v>6.5019559378050887E-2</v>
      </c>
      <c r="I657" s="3">
        <f t="shared" ca="1" si="547"/>
        <v>6.5277948780455952E-2</v>
      </c>
      <c r="J657" s="3">
        <f t="shared" ca="1" si="548"/>
        <v>6.5374481697656292E-2</v>
      </c>
      <c r="K657" s="3">
        <f t="shared" ca="1" si="549"/>
        <v>6.5317644563916935E-2</v>
      </c>
      <c r="L657" s="3">
        <f t="shared" ca="1" si="550"/>
        <v>6.5116321315653813E-2</v>
      </c>
      <c r="M657" s="3">
        <f t="shared" ca="1" si="551"/>
        <v>6.4780066507064166E-2</v>
      </c>
      <c r="N657" s="3">
        <f t="shared" ca="1" si="552"/>
        <v>6.4319311857895481E-2</v>
      </c>
      <c r="O657" s="3">
        <f t="shared" ca="1" si="553"/>
        <v>6.3745466636563372E-2</v>
      </c>
      <c r="P657" s="3">
        <f t="shared" ca="1" si="554"/>
        <v>6.3070898067803971E-2</v>
      </c>
      <c r="Q657" s="3">
        <f t="shared" ca="1" si="555"/>
        <v>6.2308805504528691E-2</v>
      </c>
      <c r="R657" s="3">
        <f t="shared" ca="1" si="556"/>
        <v>6.1473020802304441E-2</v>
      </c>
      <c r="S657" s="3">
        <f t="shared" ca="1" si="557"/>
        <v>6.057777289280377E-2</v>
      </c>
      <c r="T657" s="3">
        <f t="shared" ca="1" si="558"/>
        <v>5.9637449184366968E-2</v>
      </c>
      <c r="U657" s="3">
        <f t="shared" ca="1" si="559"/>
        <v>5.8666375985064377E-2</v>
      </c>
      <c r="V657" s="3">
        <f t="shared" ca="1" si="560"/>
        <v>5.767863033901683E-2</v>
      </c>
      <c r="W657" s="3">
        <f t="shared" ca="1" si="561"/>
        <v>5.6687889304373587E-2</v>
      </c>
      <c r="X657" s="3">
        <f t="shared" ca="1" si="562"/>
        <v>5.570731925087094E-2</v>
      </c>
      <c r="Y657" s="3">
        <f t="shared" ca="1" si="563"/>
        <v>5.4749504904825927E-2</v>
      </c>
      <c r="Z657" s="3">
        <f t="shared" ca="1" si="564"/>
        <v>5.3826413789859778E-2</v>
      </c>
      <c r="AA657" s="3">
        <f t="shared" ca="1" si="565"/>
        <v>5.2949386468133144E-2</v>
      </c>
      <c r="AB657" s="3">
        <f t="shared" ca="1" si="566"/>
        <v>5.2129138340009262E-2</v>
      </c>
      <c r="AC657" s="3">
        <f t="shared" ca="1" si="567"/>
        <v>5.1375756723275705E-2</v>
      </c>
      <c r="AD657" s="3">
        <f t="shared" ca="1" si="568"/>
        <v>5.0698678208104579E-2</v>
      </c>
      <c r="AE657" s="3">
        <f t="shared" ca="1" si="569"/>
        <v>5.010663474047683E-2</v>
      </c>
      <c r="AF657" s="3">
        <f t="shared" ca="1" si="570"/>
        <v>4.9607560644296438E-2</v>
      </c>
      <c r="AG657" s="3">
        <f t="shared" ca="1" si="571"/>
        <v>4.9208456396252633E-2</v>
      </c>
      <c r="AH657" s="3">
        <f t="shared" ca="1" si="572"/>
        <v>4.8915211140681876E-2</v>
      </c>
      <c r="AI657" s="3">
        <f t="shared" ca="1" si="573"/>
        <v>4.8732400196181823E-2</v>
      </c>
      <c r="AJ657" s="3">
        <f t="shared" ca="1" si="574"/>
        <v>4.8663101223951059E-2</v>
      </c>
      <c r="AK657" s="3">
        <f t="shared" ca="1" si="575"/>
        <v>4.8708812600748295E-2</v>
      </c>
      <c r="AL657" s="3">
        <f t="shared" ca="1" si="576"/>
        <v>4.8869598321429258E-2</v>
      </c>
      <c r="AM657" s="3">
        <f t="shared" ca="1" si="577"/>
        <v>4.9144601309217058E-2</v>
      </c>
      <c r="AN657" s="3">
        <f t="shared" ca="1" si="578"/>
        <v>4.9533029383688913E-2</v>
      </c>
      <c r="AO657" s="3">
        <f t="shared" ca="1" si="579"/>
        <v>5.0035598710261357E-2</v>
      </c>
      <c r="AP657" s="3">
        <f t="shared" ca="1" si="580"/>
        <v>5.0656217072659777E-2</v>
      </c>
      <c r="AQ657" s="3">
        <f t="shared" ca="1" si="581"/>
        <v>5.1403448406807266E-2</v>
      </c>
      <c r="AR657" s="3">
        <f t="shared" ca="1" si="582"/>
        <v>5.2291121370692653E-2</v>
      </c>
      <c r="AS657" s="3">
        <f t="shared" ca="1" si="583"/>
        <v>5.3337470291877902E-2</v>
      </c>
      <c r="AT657" s="3">
        <f t="shared" ca="1" si="584"/>
        <v>5.4562550186713965E-2</v>
      </c>
      <c r="AU657" s="3">
        <f t="shared" ca="1" si="585"/>
        <v>5.5984319516278053E-2</v>
      </c>
      <c r="AV657" s="3">
        <f t="shared" ca="1" si="586"/>
        <v>5.7614340770859904E-2</v>
      </c>
      <c r="AW657" s="3">
        <f t="shared" ca="1" si="587"/>
        <v>5.9453660470586908E-2</v>
      </c>
      <c r="AX657" s="3">
        <f t="shared" ca="1" si="588"/>
        <v>6.1487512519519734E-2</v>
      </c>
      <c r="AY657" s="3">
        <f t="shared" ca="1" si="589"/>
        <v>6.3675974590871195E-2</v>
      </c>
      <c r="AZ657" s="3">
        <f t="shared" ca="1" si="538"/>
        <v>6.5945292339384287E-2</v>
      </c>
      <c r="BC657" s="3">
        <f t="shared" ca="1" si="590"/>
        <v>6.8946343170968483E-2</v>
      </c>
      <c r="BD657" s="3">
        <f t="shared" ca="1" si="590"/>
        <v>-0.20057389004202264</v>
      </c>
      <c r="BE657" s="3">
        <f t="shared" ca="1" si="590"/>
        <v>0.26891207063671096</v>
      </c>
    </row>
    <row r="658" spans="1:57" x14ac:dyDescent="0.2">
      <c r="A658" s="3">
        <f t="shared" si="539"/>
        <v>6.4599999999999067</v>
      </c>
      <c r="B658" s="3">
        <f t="shared" ca="1" si="540"/>
        <v>5.8772253237411504E-2</v>
      </c>
      <c r="C658" s="3">
        <f t="shared" ca="1" si="541"/>
        <v>6.016647900895046E-2</v>
      </c>
      <c r="D658" s="3">
        <f t="shared" ca="1" si="542"/>
        <v>6.1349131939394896E-2</v>
      </c>
      <c r="E658" s="3">
        <f t="shared" ca="1" si="543"/>
        <v>6.2331640744232204E-2</v>
      </c>
      <c r="F658" s="3">
        <f t="shared" ca="1" si="544"/>
        <v>6.3124141853334606E-2</v>
      </c>
      <c r="G658" s="3">
        <f t="shared" ca="1" si="545"/>
        <v>6.3735810927628408E-2</v>
      </c>
      <c r="H658" s="3">
        <f t="shared" ca="1" si="546"/>
        <v>6.4175175027732081E-2</v>
      </c>
      <c r="I658" s="3">
        <f t="shared" ca="1" si="547"/>
        <v>6.4450365767149409E-2</v>
      </c>
      <c r="J658" s="3">
        <f t="shared" ca="1" si="548"/>
        <v>6.4569360899318362E-2</v>
      </c>
      <c r="K658" s="3">
        <f t="shared" ca="1" si="549"/>
        <v>6.4540251668897583E-2</v>
      </c>
      <c r="L658" s="3">
        <f t="shared" ca="1" si="550"/>
        <v>6.4371531759587042E-2</v>
      </c>
      <c r="M658" s="3">
        <f t="shared" ca="1" si="551"/>
        <v>6.407236931247462E-2</v>
      </c>
      <c r="N658" s="3">
        <f t="shared" ca="1" si="552"/>
        <v>6.3652811547772026E-2</v>
      </c>
      <c r="O658" s="3">
        <f t="shared" ca="1" si="553"/>
        <v>6.3123882911104018E-2</v>
      </c>
      <c r="P658" s="3">
        <f t="shared" ca="1" si="554"/>
        <v>6.2497563486780462E-2</v>
      </c>
      <c r="Q658" s="3">
        <f t="shared" ca="1" si="555"/>
        <v>6.1786661793928534E-2</v>
      </c>
      <c r="R658" s="3">
        <f t="shared" ca="1" si="556"/>
        <v>6.1004614517300278E-2</v>
      </c>
      <c r="S658" s="3">
        <f t="shared" ca="1" si="557"/>
        <v>6.0165251063970852E-2</v>
      </c>
      <c r="T658" s="3">
        <f t="shared" ca="1" si="558"/>
        <v>5.9282555367648142E-2</v>
      </c>
      <c r="U658" s="3">
        <f t="shared" ca="1" si="559"/>
        <v>5.8370446942123698E-2</v>
      </c>
      <c r="V658" s="3">
        <f t="shared" ca="1" si="560"/>
        <v>5.7442593449610099E-2</v>
      </c>
      <c r="W658" s="3">
        <f t="shared" ca="1" si="561"/>
        <v>5.651226074558862E-2</v>
      </c>
      <c r="X658" s="3">
        <f t="shared" ca="1" si="562"/>
        <v>5.5592202923323328E-2</v>
      </c>
      <c r="Y658" s="3">
        <f t="shared" ca="1" si="563"/>
        <v>5.4694592006539006E-2</v>
      </c>
      <c r="Z658" s="3">
        <f t="shared" ca="1" si="564"/>
        <v>5.3830982835921491E-2</v>
      </c>
      <c r="AA658" s="3">
        <f t="shared" ca="1" si="565"/>
        <v>5.3012303463519463E-2</v>
      </c>
      <c r="AB658" s="3">
        <f t="shared" ca="1" si="566"/>
        <v>5.2248856774462109E-2</v>
      </c>
      <c r="AC658" s="3">
        <f t="shared" ca="1" si="567"/>
        <v>5.1550317084858827E-2</v>
      </c>
      <c r="AD658" s="3">
        <f t="shared" ca="1" si="568"/>
        <v>5.0925706783425645E-2</v>
      </c>
      <c r="AE658" s="3">
        <f t="shared" ca="1" si="569"/>
        <v>5.0383341546948499E-2</v>
      </c>
      <c r="AF658" s="3">
        <f t="shared" ca="1" si="570"/>
        <v>4.9930736414119742E-2</v>
      </c>
      <c r="AG658" s="3">
        <f t="shared" ca="1" si="571"/>
        <v>4.9574468657504388E-2</v>
      </c>
      <c r="AH658" s="3">
        <f t="shared" ca="1" si="572"/>
        <v>4.9319999728411827E-2</v>
      </c>
      <c r="AI658" s="3">
        <f t="shared" ca="1" si="573"/>
        <v>4.9171473077023915E-2</v>
      </c>
      <c r="AJ658" s="3">
        <f t="shared" ca="1" si="574"/>
        <v>4.9131532317446013E-2</v>
      </c>
      <c r="AK658" s="3">
        <f t="shared" ca="1" si="575"/>
        <v>4.9201244098449837E-2</v>
      </c>
      <c r="AL658" s="3">
        <f t="shared" ca="1" si="576"/>
        <v>4.9380250358164908E-2</v>
      </c>
      <c r="AM658" s="3">
        <f t="shared" ca="1" si="577"/>
        <v>4.9667291090544768E-2</v>
      </c>
      <c r="AN658" s="3">
        <f t="shared" ca="1" si="578"/>
        <v>5.0061199487301311E-2</v>
      </c>
      <c r="AO658" s="3">
        <f t="shared" ca="1" si="579"/>
        <v>5.0562350231677468E-2</v>
      </c>
      <c r="AP658" s="3">
        <f t="shared" ca="1" si="580"/>
        <v>5.1174338469717411E-2</v>
      </c>
      <c r="AQ658" s="3">
        <f t="shared" ca="1" si="581"/>
        <v>5.1905427326425869E-2</v>
      </c>
      <c r="AR658" s="3">
        <f t="shared" ca="1" si="582"/>
        <v>5.2769127254952718E-2</v>
      </c>
      <c r="AS658" s="3">
        <f t="shared" ca="1" si="583"/>
        <v>5.3783302629745303E-2</v>
      </c>
      <c r="AT658" s="3">
        <f t="shared" ca="1" si="584"/>
        <v>5.4967560319390908E-2</v>
      </c>
      <c r="AU658" s="3">
        <f t="shared" ca="1" si="585"/>
        <v>5.6339325034932511E-2</v>
      </c>
      <c r="AV658" s="3">
        <f t="shared" ca="1" si="586"/>
        <v>5.7909543777635131E-2</v>
      </c>
      <c r="AW658" s="3">
        <f t="shared" ca="1" si="587"/>
        <v>5.9678542623021552E-2</v>
      </c>
      <c r="AX658" s="3">
        <f t="shared" ca="1" si="588"/>
        <v>6.163064949554975E-2</v>
      </c>
      <c r="AY658" s="3">
        <f t="shared" ca="1" si="589"/>
        <v>6.3724864316186514E-2</v>
      </c>
      <c r="AZ658" s="3">
        <f t="shared" ca="1" si="538"/>
        <v>6.5886891798167493E-2</v>
      </c>
      <c r="BC658" s="3">
        <f t="shared" ca="1" si="590"/>
        <v>-0.14370664146690793</v>
      </c>
      <c r="BD658" s="3">
        <f t="shared" ca="1" si="590"/>
        <v>1.7251999849078645</v>
      </c>
      <c r="BE658" s="3">
        <f t="shared" ca="1" si="590"/>
        <v>0.26532956449463541</v>
      </c>
    </row>
    <row r="659" spans="1:57" x14ac:dyDescent="0.2">
      <c r="A659" s="3">
        <f t="shared" si="539"/>
        <v>6.4699999999999065</v>
      </c>
      <c r="B659" s="3">
        <f t="shared" ca="1" si="540"/>
        <v>5.8707340532982544E-2</v>
      </c>
      <c r="C659" s="3">
        <f t="shared" ca="1" si="541"/>
        <v>6.0039886502077054E-2</v>
      </c>
      <c r="D659" s="3">
        <f t="shared" ca="1" si="542"/>
        <v>6.1168407257954402E-2</v>
      </c>
      <c r="E659" s="3">
        <f t="shared" ca="1" si="543"/>
        <v>6.2104006897630418E-2</v>
      </c>
      <c r="F659" s="3">
        <f t="shared" ca="1" si="544"/>
        <v>6.2856501034776524E-2</v>
      </c>
      <c r="G659" s="3">
        <f t="shared" ca="1" si="545"/>
        <v>6.3434748431302007E-2</v>
      </c>
      <c r="H659" s="3">
        <f t="shared" ca="1" si="546"/>
        <v>6.3846962437337243E-2</v>
      </c>
      <c r="I659" s="3">
        <f t="shared" ca="1" si="547"/>
        <v>6.4100964316773326E-2</v>
      </c>
      <c r="J659" s="3">
        <f t="shared" ca="1" si="548"/>
        <v>6.4204425707515E-2</v>
      </c>
      <c r="K659" s="3">
        <f t="shared" ca="1" si="549"/>
        <v>6.4165136719100707E-2</v>
      </c>
      <c r="L659" s="3">
        <f t="shared" ca="1" si="550"/>
        <v>6.3991294815054944E-2</v>
      </c>
      <c r="M659" s="3">
        <f t="shared" ca="1" si="551"/>
        <v>6.3691775717376095E-2</v>
      </c>
      <c r="N659" s="3">
        <f t="shared" ca="1" si="552"/>
        <v>6.3276336096023386E-2</v>
      </c>
      <c r="O659" s="3">
        <f t="shared" ca="1" si="553"/>
        <v>6.2755709483226368E-2</v>
      </c>
      <c r="P659" s="3">
        <f t="shared" ca="1" si="554"/>
        <v>6.2141582704749947E-2</v>
      </c>
      <c r="Q659" s="3">
        <f t="shared" ca="1" si="555"/>
        <v>6.1446467314944721E-2</v>
      </c>
      <c r="R659" s="3">
        <f t="shared" ca="1" si="556"/>
        <v>6.068349869642068E-2</v>
      </c>
      <c r="S659" s="3">
        <f t="shared" ca="1" si="557"/>
        <v>5.9866200608403246E-2</v>
      </c>
      <c r="T659" s="3">
        <f t="shared" ca="1" si="558"/>
        <v>5.9008247399323359E-2</v>
      </c>
      <c r="U659" s="3">
        <f t="shared" ca="1" si="559"/>
        <v>5.8123245692689583E-2</v>
      </c>
      <c r="V659" s="3">
        <f t="shared" ca="1" si="560"/>
        <v>5.7224547688139435E-2</v>
      </c>
      <c r="W659" s="3">
        <f t="shared" ca="1" si="561"/>
        <v>5.6325101972758487E-2</v>
      </c>
      <c r="X659" s="3">
        <f t="shared" ca="1" si="562"/>
        <v>5.5437344310564581E-2</v>
      </c>
      <c r="Y659" s="3">
        <f t="shared" ca="1" si="563"/>
        <v>5.4573127978831744E-2</v>
      </c>
      <c r="Z659" s="3">
        <f t="shared" ca="1" si="564"/>
        <v>5.3743689094515303E-2</v>
      </c>
      <c r="AA659" s="3">
        <f t="shared" ca="1" si="565"/>
        <v>5.2959637155197886E-2</v>
      </c>
      <c r="AB659" s="3">
        <f t="shared" ca="1" si="566"/>
        <v>5.2230956476794141E-2</v>
      </c>
      <c r="AC659" s="3">
        <f t="shared" ca="1" si="567"/>
        <v>5.1567002305488129E-2</v>
      </c>
      <c r="AD659" s="3">
        <f t="shared" ca="1" si="568"/>
        <v>5.0976476742933388E-2</v>
      </c>
      <c r="AE659" s="3">
        <f t="shared" ca="1" si="569"/>
        <v>5.0467373092148902E-2</v>
      </c>
      <c r="AF659" s="3">
        <f t="shared" ca="1" si="570"/>
        <v>5.004688098398552E-2</v>
      </c>
      <c r="AG659" s="3">
        <f t="shared" ca="1" si="571"/>
        <v>4.9721248352854394E-2</v>
      </c>
      <c r="AH659" s="3">
        <f t="shared" ca="1" si="572"/>
        <v>4.9495602829278423E-2</v>
      </c>
      <c r="AI659" s="3">
        <f t="shared" ca="1" si="573"/>
        <v>4.9373749907198526E-2</v>
      </c>
      <c r="AJ659" s="3">
        <f t="shared" ca="1" si="574"/>
        <v>4.9357993155757313E-2</v>
      </c>
      <c r="AK659" s="3">
        <f t="shared" ca="1" si="575"/>
        <v>4.9449061644913153E-2</v>
      </c>
      <c r="AL659" s="3">
        <f t="shared" ca="1" si="576"/>
        <v>4.964626959436684E-2</v>
      </c>
      <c r="AM659" s="3">
        <f t="shared" ca="1" si="577"/>
        <v>4.9948048590578831E-2</v>
      </c>
      <c r="AN659" s="3">
        <f t="shared" ca="1" si="578"/>
        <v>5.0352951816057895E-2</v>
      </c>
      <c r="AO659" s="3">
        <f t="shared" ca="1" si="579"/>
        <v>5.086110700451163E-2</v>
      </c>
      <c r="AP659" s="3">
        <f t="shared" ca="1" si="580"/>
        <v>5.1475890856586611E-2</v>
      </c>
      <c r="AQ659" s="3">
        <f t="shared" ca="1" si="581"/>
        <v>5.2205359294239181E-2</v>
      </c>
      <c r="AR659" s="3">
        <f t="shared" ca="1" si="582"/>
        <v>5.3062797486563125E-2</v>
      </c>
      <c r="AS659" s="3">
        <f t="shared" ca="1" si="583"/>
        <v>5.406579224674659E-2</v>
      </c>
      <c r="AT659" s="3">
        <f t="shared" ca="1" si="584"/>
        <v>5.5233594539316151E-2</v>
      </c>
      <c r="AU659" s="3">
        <f t="shared" ca="1" si="585"/>
        <v>5.6583187646249124E-2</v>
      </c>
      <c r="AV659" s="3">
        <f t="shared" ca="1" si="586"/>
        <v>5.8124994936422619E-2</v>
      </c>
      <c r="AW659" s="3">
        <f t="shared" ca="1" si="587"/>
        <v>5.9858712285803202E-2</v>
      </c>
      <c r="AX659" s="3">
        <f t="shared" ca="1" si="588"/>
        <v>6.1767852159541704E-2</v>
      </c>
      <c r="AY659" s="3">
        <f t="shared" ca="1" si="589"/>
        <v>6.3810441418322039E-2</v>
      </c>
      <c r="AZ659" s="3">
        <f t="shared" ca="1" si="538"/>
        <v>6.5912009468767394E-2</v>
      </c>
      <c r="BC659" s="3">
        <f t="shared" ca="1" si="590"/>
        <v>-7.2974974892447086E-2</v>
      </c>
      <c r="BD659" s="3">
        <f t="shared" ca="1" si="590"/>
        <v>0.74464648013480428</v>
      </c>
      <c r="BE659" s="3">
        <f t="shared" ca="1" si="590"/>
        <v>-0.46091841434149838</v>
      </c>
    </row>
    <row r="660" spans="1:57" x14ac:dyDescent="0.2">
      <c r="A660" s="3">
        <f t="shared" si="539"/>
        <v>6.4799999999999063</v>
      </c>
      <c r="B660" s="3">
        <f t="shared" ca="1" si="540"/>
        <v>5.8993998044382608E-2</v>
      </c>
      <c r="C660" s="3">
        <f t="shared" ca="1" si="541"/>
        <v>6.033432921182684E-2</v>
      </c>
      <c r="D660" s="3">
        <f t="shared" ca="1" si="542"/>
        <v>6.1469781885245857E-2</v>
      </c>
      <c r="E660" s="3">
        <f t="shared" ca="1" si="543"/>
        <v>6.2411482410495246E-2</v>
      </c>
      <c r="F660" s="3">
        <f t="shared" ca="1" si="544"/>
        <v>6.3169272454655215E-2</v>
      </c>
      <c r="G660" s="3">
        <f t="shared" ca="1" si="545"/>
        <v>6.3752040735654547E-2</v>
      </c>
      <c r="H660" s="3">
        <f t="shared" ca="1" si="546"/>
        <v>6.4168033751618919E-2</v>
      </c>
      <c r="I660" s="3">
        <f t="shared" ca="1" si="547"/>
        <v>6.4425109292774271E-2</v>
      </c>
      <c r="J660" s="3">
        <f t="shared" ca="1" si="548"/>
        <v>6.4530979772366256E-2</v>
      </c>
      <c r="K660" s="3">
        <f t="shared" ca="1" si="549"/>
        <v>6.4493481054377938E-2</v>
      </c>
      <c r="L660" s="3">
        <f t="shared" ca="1" si="550"/>
        <v>6.4320861249445971E-2</v>
      </c>
      <c r="M660" s="3">
        <f t="shared" ca="1" si="551"/>
        <v>6.4022050489121921E-2</v>
      </c>
      <c r="N660" s="3">
        <f t="shared" ca="1" si="552"/>
        <v>6.3606861677115573E-2</v>
      </c>
      <c r="O660" s="3">
        <f t="shared" ca="1" si="553"/>
        <v>6.3086084176624174E-2</v>
      </c>
      <c r="P660" s="3">
        <f t="shared" ca="1" si="554"/>
        <v>6.2471458272008951E-2</v>
      </c>
      <c r="Q660" s="3">
        <f t="shared" ca="1" si="555"/>
        <v>6.177554525736257E-2</v>
      </c>
      <c r="R660" s="3">
        <f t="shared" ca="1" si="556"/>
        <v>6.101152591750468E-2</v>
      </c>
      <c r="S660" s="3">
        <f t="shared" ca="1" si="557"/>
        <v>6.0192965076328361E-2</v>
      </c>
      <c r="T660" s="3">
        <f t="shared" ca="1" si="558"/>
        <v>5.9333574222153407E-2</v>
      </c>
      <c r="U660" s="3">
        <f t="shared" ca="1" si="559"/>
        <v>5.8446993828025449E-2</v>
      </c>
      <c r="V660" s="3">
        <f t="shared" ca="1" si="560"/>
        <v>5.7546607386156447E-2</v>
      </c>
      <c r="W660" s="3">
        <f t="shared" ca="1" si="561"/>
        <v>5.6645392985285176E-2</v>
      </c>
      <c r="X660" s="3">
        <f t="shared" ca="1" si="562"/>
        <v>5.5755814843105066E-2</v>
      </c>
      <c r="Y660" s="3">
        <f t="shared" ca="1" si="563"/>
        <v>5.4889754282159739E-2</v>
      </c>
      <c r="Z660" s="3">
        <f t="shared" ca="1" si="564"/>
        <v>5.4058475490325178E-2</v>
      </c>
      <c r="AA660" s="3">
        <f t="shared" ca="1" si="565"/>
        <v>5.3272616201688924E-2</v>
      </c>
      <c r="AB660" s="3">
        <f t="shared" ca="1" si="566"/>
        <v>5.2542188944202782E-2</v>
      </c>
      <c r="AC660" s="3">
        <f t="shared" ca="1" si="567"/>
        <v>5.1876576661048619E-2</v>
      </c>
      <c r="AD660" s="3">
        <f t="shared" ca="1" si="568"/>
        <v>5.1284507916349358E-2</v>
      </c>
      <c r="AE660" s="3">
        <f t="shared" ca="1" si="569"/>
        <v>5.0774000369941404E-2</v>
      </c>
      <c r="AF660" s="3">
        <f t="shared" ca="1" si="570"/>
        <v>5.0352264957493814E-2</v>
      </c>
      <c r="AG660" s="3">
        <f t="shared" ca="1" si="571"/>
        <v>5.0025566976877094E-2</v>
      </c>
      <c r="AH660" s="3">
        <f t="shared" ca="1" si="572"/>
        <v>4.9799046946384519E-2</v>
      </c>
      <c r="AI660" s="3">
        <f t="shared" ca="1" si="573"/>
        <v>4.9676519153207511E-2</v>
      </c>
      <c r="AJ660" s="3">
        <f t="shared" ca="1" si="574"/>
        <v>4.9660293962114868E-2</v>
      </c>
      <c r="AK660" s="3">
        <f t="shared" ca="1" si="575"/>
        <v>4.975110985272517E-2</v>
      </c>
      <c r="AL660" s="3">
        <f t="shared" ca="1" si="576"/>
        <v>4.9948300503795159E-2</v>
      </c>
      <c r="AM660" s="3">
        <f t="shared" ca="1" si="577"/>
        <v>5.0250336453523892E-2</v>
      </c>
      <c r="AN660" s="3">
        <f t="shared" ca="1" si="578"/>
        <v>5.0655838327676304E-2</v>
      </c>
      <c r="AO660" s="3">
        <f t="shared" ca="1" si="579"/>
        <v>5.1165034271773296E-2</v>
      </c>
      <c r="AP660" s="3">
        <f t="shared" ca="1" si="580"/>
        <v>5.1781429557176767E-2</v>
      </c>
      <c r="AQ660" s="3">
        <f t="shared" ca="1" si="581"/>
        <v>5.2513219332440436E-2</v>
      </c>
      <c r="AR660" s="3">
        <f t="shared" ca="1" si="582"/>
        <v>5.3373809228323833E-2</v>
      </c>
      <c r="AS660" s="3">
        <f t="shared" ca="1" si="583"/>
        <v>5.4380853721165807E-2</v>
      </c>
      <c r="AT660" s="3">
        <f t="shared" ca="1" si="584"/>
        <v>5.5553592952198028E-2</v>
      </c>
      <c r="AU660" s="3">
        <f t="shared" ca="1" si="585"/>
        <v>5.6908913921531627E-2</v>
      </c>
      <c r="AV660" s="3">
        <f t="shared" ca="1" si="586"/>
        <v>5.8457061025578329E-2</v>
      </c>
      <c r="AW660" s="3">
        <f t="shared" ca="1" si="587"/>
        <v>6.0197443026819425E-2</v>
      </c>
      <c r="AX660" s="3">
        <f t="shared" ca="1" si="588"/>
        <v>6.2113100570344942E-2</v>
      </c>
      <c r="AY660" s="3">
        <f t="shared" ca="1" si="589"/>
        <v>6.4161450202895279E-2</v>
      </c>
      <c r="AZ660" s="3">
        <f t="shared" ca="1" si="538"/>
        <v>6.6268372999272893E-2</v>
      </c>
      <c r="BC660" s="3">
        <f t="shared" ca="1" si="590"/>
        <v>0.48206292301338927</v>
      </c>
      <c r="BD660" s="3">
        <f t="shared" ca="1" si="590"/>
        <v>-2.9843194948107055E-2</v>
      </c>
      <c r="BE660" s="3">
        <f t="shared" ca="1" si="590"/>
        <v>0.12757205769142121</v>
      </c>
    </row>
    <row r="661" spans="1:57" x14ac:dyDescent="0.2">
      <c r="A661" s="3">
        <f t="shared" si="539"/>
        <v>6.4899999999999061</v>
      </c>
      <c r="B661" s="3">
        <f t="shared" ca="1" si="540"/>
        <v>5.876161086963378E-2</v>
      </c>
      <c r="C661" s="3">
        <f t="shared" ca="1" si="541"/>
        <v>6.0145707101655482E-2</v>
      </c>
      <c r="D661" s="3">
        <f t="shared" ca="1" si="542"/>
        <v>6.1321602230192319E-2</v>
      </c>
      <c r="E661" s="3">
        <f t="shared" ca="1" si="543"/>
        <v>6.2300519884867483E-2</v>
      </c>
      <c r="F661" s="3">
        <f t="shared" ca="1" si="544"/>
        <v>6.3092402823058627E-2</v>
      </c>
      <c r="G661" s="3">
        <f t="shared" ca="1" si="545"/>
        <v>6.3706244741389972E-2</v>
      </c>
      <c r="H661" s="3">
        <f t="shared" ca="1" si="546"/>
        <v>6.4150400312385794E-2</v>
      </c>
      <c r="I661" s="3">
        <f t="shared" ca="1" si="547"/>
        <v>6.4432838896423428E-2</v>
      </c>
      <c r="J661" s="3">
        <f t="shared" ca="1" si="548"/>
        <v>6.4561388740507958E-2</v>
      </c>
      <c r="K661" s="3">
        <f t="shared" ca="1" si="549"/>
        <v>6.4544006519756891E-2</v>
      </c>
      <c r="L661" s="3">
        <f t="shared" ca="1" si="550"/>
        <v>6.4389066026004318E-2</v>
      </c>
      <c r="M661" s="3">
        <f t="shared" ca="1" si="551"/>
        <v>6.4105626795675358E-2</v>
      </c>
      <c r="N661" s="3">
        <f t="shared" ca="1" si="552"/>
        <v>6.3703632917011171E-2</v>
      </c>
      <c r="O661" s="3">
        <f t="shared" ca="1" si="553"/>
        <v>6.3194004495565739E-2</v>
      </c>
      <c r="P661" s="3">
        <f t="shared" ca="1" si="554"/>
        <v>6.2588610158755956E-2</v>
      </c>
      <c r="Q661" s="3">
        <f t="shared" ca="1" si="555"/>
        <v>6.1900135812502366E-2</v>
      </c>
      <c r="R661" s="3">
        <f t="shared" ca="1" si="556"/>
        <v>6.1141882515919906E-2</v>
      </c>
      <c r="S661" s="3">
        <f t="shared" ca="1" si="557"/>
        <v>6.0327531037910186E-2</v>
      </c>
      <c r="T661" s="3">
        <f t="shared" ca="1" si="558"/>
        <v>5.9470904899711262E-2</v>
      </c>
      <c r="U661" s="3">
        <f t="shared" ca="1" si="559"/>
        <v>5.8585753331603034E-2</v>
      </c>
      <c r="V661" s="3">
        <f t="shared" ca="1" si="560"/>
        <v>5.7685566041389941E-2</v>
      </c>
      <c r="W661" s="3">
        <f t="shared" ca="1" si="561"/>
        <v>5.6783425557340873E-2</v>
      </c>
      <c r="X661" s="3">
        <f t="shared" ca="1" si="562"/>
        <v>5.5891899501493168E-2</v>
      </c>
      <c r="Y661" s="3">
        <f t="shared" ca="1" si="563"/>
        <v>5.5022972201009518E-2</v>
      </c>
      <c r="Z661" s="3">
        <f t="shared" ca="1" si="564"/>
        <v>5.4188010876834718E-2</v>
      </c>
      <c r="AA661" s="3">
        <f t="shared" ca="1" si="565"/>
        <v>5.3397756457908292E-2</v>
      </c>
      <c r="AB661" s="3">
        <f t="shared" ca="1" si="566"/>
        <v>5.2662324632754894E-2</v>
      </c>
      <c r="AC661" s="3">
        <f t="shared" ca="1" si="567"/>
        <v>5.1991200975700078E-2</v>
      </c>
      <c r="AD661" s="3">
        <f t="shared" ca="1" si="568"/>
        <v>5.139321543005955E-2</v>
      </c>
      <c r="AE661" s="3">
        <f t="shared" ca="1" si="569"/>
        <v>5.0876484910283633E-2</v>
      </c>
      <c r="AF661" s="3">
        <f t="shared" ca="1" si="570"/>
        <v>5.0448316536868848E-2</v>
      </c>
      <c r="AG661" s="3">
        <f t="shared" ca="1" si="571"/>
        <v>5.0115067840467743E-2</v>
      </c>
      <c r="AH661" s="3">
        <f t="shared" ca="1" si="572"/>
        <v>4.9881967104090014E-2</v>
      </c>
      <c r="AI661" s="3">
        <f t="shared" ca="1" si="573"/>
        <v>4.9752912327061555E-2</v>
      </c>
      <c r="AJ661" s="3">
        <f t="shared" ca="1" si="574"/>
        <v>4.9730295680894494E-2</v>
      </c>
      <c r="AK661" s="3">
        <f t="shared" ca="1" si="575"/>
        <v>4.9814940214691995E-2</v>
      </c>
      <c r="AL661" s="3">
        <f t="shared" ca="1" si="576"/>
        <v>5.0006274414956843E-2</v>
      </c>
      <c r="AM661" s="3">
        <f t="shared" ca="1" si="577"/>
        <v>5.0302883300293498E-2</v>
      </c>
      <c r="AN661" s="3">
        <f t="shared" ca="1" si="578"/>
        <v>5.0703530557930671E-2</v>
      </c>
      <c r="AO661" s="3">
        <f t="shared" ca="1" si="579"/>
        <v>5.1208620267217064E-2</v>
      </c>
      <c r="AP661" s="3">
        <f t="shared" ca="1" si="580"/>
        <v>5.1821861442183974E-2</v>
      </c>
      <c r="AQ661" s="3">
        <f t="shared" ca="1" si="581"/>
        <v>5.2551663041520327E-2</v>
      </c>
      <c r="AR661" s="3">
        <f t="shared" ca="1" si="582"/>
        <v>5.3411625060517567E-2</v>
      </c>
      <c r="AS661" s="3">
        <f t="shared" ca="1" si="583"/>
        <v>5.4419543027772764E-2</v>
      </c>
      <c r="AT661" s="3">
        <f t="shared" ca="1" si="584"/>
        <v>5.5594719510887722E-2</v>
      </c>
      <c r="AU661" s="3">
        <f t="shared" ca="1" si="585"/>
        <v>5.695401853313186E-2</v>
      </c>
      <c r="AV661" s="3">
        <f t="shared" ca="1" si="586"/>
        <v>5.8507578314467568E-2</v>
      </c>
      <c r="AW661" s="3">
        <f t="shared" ca="1" si="587"/>
        <v>6.0254591768595794E-2</v>
      </c>
      <c r="AX661" s="3">
        <f t="shared" ca="1" si="588"/>
        <v>6.21776999095046E-2</v>
      </c>
      <c r="AY661" s="3">
        <f t="shared" ca="1" si="589"/>
        <v>6.4233803168469744E-2</v>
      </c>
      <c r="AZ661" s="3">
        <f t="shared" ca="1" si="538"/>
        <v>6.6349210326502595E-2</v>
      </c>
      <c r="BC661" s="3">
        <f t="shared" ca="1" si="590"/>
        <v>8.9515427406957393E-2</v>
      </c>
      <c r="BD661" s="3">
        <f t="shared" ca="1" si="590"/>
        <v>9.7649150334159884E-2</v>
      </c>
      <c r="BE661" s="3">
        <f t="shared" ca="1" si="590"/>
        <v>0.59366078712532744</v>
      </c>
    </row>
    <row r="662" spans="1:57" x14ac:dyDescent="0.2">
      <c r="A662" s="3">
        <f t="shared" si="539"/>
        <v>6.4999999999999059</v>
      </c>
      <c r="B662" s="3">
        <f t="shared" ca="1" si="540"/>
        <v>5.9038111766219821E-2</v>
      </c>
      <c r="C662" s="3">
        <f t="shared" ca="1" si="541"/>
        <v>6.0409538172026059E-2</v>
      </c>
      <c r="D662" s="3">
        <f t="shared" ca="1" si="542"/>
        <v>6.1572229174423454E-2</v>
      </c>
      <c r="E662" s="3">
        <f t="shared" ca="1" si="543"/>
        <v>6.2537448534705387E-2</v>
      </c>
      <c r="F662" s="3">
        <f t="shared" ca="1" si="544"/>
        <v>6.3315182950086937E-2</v>
      </c>
      <c r="G662" s="3">
        <f t="shared" ca="1" si="545"/>
        <v>6.3914473931573845E-2</v>
      </c>
      <c r="H662" s="3">
        <f t="shared" ca="1" si="546"/>
        <v>6.4343727165776007E-2</v>
      </c>
      <c r="I662" s="3">
        <f t="shared" ca="1" si="547"/>
        <v>6.4610966440266357E-2</v>
      </c>
      <c r="J662" s="3">
        <f t="shared" ca="1" si="548"/>
        <v>6.4724078707128888E-2</v>
      </c>
      <c r="K662" s="3">
        <f t="shared" ca="1" si="549"/>
        <v>6.4691084321788855E-2</v>
      </c>
      <c r="L662" s="3">
        <f t="shared" ca="1" si="550"/>
        <v>6.4520425603523265E-2</v>
      </c>
      <c r="M662" s="3">
        <f t="shared" ca="1" si="551"/>
        <v>6.4221234300996008E-2</v>
      </c>
      <c r="N662" s="3">
        <f t="shared" ca="1" si="552"/>
        <v>6.3803528449908067E-2</v>
      </c>
      <c r="O662" s="3">
        <f t="shared" ca="1" si="553"/>
        <v>6.3278301621956204E-2</v>
      </c>
      <c r="P662" s="3">
        <f t="shared" ca="1" si="554"/>
        <v>6.2657493484760393E-2</v>
      </c>
      <c r="Q662" s="3">
        <f t="shared" ca="1" si="555"/>
        <v>6.1953857241090433E-2</v>
      </c>
      <c r="R662" s="3">
        <f t="shared" ca="1" si="556"/>
        <v>6.1180756909542812E-2</v>
      </c>
      <c r="S662" s="3">
        <f t="shared" ca="1" si="557"/>
        <v>6.0351931897557859E-2</v>
      </c>
      <c r="T662" s="3">
        <f t="shared" ca="1" si="558"/>
        <v>5.9481260465550238E-2</v>
      </c>
      <c r="U662" s="3">
        <f t="shared" ca="1" si="559"/>
        <v>5.8582543321973275E-2</v>
      </c>
      <c r="V662" s="3">
        <f t="shared" ca="1" si="560"/>
        <v>5.7669319126474661E-2</v>
      </c>
      <c r="W662" s="3">
        <f t="shared" ca="1" si="561"/>
        <v>5.675471759792166E-2</v>
      </c>
      <c r="X662" s="3">
        <f t="shared" ca="1" si="562"/>
        <v>5.5851352526473046E-2</v>
      </c>
      <c r="Y662" s="3">
        <f t="shared" ca="1" si="563"/>
        <v>5.4971254016251581E-2</v>
      </c>
      <c r="Z662" s="3">
        <f t="shared" ca="1" si="564"/>
        <v>5.4125835096278524E-2</v>
      </c>
      <c r="AA662" s="3">
        <f t="shared" ca="1" si="565"/>
        <v>5.3325882661431838E-2</v>
      </c>
      <c r="AB662" s="3">
        <f t="shared" ca="1" si="566"/>
        <v>5.2581558321992419E-2</v>
      </c>
      <c r="AC662" s="3">
        <f t="shared" ca="1" si="567"/>
        <v>5.1902393030162502E-2</v>
      </c>
      <c r="AD662" s="3">
        <f t="shared" ca="1" si="568"/>
        <v>5.1297260837731021E-2</v>
      </c>
      <c r="AE662" s="3">
        <f t="shared" ca="1" si="569"/>
        <v>5.0774320624138489E-2</v>
      </c>
      <c r="AF662" s="3">
        <f t="shared" ca="1" si="570"/>
        <v>5.034091838743996E-2</v>
      </c>
      <c r="AG662" s="3">
        <f t="shared" ca="1" si="571"/>
        <v>5.0003446573480763E-2</v>
      </c>
      <c r="AH662" s="3">
        <f t="shared" ca="1" si="572"/>
        <v>4.9767163920707347E-2</v>
      </c>
      <c r="AI662" s="3">
        <f t="shared" ca="1" si="573"/>
        <v>4.9635994874244284E-2</v>
      </c>
      <c r="AJ662" s="3">
        <f t="shared" ca="1" si="574"/>
        <v>4.9612356239373843E-2</v>
      </c>
      <c r="AK662" s="3">
        <f t="shared" ca="1" si="575"/>
        <v>4.9697098611221027E-2</v>
      </c>
      <c r="AL662" s="3">
        <f t="shared" ca="1" si="576"/>
        <v>4.9889688449259839E-2</v>
      </c>
      <c r="AM662" s="3">
        <f t="shared" ca="1" si="577"/>
        <v>5.0188768595893336E-2</v>
      </c>
      <c r="AN662" s="3">
        <f t="shared" ca="1" si="578"/>
        <v>5.0593189229033275E-2</v>
      </c>
      <c r="AO662" s="3">
        <f t="shared" ca="1" si="579"/>
        <v>5.1103473689805001E-2</v>
      </c>
      <c r="AP662" s="3">
        <f t="shared" ca="1" si="580"/>
        <v>5.1723477708030541E-2</v>
      </c>
      <c r="AQ662" s="3">
        <f t="shared" ca="1" si="581"/>
        <v>5.2461766435393964E-2</v>
      </c>
      <c r="AR662" s="3">
        <f t="shared" ca="1" si="582"/>
        <v>5.3332075937245142E-2</v>
      </c>
      <c r="AS662" s="3">
        <f t="shared" ca="1" si="583"/>
        <v>5.4352283993693636E-2</v>
      </c>
      <c r="AT662" s="3">
        <f t="shared" ca="1" si="584"/>
        <v>5.5541696662419142E-2</v>
      </c>
      <c r="AU662" s="3">
        <f t="shared" ca="1" si="585"/>
        <v>5.6917096097629218E-2</v>
      </c>
      <c r="AV662" s="3">
        <f t="shared" ca="1" si="586"/>
        <v>5.8488454921162308E-2</v>
      </c>
      <c r="AW662" s="3">
        <f t="shared" ca="1" si="587"/>
        <v>6.0254689294064606E-2</v>
      </c>
      <c r="AX662" s="3">
        <f t="shared" ca="1" si="588"/>
        <v>6.219798104130693E-2</v>
      </c>
      <c r="AY662" s="3">
        <f t="shared" ca="1" si="589"/>
        <v>6.4274676126905891E-2</v>
      </c>
      <c r="AZ662" s="3">
        <f t="shared" ca="1" si="538"/>
        <v>6.6411430641024796E-2</v>
      </c>
      <c r="BC662" s="3">
        <f t="shared" ca="1" si="590"/>
        <v>-5.5254274874050324E-3</v>
      </c>
      <c r="BD662" s="3">
        <f t="shared" ca="1" si="590"/>
        <v>-0.40504367716437351</v>
      </c>
      <c r="BE662" s="3">
        <f t="shared" ca="1" si="590"/>
        <v>-0.22800282887006595</v>
      </c>
    </row>
    <row r="663" spans="1:57" x14ac:dyDescent="0.2">
      <c r="A663" s="3">
        <f t="shared" si="539"/>
        <v>6.5099999999999056</v>
      </c>
      <c r="B663" s="3">
        <f t="shared" ca="1" si="540"/>
        <v>5.9289472244179686E-2</v>
      </c>
      <c r="C663" s="3">
        <f t="shared" ca="1" si="541"/>
        <v>6.0530884795078947E-2</v>
      </c>
      <c r="D663" s="3">
        <f t="shared" ca="1" si="542"/>
        <v>6.1579286602526359E-2</v>
      </c>
      <c r="E663" s="3">
        <f t="shared" ca="1" si="543"/>
        <v>6.2445280632039156E-2</v>
      </c>
      <c r="F663" s="3">
        <f t="shared" ca="1" si="544"/>
        <v>6.3138196594551055E-2</v>
      </c>
      <c r="G663" s="3">
        <f t="shared" ca="1" si="545"/>
        <v>6.3666422875833711E-2</v>
      </c>
      <c r="H663" s="3">
        <f t="shared" ca="1" si="546"/>
        <v>6.4037715241235166E-2</v>
      </c>
      <c r="I663" s="3">
        <f t="shared" ca="1" si="547"/>
        <v>6.4259450987471933E-2</v>
      </c>
      <c r="J663" s="3">
        <f t="shared" ca="1" si="548"/>
        <v>6.4338874867601814E-2</v>
      </c>
      <c r="K663" s="3">
        <f t="shared" ca="1" si="549"/>
        <v>6.4283370010690816E-2</v>
      </c>
      <c r="L663" s="3">
        <f t="shared" ca="1" si="550"/>
        <v>6.4100746333545136E-2</v>
      </c>
      <c r="M663" s="3">
        <f t="shared" ca="1" si="551"/>
        <v>6.3799506828162156E-2</v>
      </c>
      <c r="N663" s="3">
        <f t="shared" ca="1" si="552"/>
        <v>6.3389042464466652E-2</v>
      </c>
      <c r="O663" s="3">
        <f t="shared" ca="1" si="553"/>
        <v>6.287971922816972E-2</v>
      </c>
      <c r="P663" s="3">
        <f t="shared" ca="1" si="554"/>
        <v>6.2282846748617629E-2</v>
      </c>
      <c r="Q663" s="3">
        <f t="shared" ca="1" si="555"/>
        <v>6.1610544435072419E-2</v>
      </c>
      <c r="R663" s="3">
        <f t="shared" ca="1" si="556"/>
        <v>6.0875538175583568E-2</v>
      </c>
      <c r="S663" s="3">
        <f t="shared" ca="1" si="557"/>
        <v>6.0090924934533232E-2</v>
      </c>
      <c r="T663" s="3">
        <f t="shared" ca="1" si="558"/>
        <v>5.9269936642682916E-2</v>
      </c>
      <c r="U663" s="3">
        <f t="shared" ca="1" si="559"/>
        <v>5.8425724432523106E-2</v>
      </c>
      <c r="V663" s="3">
        <f t="shared" ca="1" si="560"/>
        <v>5.7571174876710152E-2</v>
      </c>
      <c r="W663" s="3">
        <f t="shared" ca="1" si="561"/>
        <v>5.671876386065048E-2</v>
      </c>
      <c r="X663" s="3">
        <f t="shared" ca="1" si="562"/>
        <v>5.5880450331191406E-2</v>
      </c>
      <c r="Y663" s="3">
        <f t="shared" ca="1" si="563"/>
        <v>5.5067609166428381E-2</v>
      </c>
      <c r="Z663" s="3">
        <f t="shared" ca="1" si="564"/>
        <v>5.4290998203006716E-2</v>
      </c>
      <c r="AA663" s="3">
        <f t="shared" ca="1" si="565"/>
        <v>5.3560749297249459E-2</v>
      </c>
      <c r="AB663" s="3">
        <f t="shared" ca="1" si="566"/>
        <v>5.288636896670651E-2</v>
      </c>
      <c r="AC663" s="3">
        <f t="shared" ca="1" si="567"/>
        <v>5.2276732512459026E-2</v>
      </c>
      <c r="AD663" s="3">
        <f t="shared" ca="1" si="568"/>
        <v>5.1740057048289809E-2</v>
      </c>
      <c r="AE663" s="3">
        <f t="shared" ca="1" si="569"/>
        <v>5.1283842353271256E-2</v>
      </c>
      <c r="AF663" s="3">
        <f t="shared" ca="1" si="570"/>
        <v>5.0914772220159984E-2</v>
      </c>
      <c r="AG663" s="3">
        <f t="shared" ca="1" si="571"/>
        <v>5.0638572917189276E-2</v>
      </c>
      <c r="AH663" s="3">
        <f t="shared" ca="1" si="572"/>
        <v>5.04598325544399E-2</v>
      </c>
      <c r="AI663" s="3">
        <f t="shared" ca="1" si="573"/>
        <v>5.0381800982984865E-2</v>
      </c>
      <c r="AJ663" s="3">
        <f t="shared" ca="1" si="574"/>
        <v>5.0406218696511913E-2</v>
      </c>
      <c r="AK663" s="3">
        <f t="shared" ca="1" si="575"/>
        <v>5.0533263041097211E-2</v>
      </c>
      <c r="AL663" s="3">
        <f t="shared" ca="1" si="576"/>
        <v>5.0761737842592851E-2</v>
      </c>
      <c r="AM663" s="3">
        <f t="shared" ca="1" si="577"/>
        <v>5.1089643336928482E-2</v>
      </c>
      <c r="AN663" s="3">
        <f t="shared" ca="1" si="578"/>
        <v>5.151521584451111E-2</v>
      </c>
      <c r="AO663" s="3">
        <f t="shared" ca="1" si="579"/>
        <v>5.2038397513713315E-2</v>
      </c>
      <c r="AP663" s="3">
        <f t="shared" ca="1" si="580"/>
        <v>5.266248997608227E-2</v>
      </c>
      <c r="AQ663" s="3">
        <f t="shared" ca="1" si="581"/>
        <v>5.3395513170228774E-2</v>
      </c>
      <c r="AR663" s="3">
        <f t="shared" ca="1" si="582"/>
        <v>5.4250637151580523E-2</v>
      </c>
      <c r="AS663" s="3">
        <f t="shared" ca="1" si="583"/>
        <v>5.5245119372921196E-2</v>
      </c>
      <c r="AT663" s="3">
        <f t="shared" ca="1" si="584"/>
        <v>5.6397566671215912E-2</v>
      </c>
      <c r="AU663" s="3">
        <f t="shared" ca="1" si="585"/>
        <v>5.772397665341944E-2</v>
      </c>
      <c r="AV663" s="3">
        <f t="shared" ca="1" si="586"/>
        <v>5.9233453116545987E-2</v>
      </c>
      <c r="AW663" s="3">
        <f t="shared" ca="1" si="587"/>
        <v>6.0923930816650061E-2</v>
      </c>
      <c r="AX663" s="3">
        <f t="shared" ca="1" si="588"/>
        <v>6.2776429480510723E-2</v>
      </c>
      <c r="AY663" s="3">
        <f t="shared" ca="1" si="589"/>
        <v>6.474605763680398E-2</v>
      </c>
      <c r="AZ663" s="3">
        <f t="shared" ca="1" si="538"/>
        <v>6.6759095624463291E-2</v>
      </c>
      <c r="BC663" s="3">
        <f t="shared" ca="1" si="590"/>
        <v>0.39095951461794964</v>
      </c>
      <c r="BD663" s="3">
        <f t="shared" ca="1" si="590"/>
        <v>1.4801515769062554</v>
      </c>
      <c r="BE663" s="3">
        <f t="shared" ca="1" si="590"/>
        <v>-1.050255042251159</v>
      </c>
    </row>
    <row r="664" spans="1:57" x14ac:dyDescent="0.2">
      <c r="A664" s="3">
        <f t="shared" si="539"/>
        <v>6.5199999999999054</v>
      </c>
      <c r="B664" s="3">
        <f t="shared" ca="1" si="540"/>
        <v>6.0587875341826969E-2</v>
      </c>
      <c r="C664" s="3">
        <f t="shared" ca="1" si="541"/>
        <v>6.1756151832005945E-2</v>
      </c>
      <c r="D664" s="3">
        <f t="shared" ca="1" si="542"/>
        <v>6.2734264518902641E-2</v>
      </c>
      <c r="E664" s="3">
        <f t="shared" ca="1" si="543"/>
        <v>6.3532773272028276E-2</v>
      </c>
      <c r="F664" s="3">
        <f t="shared" ca="1" si="544"/>
        <v>6.4160968516836336E-2</v>
      </c>
      <c r="G664" s="3">
        <f t="shared" ca="1" si="545"/>
        <v>6.4627203201524097E-2</v>
      </c>
      <c r="H664" s="3">
        <f t="shared" ca="1" si="546"/>
        <v>6.4939200862366056E-2</v>
      </c>
      <c r="I664" s="3">
        <f t="shared" ca="1" si="547"/>
        <v>6.510431001463915E-2</v>
      </c>
      <c r="J664" s="3">
        <f t="shared" ca="1" si="548"/>
        <v>6.5129750935408584E-2</v>
      </c>
      <c r="K664" s="3">
        <f t="shared" ca="1" si="549"/>
        <v>6.5022887247439071E-2</v>
      </c>
      <c r="L664" s="3">
        <f t="shared" ca="1" si="550"/>
        <v>6.4791514161562341E-2</v>
      </c>
      <c r="M664" s="3">
        <f t="shared" ca="1" si="551"/>
        <v>6.4444123570507258E-2</v>
      </c>
      <c r="N664" s="3">
        <f t="shared" ca="1" si="552"/>
        <v>6.3990096991598494E-2</v>
      </c>
      <c r="O664" s="3">
        <f t="shared" ca="1" si="553"/>
        <v>6.3439790399095877E-2</v>
      </c>
      <c r="P664" s="3">
        <f t="shared" ca="1" si="554"/>
        <v>6.280450093254758E-2</v>
      </c>
      <c r="Q664" s="3">
        <f t="shared" ca="1" si="555"/>
        <v>6.2096331744547262E-2</v>
      </c>
      <c r="R664" s="3">
        <f t="shared" ca="1" si="556"/>
        <v>6.1327988129927444E-2</v>
      </c>
      <c r="S664" s="3">
        <f t="shared" ca="1" si="557"/>
        <v>6.051254215586041E-2</v>
      </c>
      <c r="T664" s="3">
        <f t="shared" ca="1" si="558"/>
        <v>5.9663196982108563E-2</v>
      </c>
      <c r="U664" s="3">
        <f t="shared" ca="1" si="559"/>
        <v>5.8793071738559181E-2</v>
      </c>
      <c r="V664" s="3">
        <f t="shared" ca="1" si="560"/>
        <v>5.7915018499528119E-2</v>
      </c>
      <c r="W664" s="3">
        <f t="shared" ca="1" si="561"/>
        <v>5.704147692034419E-2</v>
      </c>
      <c r="X664" s="3">
        <f t="shared" ca="1" si="562"/>
        <v>5.6184368720469148E-2</v>
      </c>
      <c r="Y664" s="3">
        <f t="shared" ca="1" si="563"/>
        <v>5.5355031176224388E-2</v>
      </c>
      <c r="Z664" s="3">
        <f t="shared" ca="1" si="564"/>
        <v>5.4564184558535928E-2</v>
      </c>
      <c r="AA664" s="3">
        <f t="shared" ca="1" si="565"/>
        <v>5.3821923307668613E-2</v>
      </c>
      <c r="AB664" s="3">
        <f t="shared" ca="1" si="566"/>
        <v>5.3137716460853759E-2</v>
      </c>
      <c r="AC664" s="3">
        <f t="shared" ca="1" si="567"/>
        <v>5.2520401265893968E-2</v>
      </c>
      <c r="AD664" s="3">
        <f t="shared" ca="1" si="568"/>
        <v>5.1978155478898912E-2</v>
      </c>
      <c r="AE664" s="3">
        <f t="shared" ca="1" si="569"/>
        <v>5.1518437340054478E-2</v>
      </c>
      <c r="AF664" s="3">
        <f t="shared" ca="1" si="570"/>
        <v>5.1147885980952816E-2</v>
      </c>
      <c r="AG664" s="3">
        <f t="shared" ca="1" si="571"/>
        <v>5.0872179026780297E-2</v>
      </c>
      <c r="AH664" s="3">
        <f t="shared" ca="1" si="572"/>
        <v>5.0695851503518533E-2</v>
      </c>
      <c r="AI664" s="3">
        <f t="shared" ca="1" si="573"/>
        <v>5.0622096257418335E-2</v>
      </c>
      <c r="AJ664" s="3">
        <f t="shared" ca="1" si="574"/>
        <v>5.0652595155404066E-2</v>
      </c>
      <c r="AK664" s="3">
        <f t="shared" ca="1" si="575"/>
        <v>5.078747013039181E-2</v>
      </c>
      <c r="AL664" s="3">
        <f t="shared" ca="1" si="576"/>
        <v>5.1025480398734939E-2</v>
      </c>
      <c r="AM664" s="3">
        <f t="shared" ca="1" si="577"/>
        <v>5.1364601788449309E-2</v>
      </c>
      <c r="AN664" s="3">
        <f t="shared" ca="1" si="578"/>
        <v>5.1803075039312439E-2</v>
      </c>
      <c r="AO664" s="3">
        <f t="shared" ca="1" si="579"/>
        <v>5.2340879272413932E-2</v>
      </c>
      <c r="AP664" s="3">
        <f t="shared" ca="1" si="580"/>
        <v>5.2981379822310354E-2</v>
      </c>
      <c r="AQ664" s="3">
        <f t="shared" ca="1" si="581"/>
        <v>5.3732668622182483E-2</v>
      </c>
      <c r="AR664" s="3">
        <f t="shared" ca="1" si="582"/>
        <v>5.4607966254768006E-2</v>
      </c>
      <c r="AS664" s="3">
        <f t="shared" ca="1" si="583"/>
        <v>5.5624525891237162E-2</v>
      </c>
      <c r="AT664" s="3">
        <f t="shared" ca="1" si="584"/>
        <v>5.6800871064889964E-2</v>
      </c>
      <c r="AU664" s="3">
        <f t="shared" ca="1" si="585"/>
        <v>5.8152830773457183E-2</v>
      </c>
      <c r="AV664" s="3">
        <f t="shared" ca="1" si="586"/>
        <v>5.9689255361105684E-2</v>
      </c>
      <c r="AW664" s="3">
        <f t="shared" ca="1" si="587"/>
        <v>6.1407712188614481E-2</v>
      </c>
      <c r="AX664" s="3">
        <f t="shared" ca="1" si="588"/>
        <v>6.3288675001408154E-2</v>
      </c>
      <c r="AY664" s="3">
        <f t="shared" ca="1" si="589"/>
        <v>6.5286649750084538E-2</v>
      </c>
      <c r="AZ664" s="3">
        <f t="shared" ca="1" si="538"/>
        <v>6.7328499152895155E-2</v>
      </c>
      <c r="BC664" s="3">
        <f t="shared" ca="1" si="590"/>
        <v>0.71875219451263384</v>
      </c>
      <c r="BD664" s="3">
        <f t="shared" ca="1" si="590"/>
        <v>-0.83774851861465738</v>
      </c>
      <c r="BE664" s="3">
        <f t="shared" ca="1" si="590"/>
        <v>-1.0807340611165266</v>
      </c>
    </row>
    <row r="665" spans="1:57" x14ac:dyDescent="0.2">
      <c r="A665" s="3">
        <f t="shared" si="539"/>
        <v>6.5299999999999052</v>
      </c>
      <c r="B665" s="3">
        <f t="shared" ca="1" si="540"/>
        <v>6.1397102727309492E-2</v>
      </c>
      <c r="C665" s="3">
        <f t="shared" ca="1" si="541"/>
        <v>6.2477165999413255E-2</v>
      </c>
      <c r="D665" s="3">
        <f t="shared" ca="1" si="542"/>
        <v>6.3369087401561386E-2</v>
      </c>
      <c r="E665" s="3">
        <f t="shared" ca="1" si="543"/>
        <v>6.408345589588603E-2</v>
      </c>
      <c r="F665" s="3">
        <f t="shared" ca="1" si="544"/>
        <v>6.4629594811735067E-2</v>
      </c>
      <c r="G665" s="3">
        <f t="shared" ca="1" si="545"/>
        <v>6.5015893836317798E-2</v>
      </c>
      <c r="H665" s="3">
        <f t="shared" ca="1" si="546"/>
        <v>6.5250116458204332E-2</v>
      </c>
      <c r="I665" s="3">
        <f t="shared" ca="1" si="547"/>
        <v>6.5339654609757408E-2</v>
      </c>
      <c r="J665" s="3">
        <f t="shared" ca="1" si="548"/>
        <v>6.5291776303859878E-2</v>
      </c>
      <c r="K665" s="3">
        <f t="shared" ca="1" si="549"/>
        <v>6.5113897865398188E-2</v>
      </c>
      <c r="L665" s="3">
        <f t="shared" ca="1" si="550"/>
        <v>6.4813871983780122E-2</v>
      </c>
      <c r="M665" s="3">
        <f t="shared" ca="1" si="551"/>
        <v>6.4400251597815872E-2</v>
      </c>
      <c r="N665" s="3">
        <f t="shared" ca="1" si="552"/>
        <v>6.3882480873469413E-2</v>
      </c>
      <c r="O665" s="3">
        <f t="shared" ca="1" si="553"/>
        <v>6.3270977836398831E-2</v>
      </c>
      <c r="P665" s="3">
        <f t="shared" ca="1" si="554"/>
        <v>6.2577099173433196E-2</v>
      </c>
      <c r="Q665" s="3">
        <f t="shared" ca="1" si="555"/>
        <v>6.1813003806183334E-2</v>
      </c>
      <c r="R665" s="3">
        <f t="shared" ca="1" si="556"/>
        <v>6.0991448462601343E-2</v>
      </c>
      <c r="S665" s="3">
        <f t="shared" ca="1" si="557"/>
        <v>6.0125552347590309E-2</v>
      </c>
      <c r="T665" s="3">
        <f t="shared" ca="1" si="558"/>
        <v>5.922856189769788E-2</v>
      </c>
      <c r="U665" s="3">
        <f t="shared" ca="1" si="559"/>
        <v>5.8313636302709852E-2</v>
      </c>
      <c r="V665" s="3">
        <f t="shared" ca="1" si="560"/>
        <v>5.739366521638329E-2</v>
      </c>
      <c r="W665" s="3">
        <f t="shared" ca="1" si="561"/>
        <v>5.6481124156439654E-2</v>
      </c>
      <c r="X665" s="3">
        <f t="shared" ca="1" si="562"/>
        <v>5.558796971988382E-2</v>
      </c>
      <c r="Y665" s="3">
        <f t="shared" ca="1" si="563"/>
        <v>5.4725573694400682E-2</v>
      </c>
      <c r="Z665" s="3">
        <f t="shared" ca="1" si="564"/>
        <v>5.3904690900606629E-2</v>
      </c>
      <c r="AA665" s="3">
        <f t="shared" ca="1" si="565"/>
        <v>5.3135450473839531E-2</v>
      </c>
      <c r="AB665" s="3">
        <f t="shared" ca="1" si="566"/>
        <v>5.2427356071969362E-2</v>
      </c>
      <c r="AC665" s="3">
        <f t="shared" ca="1" si="567"/>
        <v>5.1789278975848736E-2</v>
      </c>
      <c r="AD665" s="3">
        <f t="shared" ca="1" si="568"/>
        <v>5.1229429652706375E-2</v>
      </c>
      <c r="AE665" s="3">
        <f t="shared" ca="1" si="569"/>
        <v>5.075529685381254E-2</v>
      </c>
      <c r="AF665" s="3">
        <f t="shared" ca="1" si="570"/>
        <v>5.0373547082373689E-2</v>
      </c>
      <c r="AG665" s="3">
        <f t="shared" ca="1" si="571"/>
        <v>5.0089881344124711E-2</v>
      </c>
      <c r="AH665" s="3">
        <f t="shared" ca="1" si="572"/>
        <v>4.9908853614950031E-2</v>
      </c>
      <c r="AI665" s="3">
        <f t="shared" ca="1" si="573"/>
        <v>4.9833671816255885E-2</v>
      </c>
      <c r="AJ665" s="3">
        <f t="shared" ca="1" si="574"/>
        <v>4.9866031364891775E-2</v>
      </c>
      <c r="AK665" s="3">
        <f t="shared" ca="1" si="575"/>
        <v>5.0006071109103357E-2</v>
      </c>
      <c r="AL665" s="3">
        <f t="shared" ca="1" si="576"/>
        <v>5.025257817219346E-2</v>
      </c>
      <c r="AM665" s="3">
        <f t="shared" ca="1" si="577"/>
        <v>5.0603576663226249E-2</v>
      </c>
      <c r="AN665" s="3">
        <f t="shared" ca="1" si="578"/>
        <v>5.1057384504833138E-2</v>
      </c>
      <c r="AO665" s="3">
        <f t="shared" ca="1" si="579"/>
        <v>5.1614090437843048E-2</v>
      </c>
      <c r="AP665" s="3">
        <f t="shared" ca="1" si="580"/>
        <v>5.2277195778069607E-2</v>
      </c>
      <c r="AQ665" s="3">
        <f t="shared" ca="1" si="581"/>
        <v>5.3054936136334802E-2</v>
      </c>
      <c r="AR665" s="3">
        <f t="shared" ca="1" si="582"/>
        <v>5.39606536389243E-2</v>
      </c>
      <c r="AS665" s="3">
        <f t="shared" ca="1" si="583"/>
        <v>5.5011667707370294E-2</v>
      </c>
      <c r="AT665" s="3">
        <f t="shared" ca="1" si="584"/>
        <v>5.6226488977612975E-2</v>
      </c>
      <c r="AU665" s="3">
        <f t="shared" ca="1" si="585"/>
        <v>5.7620848253703089E-2</v>
      </c>
      <c r="AV665" s="3">
        <f t="shared" ca="1" si="586"/>
        <v>5.9203412260528027E-2</v>
      </c>
      <c r="AW665" s="3">
        <f t="shared" ca="1" si="587"/>
        <v>6.0971449504286207E-2</v>
      </c>
      <c r="AX665" s="3">
        <f t="shared" ca="1" si="588"/>
        <v>6.290495872952967E-2</v>
      </c>
      <c r="AY665" s="3">
        <f t="shared" ca="1" si="589"/>
        <v>6.4957939120342464E-2</v>
      </c>
      <c r="AZ665" s="3">
        <f t="shared" ca="1" si="538"/>
        <v>6.7057886942668898E-2</v>
      </c>
      <c r="BC665" s="3">
        <f t="shared" ca="1" si="590"/>
        <v>-0.61965872622879381</v>
      </c>
      <c r="BD665" s="3">
        <f t="shared" ca="1" si="590"/>
        <v>-1.4134337343929797</v>
      </c>
      <c r="BE665" s="3">
        <f t="shared" ca="1" si="590"/>
        <v>-1.4348480890779172</v>
      </c>
    </row>
    <row r="666" spans="1:57" x14ac:dyDescent="0.2">
      <c r="A666" s="3">
        <f t="shared" si="539"/>
        <v>6.539999999999905</v>
      </c>
      <c r="B666" s="3">
        <f t="shared" ca="1" si="540"/>
        <v>6.2400877275969734E-2</v>
      </c>
      <c r="C666" s="3">
        <f t="shared" ca="1" si="541"/>
        <v>6.3415365035945123E-2</v>
      </c>
      <c r="D666" s="3">
        <f t="shared" ca="1" si="542"/>
        <v>6.4247123643048937E-2</v>
      </c>
      <c r="E666" s="3">
        <f t="shared" ca="1" si="543"/>
        <v>6.4906543395215205E-2</v>
      </c>
      <c r="F666" s="3">
        <f t="shared" ca="1" si="544"/>
        <v>6.5402752769344027E-2</v>
      </c>
      <c r="G666" s="3">
        <f t="shared" ca="1" si="545"/>
        <v>6.5743950422877839E-2</v>
      </c>
      <c r="H666" s="3">
        <f t="shared" ca="1" si="546"/>
        <v>6.5937712032933665E-2</v>
      </c>
      <c r="I666" s="3">
        <f t="shared" ca="1" si="547"/>
        <v>6.5991245202290105E-2</v>
      </c>
      <c r="J666" s="3">
        <f t="shared" ca="1" si="548"/>
        <v>6.5911637945929261E-2</v>
      </c>
      <c r="K666" s="3">
        <f t="shared" ca="1" si="549"/>
        <v>6.5706131553343802E-2</v>
      </c>
      <c r="L666" s="3">
        <f t="shared" ca="1" si="550"/>
        <v>6.5382408430823172E-2</v>
      </c>
      <c r="M666" s="3">
        <f t="shared" ca="1" si="551"/>
        <v>6.4948854762265501E-2</v>
      </c>
      <c r="N666" s="3">
        <f t="shared" ca="1" si="552"/>
        <v>6.4414749517284722E-2</v>
      </c>
      <c r="O666" s="3">
        <f t="shared" ca="1" si="553"/>
        <v>6.379034488981028E-2</v>
      </c>
      <c r="P666" s="3">
        <f t="shared" ca="1" si="554"/>
        <v>6.3086829205342365E-2</v>
      </c>
      <c r="Q666" s="3">
        <f t="shared" ca="1" si="555"/>
        <v>6.2316189234746439E-2</v>
      </c>
      <c r="R666" s="3">
        <f t="shared" ca="1" si="556"/>
        <v>6.1491005220141899E-2</v>
      </c>
      <c r="S666" s="3">
        <f t="shared" ca="1" si="557"/>
        <v>6.0624215593899175E-2</v>
      </c>
      <c r="T666" s="3">
        <f t="shared" ca="1" si="558"/>
        <v>5.9728882171968901E-2</v>
      </c>
      <c r="U666" s="3">
        <f t="shared" ca="1" si="559"/>
        <v>5.8817976321381693E-2</v>
      </c>
      <c r="V666" s="3">
        <f t="shared" ca="1" si="560"/>
        <v>5.7904197407950324E-2</v>
      </c>
      <c r="W666" s="3">
        <f t="shared" ca="1" si="561"/>
        <v>5.6999828959047372E-2</v>
      </c>
      <c r="X666" s="3">
        <f t="shared" ca="1" si="562"/>
        <v>5.6116634608852738E-2</v>
      </c>
      <c r="Y666" s="3">
        <f t="shared" ca="1" si="563"/>
        <v>5.5265792824136781E-2</v>
      </c>
      <c r="Z666" s="3">
        <f t="shared" ca="1" si="564"/>
        <v>5.4457865145069374E-2</v>
      </c>
      <c r="AA666" s="3">
        <f t="shared" ca="1" si="565"/>
        <v>5.3702787567528214E-2</v>
      </c>
      <c r="AB666" s="3">
        <f t="shared" ca="1" si="566"/>
        <v>5.3009870525225627E-2</v>
      </c>
      <c r="AC666" s="3">
        <f t="shared" ca="1" si="567"/>
        <v>5.2387791472581074E-2</v>
      </c>
      <c r="AD666" s="3">
        <f t="shared" ca="1" si="568"/>
        <v>5.1844565710897086E-2</v>
      </c>
      <c r="AE666" s="3">
        <f t="shared" ca="1" si="569"/>
        <v>5.1387484606694372E-2</v>
      </c>
      <c r="AF666" s="3">
        <f t="shared" ca="1" si="570"/>
        <v>5.1023014121927862E-2</v>
      </c>
      <c r="AG666" s="3">
        <f t="shared" ca="1" si="571"/>
        <v>5.0756650721223498E-2</v>
      </c>
      <c r="AH666" s="3">
        <f t="shared" ca="1" si="572"/>
        <v>5.059273941982903E-2</v>
      </c>
      <c r="AI666" s="3">
        <f t="shared" ca="1" si="573"/>
        <v>5.0534275350756989E-2</v>
      </c>
      <c r="AJ666" s="3">
        <f t="shared" ca="1" si="574"/>
        <v>5.0582739715045566E-2</v>
      </c>
      <c r="AK666" s="3">
        <f t="shared" ca="1" si="575"/>
        <v>5.073806066305786E-2</v>
      </c>
      <c r="AL666" s="3">
        <f t="shared" ca="1" si="576"/>
        <v>5.0998825799483581E-2</v>
      </c>
      <c r="AM666" s="3">
        <f t="shared" ca="1" si="577"/>
        <v>5.1362880259426785E-2</v>
      </c>
      <c r="AN666" s="3">
        <f t="shared" ca="1" si="578"/>
        <v>5.1828391964065967E-2</v>
      </c>
      <c r="AO666" s="3">
        <f t="shared" ca="1" si="579"/>
        <v>5.2395331968155177E-2</v>
      </c>
      <c r="AP666" s="3">
        <f t="shared" ca="1" si="580"/>
        <v>5.3067109889648245E-2</v>
      </c>
      <c r="AQ666" s="3">
        <f t="shared" ca="1" si="581"/>
        <v>5.385187674128198E-2</v>
      </c>
      <c r="AR666" s="3">
        <f t="shared" ca="1" si="582"/>
        <v>5.4762867253981759E-2</v>
      </c>
      <c r="AS666" s="3">
        <f t="shared" ca="1" si="583"/>
        <v>5.581723768364278E-2</v>
      </c>
      <c r="AT666" s="3">
        <f t="shared" ca="1" si="584"/>
        <v>5.7033256229874457E-2</v>
      </c>
      <c r="AU666" s="3">
        <f t="shared" ca="1" si="585"/>
        <v>5.8426325961490978E-2</v>
      </c>
      <c r="AV666" s="3">
        <f t="shared" ca="1" si="586"/>
        <v>6.0004699846349735E-2</v>
      </c>
      <c r="AW666" s="3">
        <f t="shared" ca="1" si="587"/>
        <v>6.1765116180098133E-2</v>
      </c>
      <c r="AX666" s="3">
        <f t="shared" ca="1" si="588"/>
        <v>6.3686870238058343E-2</v>
      </c>
      <c r="AY666" s="3">
        <f t="shared" ca="1" si="589"/>
        <v>6.5723249411040227E-2</v>
      </c>
      <c r="AZ666" s="3">
        <f t="shared" ca="1" si="538"/>
        <v>6.780208115313488E-2</v>
      </c>
      <c r="BC666" s="3">
        <f t="shared" ca="1" si="590"/>
        <v>1.0219115288652558</v>
      </c>
      <c r="BD666" s="3">
        <f t="shared" ca="1" si="590"/>
        <v>5.1517617236941149E-2</v>
      </c>
      <c r="BE666" s="3">
        <f t="shared" ca="1" si="590"/>
        <v>-0.72271828940844163</v>
      </c>
    </row>
    <row r="667" spans="1:57" x14ac:dyDescent="0.2">
      <c r="A667" s="3">
        <f t="shared" si="539"/>
        <v>6.5499999999999048</v>
      </c>
      <c r="B667" s="3">
        <f t="shared" ca="1" si="540"/>
        <v>6.2193073005952594E-2</v>
      </c>
      <c r="C667" s="3">
        <f t="shared" ca="1" si="541"/>
        <v>6.325586764640248E-2</v>
      </c>
      <c r="D667" s="3">
        <f t="shared" ca="1" si="542"/>
        <v>6.4131701506434144E-2</v>
      </c>
      <c r="E667" s="3">
        <f t="shared" ca="1" si="543"/>
        <v>6.4831105270725858E-2</v>
      </c>
      <c r="F667" s="3">
        <f t="shared" ca="1" si="544"/>
        <v>6.5363351614890861E-2</v>
      </c>
      <c r="G667" s="3">
        <f t="shared" ca="1" si="545"/>
        <v>6.5736787205678382E-2</v>
      </c>
      <c r="H667" s="3">
        <f t="shared" ca="1" si="546"/>
        <v>6.5959138953097046E-2</v>
      </c>
      <c r="I667" s="3">
        <f t="shared" ca="1" si="547"/>
        <v>6.6037769191682347E-2</v>
      </c>
      <c r="J667" s="3">
        <f t="shared" ca="1" si="548"/>
        <v>6.5979925012473059E-2</v>
      </c>
      <c r="K667" s="3">
        <f t="shared" ca="1" si="549"/>
        <v>6.5793011739320978E-2</v>
      </c>
      <c r="L667" s="3">
        <f t="shared" ca="1" si="550"/>
        <v>6.5484880540668644E-2</v>
      </c>
      <c r="M667" s="3">
        <f t="shared" ca="1" si="551"/>
        <v>6.5064089851380749E-2</v>
      </c>
      <c r="N667" s="3">
        <f t="shared" ca="1" si="552"/>
        <v>6.4540092406720886E-2</v>
      </c>
      <c r="O667" s="3">
        <f t="shared" ca="1" si="553"/>
        <v>6.3923313493005229E-2</v>
      </c>
      <c r="P667" s="3">
        <f t="shared" ca="1" si="554"/>
        <v>6.3225111973324075E-2</v>
      </c>
      <c r="Q667" s="3">
        <f t="shared" ca="1" si="555"/>
        <v>6.2457641355803145E-2</v>
      </c>
      <c r="R667" s="3">
        <f t="shared" ca="1" si="556"/>
        <v>6.1633644285702449E-2</v>
      </c>
      <c r="S667" s="3">
        <f t="shared" ca="1" si="557"/>
        <v>6.076621732060581E-2</v>
      </c>
      <c r="T667" s="3">
        <f t="shared" ca="1" si="558"/>
        <v>5.9868576566531044E-2</v>
      </c>
      <c r="U667" s="3">
        <f t="shared" ca="1" si="559"/>
        <v>5.8953844493157125E-2</v>
      </c>
      <c r="V667" s="3">
        <f t="shared" ca="1" si="560"/>
        <v>5.8034869119011782E-2</v>
      </c>
      <c r="W667" s="3">
        <f t="shared" ca="1" si="561"/>
        <v>5.7124080936376539E-2</v>
      </c>
      <c r="X667" s="3">
        <f t="shared" ca="1" si="562"/>
        <v>5.6233389584151847E-2</v>
      </c>
      <c r="Y667" s="3">
        <f t="shared" ca="1" si="563"/>
        <v>5.5374119183710255E-2</v>
      </c>
      <c r="Z667" s="3">
        <f t="shared" ca="1" si="564"/>
        <v>5.4556976972302176E-2</v>
      </c>
      <c r="AA667" s="3">
        <f t="shared" ca="1" si="565"/>
        <v>5.3792044779358519E-2</v>
      </c>
      <c r="AB667" s="3">
        <f t="shared" ca="1" si="566"/>
        <v>5.308877877709578E-2</v>
      </c>
      <c r="AC667" s="3">
        <f t="shared" ca="1" si="567"/>
        <v>5.245600154141776E-2</v>
      </c>
      <c r="AD667" s="3">
        <f t="shared" ca="1" si="568"/>
        <v>5.1901872138031664E-2</v>
      </c>
      <c r="AE667" s="3">
        <f t="shared" ca="1" si="569"/>
        <v>5.1433823460285959E-2</v>
      </c>
      <c r="AF667" s="3">
        <f t="shared" ca="1" si="570"/>
        <v>5.1058459823594214E-2</v>
      </c>
      <c r="AG667" s="3">
        <f t="shared" ca="1" si="571"/>
        <v>5.078141203779022E-2</v>
      </c>
      <c r="AH667" s="3">
        <f t="shared" ca="1" si="572"/>
        <v>5.060715505563726E-2</v>
      </c>
      <c r="AI667" s="3">
        <f t="shared" ca="1" si="573"/>
        <v>5.0538810167913131E-2</v>
      </c>
      <c r="AJ667" s="3">
        <f t="shared" ca="1" si="574"/>
        <v>5.0577983404910619E-2</v>
      </c>
      <c r="AK667" s="3">
        <f t="shared" ca="1" si="575"/>
        <v>5.0724731417403017E-2</v>
      </c>
      <c r="AL667" s="3">
        <f t="shared" ca="1" si="576"/>
        <v>5.0977781677067291E-2</v>
      </c>
      <c r="AM667" s="3">
        <f t="shared" ca="1" si="577"/>
        <v>5.1335139899204907E-2</v>
      </c>
      <c r="AN667" s="3">
        <f t="shared" ca="1" si="578"/>
        <v>5.1795163624556294E-2</v>
      </c>
      <c r="AO667" s="3">
        <f t="shared" ca="1" si="579"/>
        <v>5.235804571627229E-2</v>
      </c>
      <c r="AP667" s="3">
        <f t="shared" ca="1" si="580"/>
        <v>5.3027443211149765E-2</v>
      </c>
      <c r="AQ667" s="3">
        <f t="shared" ca="1" si="581"/>
        <v>5.3811761042602178E-2</v>
      </c>
      <c r="AR667" s="3">
        <f t="shared" ca="1" si="582"/>
        <v>5.4724464405496422E-2</v>
      </c>
      <c r="AS667" s="3">
        <f t="shared" ca="1" si="583"/>
        <v>5.578288377938416E-2</v>
      </c>
      <c r="AT667" s="3">
        <f t="shared" ca="1" si="584"/>
        <v>5.7005382196273248E-2</v>
      </c>
      <c r="AU667" s="3">
        <f t="shared" ca="1" si="585"/>
        <v>5.8407372244012809E-2</v>
      </c>
      <c r="AV667" s="3">
        <f t="shared" ca="1" si="586"/>
        <v>5.9997029779067117E-2</v>
      </c>
      <c r="AW667" s="3">
        <f t="shared" ca="1" si="587"/>
        <v>6.1770898396066365E-2</v>
      </c>
      <c r="AX667" s="3">
        <f t="shared" ca="1" si="588"/>
        <v>6.370790870932927E-2</v>
      </c>
      <c r="AY667" s="3">
        <f t="shared" ca="1" si="589"/>
        <v>6.5760996150727266E-2</v>
      </c>
      <c r="AZ667" s="3">
        <f t="shared" ca="1" si="538"/>
        <v>6.7858742010690698E-2</v>
      </c>
      <c r="BC667" s="3">
        <f t="shared" ca="1" si="590"/>
        <v>5.1608495908697094E-2</v>
      </c>
      <c r="BD667" s="3">
        <f t="shared" ca="1" si="590"/>
        <v>-5.9686154070174524E-2</v>
      </c>
      <c r="BE667" s="3">
        <f t="shared" ca="1" si="590"/>
        <v>0.59467236442812776</v>
      </c>
    </row>
    <row r="668" spans="1:57" x14ac:dyDescent="0.2">
      <c r="A668" s="3">
        <f t="shared" si="539"/>
        <v>6.5599999999999046</v>
      </c>
      <c r="B668" s="3">
        <f t="shared" ca="1" si="540"/>
        <v>6.3126434928920158E-2</v>
      </c>
      <c r="C668" s="3">
        <f t="shared" ca="1" si="541"/>
        <v>6.4132365890995038E-2</v>
      </c>
      <c r="D668" s="3">
        <f t="shared" ca="1" si="542"/>
        <v>6.4952957308004544E-2</v>
      </c>
      <c r="E668" s="3">
        <f t="shared" ca="1" si="543"/>
        <v>6.5598737166394194E-2</v>
      </c>
      <c r="F668" s="3">
        <f t="shared" ca="1" si="544"/>
        <v>6.6078979255485892E-2</v>
      </c>
      <c r="G668" s="3">
        <f t="shared" ca="1" si="545"/>
        <v>6.6402035154590963E-2</v>
      </c>
      <c r="H668" s="3">
        <f t="shared" ca="1" si="546"/>
        <v>6.6575639915370605E-2</v>
      </c>
      <c r="I668" s="3">
        <f t="shared" ca="1" si="547"/>
        <v>6.660716752978682E-2</v>
      </c>
      <c r="J668" s="3">
        <f t="shared" ca="1" si="548"/>
        <v>6.6503881102884743E-2</v>
      </c>
      <c r="K668" s="3">
        <f t="shared" ca="1" si="549"/>
        <v>6.6273206926214814E-2</v>
      </c>
      <c r="L668" s="3">
        <f t="shared" ca="1" si="550"/>
        <v>6.5923021838932561E-2</v>
      </c>
      <c r="M668" s="3">
        <f t="shared" ca="1" si="551"/>
        <v>6.5461913395946536E-2</v>
      </c>
      <c r="N668" s="3">
        <f t="shared" ca="1" si="552"/>
        <v>6.489936492348837E-2</v>
      </c>
      <c r="O668" s="3">
        <f t="shared" ca="1" si="553"/>
        <v>6.4245831587948679E-2</v>
      </c>
      <c r="P668" s="3">
        <f t="shared" ca="1" si="554"/>
        <v>6.3512699552784907E-2</v>
      </c>
      <c r="Q668" s="3">
        <f t="shared" ca="1" si="555"/>
        <v>6.2712145815484246E-2</v>
      </c>
      <c r="R668" s="3">
        <f t="shared" ca="1" si="556"/>
        <v>6.1856932177672429E-2</v>
      </c>
      <c r="S668" s="3">
        <f t="shared" ca="1" si="557"/>
        <v>6.096017008422739E-2</v>
      </c>
      <c r="T668" s="3">
        <f t="shared" ca="1" si="558"/>
        <v>6.0035086706269371E-2</v>
      </c>
      <c r="U668" s="3">
        <f t="shared" ca="1" si="559"/>
        <v>5.9094812405910677E-2</v>
      </c>
      <c r="V668" s="3">
        <f t="shared" ca="1" si="560"/>
        <v>5.8152200659421512E-2</v>
      </c>
      <c r="W668" s="3">
        <f t="shared" ca="1" si="561"/>
        <v>5.7219685743572217E-2</v>
      </c>
      <c r="X668" s="3">
        <f t="shared" ca="1" si="562"/>
        <v>5.6309180133765041E-2</v>
      </c>
      <c r="Y668" s="3">
        <f t="shared" ca="1" si="563"/>
        <v>5.5432010445607936E-2</v>
      </c>
      <c r="Z668" s="3">
        <f t="shared" ca="1" si="564"/>
        <v>5.4598886454944942E-2</v>
      </c>
      <c r="AA668" s="3">
        <f t="shared" ca="1" si="565"/>
        <v>5.3819892661642832E-2</v>
      </c>
      <c r="AB668" s="3">
        <f t="shared" ca="1" si="566"/>
        <v>5.3104487802865516E-2</v>
      </c>
      <c r="AC668" s="3">
        <f t="shared" ca="1" si="567"/>
        <v>5.2461496387643171E-2</v>
      </c>
      <c r="AD668" s="3">
        <f t="shared" ca="1" si="568"/>
        <v>5.1899078040119777E-2</v>
      </c>
      <c r="AE668" s="3">
        <f t="shared" ca="1" si="569"/>
        <v>5.1424663955787805E-2</v>
      </c>
      <c r="AF668" s="3">
        <f t="shared" ca="1" si="570"/>
        <v>5.1044853562138087E-2</v>
      </c>
      <c r="AG668" s="3">
        <f t="shared" ca="1" si="571"/>
        <v>5.0765268764842046E-2</v>
      </c>
      <c r="AH668" s="3">
        <f t="shared" ca="1" si="572"/>
        <v>5.0590371217367126E-2</v>
      </c>
      <c r="AI668" s="3">
        <f t="shared" ca="1" si="573"/>
        <v>5.0523265180469824E-2</v>
      </c>
      <c r="AJ668" s="3">
        <f t="shared" ca="1" si="574"/>
        <v>5.0565538425904263E-2</v>
      </c>
      <c r="AK668" s="3">
        <f t="shared" ca="1" si="575"/>
        <v>5.0717233170969094E-2</v>
      </c>
      <c r="AL668" s="3">
        <f t="shared" ca="1" si="576"/>
        <v>5.0977074007376395E-2</v>
      </c>
      <c r="AM668" s="3">
        <f t="shared" ca="1" si="577"/>
        <v>5.1343084650195936E-2</v>
      </c>
      <c r="AN668" s="3">
        <f t="shared" ca="1" si="578"/>
        <v>5.1813669742290458E-2</v>
      </c>
      <c r="AO668" s="3">
        <f t="shared" ca="1" si="579"/>
        <v>5.2389101306200107E-2</v>
      </c>
      <c r="AP668" s="3">
        <f t="shared" ca="1" si="580"/>
        <v>5.307314076638512E-2</v>
      </c>
      <c r="AQ668" s="3">
        <f t="shared" ca="1" si="581"/>
        <v>5.3874303346584523E-2</v>
      </c>
      <c r="AR668" s="3">
        <f t="shared" ca="1" si="582"/>
        <v>5.4806140419584683E-2</v>
      </c>
      <c r="AS668" s="3">
        <f t="shared" ca="1" si="583"/>
        <v>5.5886011939552178E-2</v>
      </c>
      <c r="AT668" s="3">
        <f t="shared" ca="1" si="584"/>
        <v>5.7132230903409686E-2</v>
      </c>
      <c r="AU668" s="3">
        <f t="shared" ca="1" si="585"/>
        <v>5.8560074524216327E-2</v>
      </c>
      <c r="AV668" s="3">
        <f t="shared" ca="1" si="586"/>
        <v>6.0177496034034411E-2</v>
      </c>
      <c r="AW668" s="3">
        <f t="shared" ca="1" si="587"/>
        <v>6.1980697766060834E-2</v>
      </c>
      <c r="AX668" s="3">
        <f t="shared" ca="1" si="588"/>
        <v>6.394810276643581E-2</v>
      </c>
      <c r="AY668" s="3">
        <f t="shared" ca="1" si="589"/>
        <v>6.6032173462781507E-2</v>
      </c>
      <c r="AZ668" s="3">
        <f t="shared" ca="1" si="538"/>
        <v>6.8162042626935315E-2</v>
      </c>
      <c r="BC668" s="3">
        <f t="shared" ca="1" si="590"/>
        <v>0.31749868218552368</v>
      </c>
      <c r="BD668" s="3">
        <f t="shared" ca="1" si="590"/>
        <v>-0.81308912268554501</v>
      </c>
      <c r="BE668" s="3">
        <f t="shared" ca="1" si="590"/>
        <v>-0.88146472935949216</v>
      </c>
    </row>
    <row r="669" spans="1:57" x14ac:dyDescent="0.2">
      <c r="A669" s="3">
        <f t="shared" si="539"/>
        <v>6.5699999999999044</v>
      </c>
      <c r="B669" s="3">
        <f t="shared" ca="1" si="540"/>
        <v>6.3626771883782518E-2</v>
      </c>
      <c r="C669" s="3">
        <f t="shared" ca="1" si="541"/>
        <v>6.4730545329532901E-2</v>
      </c>
      <c r="D669" s="3">
        <f t="shared" ca="1" si="542"/>
        <v>6.5635846917469168E-2</v>
      </c>
      <c r="E669" s="3">
        <f t="shared" ca="1" si="543"/>
        <v>6.6353754511502036E-2</v>
      </c>
      <c r="F669" s="3">
        <f t="shared" ca="1" si="544"/>
        <v>6.6894095590098165E-2</v>
      </c>
      <c r="G669" s="3">
        <f t="shared" ca="1" si="545"/>
        <v>6.7265779209171928E-2</v>
      </c>
      <c r="H669" s="3">
        <f t="shared" ca="1" si="546"/>
        <v>6.7477101131811587E-2</v>
      </c>
      <c r="I669" s="3">
        <f t="shared" ca="1" si="547"/>
        <v>6.7535999593996365E-2</v>
      </c>
      <c r="J669" s="3">
        <f t="shared" ca="1" si="548"/>
        <v>6.7450306313310698E-2</v>
      </c>
      <c r="K669" s="3">
        <f t="shared" ca="1" si="549"/>
        <v>6.7228021142522992E-2</v>
      </c>
      <c r="L669" s="3">
        <f t="shared" ca="1" si="550"/>
        <v>6.6877599159947496E-2</v>
      </c>
      <c r="M669" s="3">
        <f t="shared" ca="1" si="551"/>
        <v>6.6408209569414151E-2</v>
      </c>
      <c r="N669" s="3">
        <f t="shared" ca="1" si="552"/>
        <v>6.5829918773363888E-2</v>
      </c>
      <c r="O669" s="3">
        <f t="shared" ca="1" si="553"/>
        <v>6.5153764266126624E-2</v>
      </c>
      <c r="P669" s="3">
        <f t="shared" ca="1" si="554"/>
        <v>6.4391711934765977E-2</v>
      </c>
      <c r="Q669" s="3">
        <f t="shared" ca="1" si="555"/>
        <v>6.355651467892974E-2</v>
      </c>
      <c r="R669" s="3">
        <f t="shared" ca="1" si="556"/>
        <v>6.2661505870687043E-2</v>
      </c>
      <c r="S669" s="3">
        <f t="shared" ca="1" si="557"/>
        <v>6.1720364265225154E-2</v>
      </c>
      <c r="T669" s="3">
        <f t="shared" ca="1" si="558"/>
        <v>6.0746880534772431E-2</v>
      </c>
      <c r="U669" s="3">
        <f t="shared" ca="1" si="559"/>
        <v>5.9754745384639797E-2</v>
      </c>
      <c r="V669" s="3">
        <f t="shared" ca="1" si="560"/>
        <v>5.8757370214833918E-2</v>
      </c>
      <c r="W669" s="3">
        <f t="shared" ca="1" si="561"/>
        <v>5.7767745567113289E-2</v>
      </c>
      <c r="X669" s="3">
        <f t="shared" ca="1" si="562"/>
        <v>5.679833924599572E-2</v>
      </c>
      <c r="Y669" s="3">
        <f t="shared" ca="1" si="563"/>
        <v>5.5861032861670809E-2</v>
      </c>
      <c r="Z669" s="3">
        <f t="shared" ca="1" si="564"/>
        <v>5.4967091230672144E-2</v>
      </c>
      <c r="AA669" s="3">
        <f t="shared" ca="1" si="565"/>
        <v>5.4127154020651665E-2</v>
      </c>
      <c r="AB669" s="3">
        <f t="shared" ca="1" si="566"/>
        <v>5.3351235020543356E-2</v>
      </c>
      <c r="AC669" s="3">
        <f t="shared" ca="1" si="567"/>
        <v>5.2648713144469068E-2</v>
      </c>
      <c r="AD669" s="3">
        <f t="shared" ca="1" si="568"/>
        <v>5.2028301029342763E-2</v>
      </c>
      <c r="AE669" s="3">
        <f t="shared" ca="1" si="569"/>
        <v>5.1497980608458671E-2</v>
      </c>
      <c r="AF669" s="3">
        <f t="shared" ca="1" si="570"/>
        <v>5.1064898840519173E-2</v>
      </c>
      <c r="AG669" s="3">
        <f t="shared" ca="1" si="571"/>
        <v>5.0735221138589727E-2</v>
      </c>
      <c r="AH669" s="3">
        <f t="shared" ca="1" si="572"/>
        <v>5.0513948281686517E-2</v>
      </c>
      <c r="AI669" s="3">
        <f t="shared" ca="1" si="573"/>
        <v>5.0404719975433464E-2</v>
      </c>
      <c r="AJ669" s="3">
        <f t="shared" ca="1" si="574"/>
        <v>5.0409658309006393E-2</v>
      </c>
      <c r="AK669" s="3">
        <f t="shared" ca="1" si="575"/>
        <v>5.052934379675858E-2</v>
      </c>
      <c r="AL669" s="3">
        <f t="shared" ca="1" si="576"/>
        <v>5.0763051067490954E-2</v>
      </c>
      <c r="AM669" s="3">
        <f t="shared" ca="1" si="577"/>
        <v>5.1109374917547766E-2</v>
      </c>
      <c r="AN669" s="3">
        <f t="shared" ca="1" si="578"/>
        <v>5.1567320232518463E-2</v>
      </c>
      <c r="AO669" s="3">
        <f t="shared" ca="1" si="579"/>
        <v>5.2137791198357084E-2</v>
      </c>
      <c r="AP669" s="3">
        <f t="shared" ca="1" si="580"/>
        <v>5.2825206244699552E-2</v>
      </c>
      <c r="AQ669" s="3">
        <f t="shared" ca="1" si="581"/>
        <v>5.3638742902821397E-2</v>
      </c>
      <c r="AR669" s="3">
        <f t="shared" ca="1" si="582"/>
        <v>5.459259008882146E-2</v>
      </c>
      <c r="AS669" s="3">
        <f t="shared" ca="1" si="583"/>
        <v>5.5704688140746313E-2</v>
      </c>
      <c r="AT669" s="3">
        <f t="shared" ca="1" si="584"/>
        <v>5.6993850813098434E-2</v>
      </c>
      <c r="AU669" s="3">
        <f t="shared" ca="1" si="585"/>
        <v>5.8475770698613788E-2</v>
      </c>
      <c r="AV669" s="3">
        <f t="shared" ca="1" si="586"/>
        <v>6.0158728531671174E-2</v>
      </c>
      <c r="AW669" s="3">
        <f t="shared" ca="1" si="587"/>
        <v>6.203913455735835E-2</v>
      </c>
      <c r="AX669" s="3">
        <f t="shared" ca="1" si="588"/>
        <v>6.4095457444374684E-2</v>
      </c>
      <c r="AY669" s="3">
        <f t="shared" ca="1" si="589"/>
        <v>6.6280259605265332E-2</v>
      </c>
      <c r="AZ669" s="3">
        <f t="shared" ca="1" si="538"/>
        <v>6.8523743962120756E-2</v>
      </c>
      <c r="BC669" s="3">
        <f t="shared" ca="1" si="590"/>
        <v>0.52657912307249699</v>
      </c>
      <c r="BD669" s="3">
        <f t="shared" ca="1" si="590"/>
        <v>-1.4261106015205609</v>
      </c>
      <c r="BE669" s="3">
        <f t="shared" ca="1" si="590"/>
        <v>0.76959415712749202</v>
      </c>
    </row>
    <row r="670" spans="1:57" x14ac:dyDescent="0.2">
      <c r="A670" s="3">
        <f t="shared" si="539"/>
        <v>6.5799999999999041</v>
      </c>
      <c r="B670" s="3">
        <f t="shared" ca="1" si="540"/>
        <v>6.3500775562943659E-2</v>
      </c>
      <c r="C670" s="3">
        <f t="shared" ca="1" si="541"/>
        <v>6.4644751467156411E-2</v>
      </c>
      <c r="D670" s="3">
        <f t="shared" ca="1" si="542"/>
        <v>6.5588113362112704E-2</v>
      </c>
      <c r="E670" s="3">
        <f t="shared" ca="1" si="543"/>
        <v>6.6341977751949457E-2</v>
      </c>
      <c r="F670" s="3">
        <f t="shared" ca="1" si="544"/>
        <v>6.6916214566554694E-2</v>
      </c>
      <c r="G670" s="3">
        <f t="shared" ca="1" si="545"/>
        <v>6.7319779089669754E-2</v>
      </c>
      <c r="H670" s="3">
        <f t="shared" ca="1" si="546"/>
        <v>6.7561016552989211E-2</v>
      </c>
      <c r="I670" s="3">
        <f t="shared" ca="1" si="547"/>
        <v>6.7647918210407373E-2</v>
      </c>
      <c r="J670" s="3">
        <f t="shared" ca="1" si="548"/>
        <v>6.7588373177548997E-2</v>
      </c>
      <c r="K670" s="3">
        <f t="shared" ca="1" si="549"/>
        <v>6.7390443648486703E-2</v>
      </c>
      <c r="L670" s="3">
        <f t="shared" ca="1" si="550"/>
        <v>6.706265169541617E-2</v>
      </c>
      <c r="M670" s="3">
        <f t="shared" ca="1" si="551"/>
        <v>6.6614236886161915E-2</v>
      </c>
      <c r="N670" s="3">
        <f t="shared" ca="1" si="552"/>
        <v>6.6055337370936176E-2</v>
      </c>
      <c r="O670" s="3">
        <f t="shared" ca="1" si="553"/>
        <v>6.5397061606448995E-2</v>
      </c>
      <c r="P670" s="3">
        <f t="shared" ca="1" si="554"/>
        <v>6.4651443813468656E-2</v>
      </c>
      <c r="Q670" s="3">
        <f t="shared" ca="1" si="555"/>
        <v>6.3831301393696679E-2</v>
      </c>
      <c r="R670" s="3">
        <f t="shared" ca="1" si="556"/>
        <v>6.2950027890970289E-2</v>
      </c>
      <c r="S670" s="3">
        <f t="shared" ca="1" si="557"/>
        <v>6.2021357981129559E-2</v>
      </c>
      <c r="T670" s="3">
        <f t="shared" ca="1" si="558"/>
        <v>6.1059134460880196E-2</v>
      </c>
      <c r="U670" s="3">
        <f t="shared" ca="1" si="559"/>
        <v>6.0077097016869932E-2</v>
      </c>
      <c r="V670" s="3">
        <f t="shared" ca="1" si="560"/>
        <v>5.9088703626194353E-2</v>
      </c>
      <c r="W670" s="3">
        <f t="shared" ca="1" si="561"/>
        <v>5.8106989763410118E-2</v>
      </c>
      <c r="X670" s="3">
        <f t="shared" ca="1" si="562"/>
        <v>5.7144467241987337E-2</v>
      </c>
      <c r="Y670" s="3">
        <f t="shared" ca="1" si="563"/>
        <v>5.6213061354146866E-2</v>
      </c>
      <c r="Z670" s="3">
        <f t="shared" ca="1" si="564"/>
        <v>5.5324080646181176E-2</v>
      </c>
      <c r="AA670" s="3">
        <f t="shared" ca="1" si="565"/>
        <v>5.4488208637734514E-2</v>
      </c>
      <c r="AB670" s="3">
        <f t="shared" ca="1" si="566"/>
        <v>5.3715502843104827E-2</v>
      </c>
      <c r="AC670" s="3">
        <f t="shared" ca="1" si="567"/>
        <v>5.3015385240186619E-2</v>
      </c>
      <c r="AD670" s="3">
        <f t="shared" ca="1" si="568"/>
        <v>5.2396610119691912E-2</v>
      </c>
      <c r="AE670" s="3">
        <f t="shared" ca="1" si="569"/>
        <v>5.1867198775112339E-2</v>
      </c>
      <c r="AF670" s="3">
        <f t="shared" ca="1" si="570"/>
        <v>5.1434334302412898E-2</v>
      </c>
      <c r="AG670" s="3">
        <f t="shared" ca="1" si="571"/>
        <v>5.110421422094364E-2</v>
      </c>
      <c r="AH670" s="3">
        <f t="shared" ca="1" si="572"/>
        <v>5.0881867048183295E-2</v>
      </c>
      <c r="AI670" s="3">
        <f t="shared" ca="1" si="573"/>
        <v>5.0770956598601702E-2</v>
      </c>
      <c r="AJ670" s="3">
        <f t="shared" ca="1" si="574"/>
        <v>5.0773628044916516E-2</v>
      </c>
      <c r="AK670" s="3">
        <f t="shared" ca="1" si="575"/>
        <v>5.0890489119863755E-2</v>
      </c>
      <c r="AL670" s="3">
        <f t="shared" ca="1" si="576"/>
        <v>5.1120853596744342E-2</v>
      </c>
      <c r="AM670" s="3">
        <f t="shared" ca="1" si="577"/>
        <v>5.1463376622933488E-2</v>
      </c>
      <c r="AN670" s="3">
        <f t="shared" ca="1" si="578"/>
        <v>5.1917152651688545E-2</v>
      </c>
      <c r="AO670" s="3">
        <f t="shared" ca="1" si="579"/>
        <v>5.2483207215740096E-2</v>
      </c>
      <c r="AP670" s="3">
        <f t="shared" ca="1" si="580"/>
        <v>5.3166104542474411E-2</v>
      </c>
      <c r="AQ670" s="3">
        <f t="shared" ca="1" si="581"/>
        <v>5.3975172661946499E-2</v>
      </c>
      <c r="AR670" s="3">
        <f t="shared" ca="1" si="582"/>
        <v>5.492472557690644E-2</v>
      </c>
      <c r="AS670" s="3">
        <f t="shared" ca="1" si="583"/>
        <v>5.6032771103282246E-2</v>
      </c>
      <c r="AT670" s="3">
        <f t="shared" ca="1" si="584"/>
        <v>5.7318110732125574E-2</v>
      </c>
      <c r="AU670" s="3">
        <f t="shared" ca="1" si="585"/>
        <v>5.8796339364829447E-2</v>
      </c>
      <c r="AV670" s="3">
        <f t="shared" ca="1" si="586"/>
        <v>6.0475551532808106E-2</v>
      </c>
      <c r="AW670" s="3">
        <f t="shared" ca="1" si="587"/>
        <v>6.2351850833780954E-2</v>
      </c>
      <c r="AX670" s="3">
        <f t="shared" ca="1" si="588"/>
        <v>6.4403241332781247E-2</v>
      </c>
      <c r="AY670" s="3">
        <f t="shared" ca="1" si="589"/>
        <v>6.6581893517111135E-2</v>
      </c>
      <c r="AZ670" s="3">
        <f t="shared" ca="1" si="538"/>
        <v>6.881829006807344E-2</v>
      </c>
      <c r="BC670" s="3">
        <f t="shared" ca="1" si="590"/>
        <v>0.4219109237729981</v>
      </c>
      <c r="BD670" s="3">
        <f t="shared" ca="1" si="590"/>
        <v>0.34476471982969592</v>
      </c>
      <c r="BE670" s="3">
        <f t="shared" ca="1" si="590"/>
        <v>0.62469291325200782</v>
      </c>
    </row>
    <row r="671" spans="1:57" x14ac:dyDescent="0.2">
      <c r="A671" s="3">
        <f t="shared" si="539"/>
        <v>6.5899999999999039</v>
      </c>
      <c r="B671" s="3">
        <f t="shared" ca="1" si="540"/>
        <v>6.2880736257521941E-2</v>
      </c>
      <c r="C671" s="3">
        <f t="shared" ca="1" si="541"/>
        <v>6.4164911808496219E-2</v>
      </c>
      <c r="D671" s="3">
        <f t="shared" ca="1" si="542"/>
        <v>6.5231825300252427E-2</v>
      </c>
      <c r="E671" s="3">
        <f t="shared" ca="1" si="543"/>
        <v>6.60932655112592E-2</v>
      </c>
      <c r="F671" s="3">
        <f t="shared" ca="1" si="544"/>
        <v>6.6759778456235749E-2</v>
      </c>
      <c r="G671" s="3">
        <f t="shared" ca="1" si="545"/>
        <v>6.7240999269447543E-2</v>
      </c>
      <c r="H671" s="3">
        <f t="shared" ca="1" si="546"/>
        <v>6.7545956280063352E-2</v>
      </c>
      <c r="I671" s="3">
        <f t="shared" ca="1" si="547"/>
        <v>6.7683327405376692E-2</v>
      </c>
      <c r="J671" s="3">
        <f t="shared" ca="1" si="548"/>
        <v>6.7661692815799562E-2</v>
      </c>
      <c r="K671" s="3">
        <f t="shared" ca="1" si="549"/>
        <v>6.7489810697642053E-2</v>
      </c>
      <c r="L671" s="3">
        <f t="shared" ca="1" si="550"/>
        <v>6.7176903742265093E-2</v>
      </c>
      <c r="M671" s="3">
        <f t="shared" ca="1" si="551"/>
        <v>6.6732915467045018E-2</v>
      </c>
      <c r="N671" s="3">
        <f t="shared" ca="1" si="552"/>
        <v>6.6168689312139206E-2</v>
      </c>
      <c r="O671" s="3">
        <f t="shared" ca="1" si="553"/>
        <v>6.5496038201945925E-2</v>
      </c>
      <c r="P671" s="3">
        <f t="shared" ca="1" si="554"/>
        <v>6.4727698172186793E-2</v>
      </c>
      <c r="Q671" s="3">
        <f t="shared" ca="1" si="555"/>
        <v>6.3877184597892947E-2</v>
      </c>
      <c r="R671" s="3">
        <f t="shared" ca="1" si="556"/>
        <v>6.2958584667529113E-2</v>
      </c>
      <c r="S671" s="3">
        <f t="shared" ca="1" si="557"/>
        <v>6.1986322459546279E-2</v>
      </c>
      <c r="T671" s="3">
        <f t="shared" ca="1" si="558"/>
        <v>6.0974926390146331E-2</v>
      </c>
      <c r="U671" s="3">
        <f t="shared" ca="1" si="559"/>
        <v>5.9938818637110501E-2</v>
      </c>
      <c r="V671" s="3">
        <f t="shared" ca="1" si="560"/>
        <v>5.8892137279619158E-2</v>
      </c>
      <c r="W671" s="3">
        <f t="shared" ca="1" si="561"/>
        <v>5.7848596264431826E-2</v>
      </c>
      <c r="X671" s="3">
        <f t="shared" ca="1" si="562"/>
        <v>5.6821384965314164E-2</v>
      </c>
      <c r="Y671" s="3">
        <f t="shared" ca="1" si="563"/>
        <v>5.5823105915354471E-2</v>
      </c>
      <c r="Z671" s="3">
        <f t="shared" ca="1" si="564"/>
        <v>5.4865744950930433E-2</v>
      </c>
      <c r="AA671" s="3">
        <f t="shared" ca="1" si="565"/>
        <v>5.39606629990277E-2</v>
      </c>
      <c r="AB671" s="3">
        <f t="shared" ca="1" si="566"/>
        <v>5.3118594843957964E-2</v>
      </c>
      <c r="AC671" s="3">
        <f t="shared" ca="1" si="567"/>
        <v>5.2349639057070574E-2</v>
      </c>
      <c r="AD671" s="3">
        <f t="shared" ca="1" si="568"/>
        <v>5.1663225094885246E-2</v>
      </c>
      <c r="AE671" s="3">
        <f t="shared" ca="1" si="569"/>
        <v>5.1068047104513951E-2</v>
      </c>
      <c r="AF671" s="3">
        <f t="shared" ca="1" si="570"/>
        <v>5.057195779644643E-2</v>
      </c>
      <c r="AG671" s="3">
        <f t="shared" ca="1" si="571"/>
        <v>5.0181820266842495E-2</v>
      </c>
      <c r="AH671" s="3">
        <f t="shared" ca="1" si="572"/>
        <v>4.9903324256932745E-2</v>
      </c>
      <c r="AI671" s="3">
        <f t="shared" ca="1" si="573"/>
        <v>4.9740791227408536E-2</v>
      </c>
      <c r="AJ671" s="3">
        <f t="shared" ca="1" si="574"/>
        <v>4.9697023075107788E-2</v>
      </c>
      <c r="AK671" s="3">
        <f t="shared" ca="1" si="575"/>
        <v>4.9773288547553272E-2</v>
      </c>
      <c r="AL671" s="3">
        <f t="shared" ca="1" si="576"/>
        <v>4.9969574544558172E-2</v>
      </c>
      <c r="AM671" s="3">
        <f t="shared" ca="1" si="577"/>
        <v>5.028523070674306E-2</v>
      </c>
      <c r="AN671" s="3">
        <f t="shared" ca="1" si="578"/>
        <v>5.0720075248496983E-2</v>
      </c>
      <c r="AO671" s="3">
        <f t="shared" ca="1" si="579"/>
        <v>5.1275889096228218E-2</v>
      </c>
      <c r="AP671" s="3">
        <f t="shared" ca="1" si="580"/>
        <v>5.1958015926975611E-2</v>
      </c>
      <c r="AQ671" s="3">
        <f t="shared" ca="1" si="581"/>
        <v>5.2776567319212743E-2</v>
      </c>
      <c r="AR671" s="3">
        <f t="shared" ca="1" si="582"/>
        <v>5.3746614768047159E-2</v>
      </c>
      <c r="AS671" s="3">
        <f t="shared" ca="1" si="583"/>
        <v>5.4886865530343346E-2</v>
      </c>
      <c r="AT671" s="3">
        <f t="shared" ca="1" si="584"/>
        <v>5.6216740683025936E-2</v>
      </c>
      <c r="AU671" s="3">
        <f t="shared" ca="1" si="585"/>
        <v>5.7752369223794224E-2</v>
      </c>
      <c r="AV671" s="3">
        <f t="shared" ca="1" si="586"/>
        <v>5.9502290630091471E-2</v>
      </c>
      <c r="AW671" s="3">
        <f t="shared" ca="1" si="587"/>
        <v>6.1462932251024414E-2</v>
      </c>
      <c r="AX671" s="3">
        <f t="shared" ca="1" si="588"/>
        <v>6.3612468559410329E-2</v>
      </c>
      <c r="AY671" s="3">
        <f t="shared" ca="1" si="589"/>
        <v>6.5903325108879071E-2</v>
      </c>
      <c r="AZ671" s="3">
        <f t="shared" ca="1" si="538"/>
        <v>6.8266911059229912E-2</v>
      </c>
      <c r="BC671" s="3">
        <f t="shared" ca="1" si="590"/>
        <v>-0.8590474341181995</v>
      </c>
      <c r="BD671" s="3">
        <f t="shared" ca="1" si="590"/>
        <v>-1.4433080793057709</v>
      </c>
      <c r="BE671" s="3">
        <f t="shared" ca="1" si="590"/>
        <v>1.2710072923478526</v>
      </c>
    </row>
    <row r="672" spans="1:57" x14ac:dyDescent="0.2">
      <c r="A672" s="3">
        <f t="shared" si="539"/>
        <v>6.5999999999999037</v>
      </c>
      <c r="B672" s="3">
        <f t="shared" ca="1" si="540"/>
        <v>6.2466102079071939E-2</v>
      </c>
      <c r="C672" s="3">
        <f t="shared" ca="1" si="541"/>
        <v>6.376595561679968E-2</v>
      </c>
      <c r="D672" s="3">
        <f t="shared" ca="1" si="542"/>
        <v>6.4851300401383649E-2</v>
      </c>
      <c r="E672" s="3">
        <f t="shared" ca="1" si="543"/>
        <v>6.5733734317451817E-2</v>
      </c>
      <c r="F672" s="3">
        <f t="shared" ca="1" si="544"/>
        <v>6.6423616295485974E-2</v>
      </c>
      <c r="G672" s="3">
        <f t="shared" ca="1" si="545"/>
        <v>6.6930398140832362E-2</v>
      </c>
      <c r="H672" s="3">
        <f t="shared" ca="1" si="546"/>
        <v>6.7262928107069977E-2</v>
      </c>
      <c r="I672" s="3">
        <f t="shared" ca="1" si="547"/>
        <v>6.7429707618336915E-2</v>
      </c>
      <c r="J672" s="3">
        <f t="shared" ca="1" si="548"/>
        <v>6.7439144754199029E-2</v>
      </c>
      <c r="K672" s="3">
        <f t="shared" ca="1" si="549"/>
        <v>6.7299830541359948E-2</v>
      </c>
      <c r="L672" s="3">
        <f t="shared" ca="1" si="550"/>
        <v>6.7020825112571236E-2</v>
      </c>
      <c r="M672" s="3">
        <f t="shared" ca="1" si="551"/>
        <v>6.6611912717186444E-2</v>
      </c>
      <c r="N672" s="3">
        <f t="shared" ca="1" si="552"/>
        <v>6.6083778824480563E-2</v>
      </c>
      <c r="O672" s="3">
        <f t="shared" ca="1" si="553"/>
        <v>6.5448077529102977E-2</v>
      </c>
      <c r="P672" s="3">
        <f t="shared" ca="1" si="554"/>
        <v>6.4717383360513706E-2</v>
      </c>
      <c r="Q672" s="3">
        <f t="shared" ca="1" si="555"/>
        <v>6.39050463361171E-2</v>
      </c>
      <c r="R672" s="3">
        <f t="shared" ca="1" si="556"/>
        <v>6.3024983959782621E-2</v>
      </c>
      <c r="S672" s="3">
        <f t="shared" ca="1" si="557"/>
        <v>6.2091446392527422E-2</v>
      </c>
      <c r="T672" s="3">
        <f t="shared" ca="1" si="558"/>
        <v>6.1118784363099934E-2</v>
      </c>
      <c r="U672" s="3">
        <f t="shared" ca="1" si="559"/>
        <v>6.0121239248251503E-2</v>
      </c>
      <c r="V672" s="3">
        <f t="shared" ca="1" si="560"/>
        <v>5.9112765952267193E-2</v>
      </c>
      <c r="W672" s="3">
        <f t="shared" ca="1" si="561"/>
        <v>5.8106893631488861E-2</v>
      </c>
      <c r="X672" s="3">
        <f t="shared" ca="1" si="562"/>
        <v>5.7116625969206719E-2</v>
      </c>
      <c r="Y672" s="3">
        <f t="shared" ca="1" si="563"/>
        <v>5.6154379495978457E-2</v>
      </c>
      <c r="Z672" s="3">
        <f t="shared" ca="1" si="564"/>
        <v>5.5231954096229677E-2</v>
      </c>
      <c r="AA672" s="3">
        <f t="shared" ca="1" si="565"/>
        <v>5.4360524857158456E-2</v>
      </c>
      <c r="AB672" s="3">
        <f t="shared" ca="1" si="566"/>
        <v>5.3550640575176646E-2</v>
      </c>
      <c r="AC672" s="3">
        <f t="shared" ca="1" si="567"/>
        <v>5.2812213142153078E-2</v>
      </c>
      <c r="AD672" s="3">
        <f t="shared" ca="1" si="568"/>
        <v>5.2154483889789001E-2</v>
      </c>
      <c r="AE672" s="3">
        <f t="shared" ca="1" si="569"/>
        <v>5.1585956509652385E-2</v>
      </c>
      <c r="AF672" s="3">
        <f t="shared" ca="1" si="570"/>
        <v>5.1114290001621002E-2</v>
      </c>
      <c r="AG672" s="3">
        <f t="shared" ca="1" si="571"/>
        <v>5.0746149707220849E-2</v>
      </c>
      <c r="AH672" s="3">
        <f t="shared" ca="1" si="572"/>
        <v>5.0487023275501385E-2</v>
      </c>
      <c r="AI672" s="3">
        <f t="shared" ca="1" si="573"/>
        <v>5.0341026550551012E-2</v>
      </c>
      <c r="AJ672" s="3">
        <f t="shared" ca="1" si="574"/>
        <v>5.0310754994758858E-2</v>
      </c>
      <c r="AK672" s="3">
        <f t="shared" ca="1" si="575"/>
        <v>5.0397275368286511E-2</v>
      </c>
      <c r="AL672" s="3">
        <f t="shared" ca="1" si="576"/>
        <v>5.0600384880411686E-2</v>
      </c>
      <c r="AM672" s="3">
        <f t="shared" ca="1" si="577"/>
        <v>5.0919265005975607E-2</v>
      </c>
      <c r="AN672" s="3">
        <f t="shared" ca="1" si="578"/>
        <v>5.1353595108767532E-2</v>
      </c>
      <c r="AO672" s="3">
        <f t="shared" ca="1" si="579"/>
        <v>5.1905048745610513E-2</v>
      </c>
      <c r="AP672" s="3">
        <f t="shared" ca="1" si="580"/>
        <v>5.2578885880788857E-2</v>
      </c>
      <c r="AQ672" s="3">
        <f t="shared" ca="1" si="581"/>
        <v>5.3385137875691095E-2</v>
      </c>
      <c r="AR672" s="3">
        <f t="shared" ca="1" si="582"/>
        <v>5.4338769312371409E-2</v>
      </c>
      <c r="AS672" s="3">
        <f t="shared" ca="1" si="583"/>
        <v>5.5458322047147048E-2</v>
      </c>
      <c r="AT672" s="3">
        <f t="shared" ca="1" si="584"/>
        <v>5.6762971788641876E-2</v>
      </c>
      <c r="AU672" s="3">
        <f t="shared" ca="1" si="585"/>
        <v>5.8268516603473521E-2</v>
      </c>
      <c r="AV672" s="3">
        <f t="shared" ca="1" si="586"/>
        <v>5.998307524683897E-2</v>
      </c>
      <c r="AW672" s="3">
        <f t="shared" ca="1" si="587"/>
        <v>6.190253250797785E-2</v>
      </c>
      <c r="AX672" s="3">
        <f t="shared" ca="1" si="588"/>
        <v>6.4004371716279887E-2</v>
      </c>
      <c r="AY672" s="3">
        <f t="shared" ca="1" si="589"/>
        <v>6.6240423675563639E-2</v>
      </c>
      <c r="AZ672" s="3">
        <f t="shared" ca="1" si="538"/>
        <v>6.8541842549487433E-2</v>
      </c>
      <c r="BC672" s="3">
        <f t="shared" ca="1" si="590"/>
        <v>0.39130878505322375</v>
      </c>
      <c r="BD672" s="3">
        <f t="shared" ca="1" si="590"/>
        <v>1.1630715615121794</v>
      </c>
      <c r="BE672" s="3">
        <f t="shared" ca="1" si="590"/>
        <v>0.58581917833661556</v>
      </c>
    </row>
    <row r="673" spans="1:57" x14ac:dyDescent="0.2">
      <c r="A673" s="3">
        <f t="shared" si="539"/>
        <v>6.6099999999999035</v>
      </c>
      <c r="B673" s="3">
        <f t="shared" ca="1" si="540"/>
        <v>6.318944773348234E-2</v>
      </c>
      <c r="C673" s="3">
        <f t="shared" ca="1" si="541"/>
        <v>6.4303745014307745E-2</v>
      </c>
      <c r="D673" s="3">
        <f t="shared" ca="1" si="542"/>
        <v>6.5223043682590826E-2</v>
      </c>
      <c r="E673" s="3">
        <f t="shared" ca="1" si="543"/>
        <v>6.5958167509973367E-2</v>
      </c>
      <c r="F673" s="3">
        <f t="shared" ca="1" si="544"/>
        <v>6.6518705122468644E-2</v>
      </c>
      <c r="G673" s="3">
        <f t="shared" ca="1" si="545"/>
        <v>6.6913341766232676E-2</v>
      </c>
      <c r="H673" s="3">
        <f t="shared" ca="1" si="546"/>
        <v>6.7150162395565843E-2</v>
      </c>
      <c r="I673" s="3">
        <f t="shared" ca="1" si="547"/>
        <v>6.7236908734159481E-2</v>
      </c>
      <c r="J673" s="3">
        <f t="shared" ca="1" si="548"/>
        <v>6.7181233574020505E-2</v>
      </c>
      <c r="K673" s="3">
        <f t="shared" ca="1" si="549"/>
        <v>6.6990977578928523E-2</v>
      </c>
      <c r="L673" s="3">
        <f t="shared" ca="1" si="550"/>
        <v>6.6674455093499951E-2</v>
      </c>
      <c r="M673" s="3">
        <f t="shared" ca="1" si="551"/>
        <v>6.6240707829670786E-2</v>
      </c>
      <c r="N673" s="3">
        <f t="shared" ca="1" si="552"/>
        <v>6.5699679973318756E-2</v>
      </c>
      <c r="O673" s="3">
        <f t="shared" ca="1" si="553"/>
        <v>6.5062283440476612E-2</v>
      </c>
      <c r="P673" s="3">
        <f t="shared" ca="1" si="554"/>
        <v>6.4340347881977913E-2</v>
      </c>
      <c r="Q673" s="3">
        <f t="shared" ca="1" si="555"/>
        <v>6.3546474575723308E-2</v>
      </c>
      <c r="R673" s="3">
        <f t="shared" ca="1" si="556"/>
        <v>6.2693827960992668E-2</v>
      </c>
      <c r="S673" s="3">
        <f t="shared" ca="1" si="557"/>
        <v>6.1795900910631432E-2</v>
      </c>
      <c r="T673" s="3">
        <f t="shared" ca="1" si="558"/>
        <v>6.0866283108325467E-2</v>
      </c>
      <c r="U673" s="3">
        <f t="shared" ca="1" si="559"/>
        <v>5.9918451786981394E-2</v>
      </c>
      <c r="V673" s="3">
        <f t="shared" ca="1" si="560"/>
        <v>5.8965595348341004E-2</v>
      </c>
      <c r="W673" s="3">
        <f t="shared" ca="1" si="561"/>
        <v>5.8020474844989761E-2</v>
      </c>
      <c r="X673" s="3">
        <f t="shared" ca="1" si="562"/>
        <v>5.7095324968163823E-2</v>
      </c>
      <c r="Y673" s="3">
        <f t="shared" ca="1" si="563"/>
        <v>5.6201792951564279E-2</v>
      </c>
      <c r="Z673" s="3">
        <f t="shared" ca="1" si="564"/>
        <v>5.5350909434570404E-2</v>
      </c>
      <c r="AA673" s="3">
        <f t="shared" ca="1" si="565"/>
        <v>5.4553080366292923E-2</v>
      </c>
      <c r="AB673" s="3">
        <f t="shared" ca="1" si="566"/>
        <v>5.3818085246074711E-2</v>
      </c>
      <c r="AC673" s="3">
        <f t="shared" ca="1" si="567"/>
        <v>5.3155065962059753E-2</v>
      </c>
      <c r="AD673" s="3">
        <f t="shared" ca="1" si="568"/>
        <v>5.2572492379178798E-2</v>
      </c>
      <c r="AE673" s="3">
        <f t="shared" ca="1" si="569"/>
        <v>5.2078094373016914E-2</v>
      </c>
      <c r="AF673" s="3">
        <f t="shared" ca="1" si="570"/>
        <v>5.1678753856621934E-2</v>
      </c>
      <c r="AG673" s="3">
        <f t="shared" ca="1" si="571"/>
        <v>5.1380355034797563E-2</v>
      </c>
      <c r="AH673" s="3">
        <f t="shared" ca="1" si="572"/>
        <v>5.1187600098586125E-2</v>
      </c>
      <c r="AI673" s="3">
        <f t="shared" ca="1" si="573"/>
        <v>5.110381596377863E-2</v>
      </c>
      <c r="AJ673" s="3">
        <f t="shared" ca="1" si="574"/>
        <v>5.113080845191962E-2</v>
      </c>
      <c r="AK673" s="3">
        <f t="shared" ca="1" si="575"/>
        <v>5.1268859286408473E-2</v>
      </c>
      <c r="AL673" s="3">
        <f t="shared" ca="1" si="576"/>
        <v>5.1516993121145029E-2</v>
      </c>
      <c r="AM673" s="3">
        <f t="shared" ca="1" si="577"/>
        <v>5.1873640556157202E-2</v>
      </c>
      <c r="AN673" s="3">
        <f t="shared" ca="1" si="578"/>
        <v>5.2337759438917233E-2</v>
      </c>
      <c r="AO673" s="3">
        <f t="shared" ca="1" si="579"/>
        <v>5.2910333134462008E-2</v>
      </c>
      <c r="AP673" s="3">
        <f t="shared" ca="1" si="580"/>
        <v>5.3595954668897161E-2</v>
      </c>
      <c r="AQ673" s="3">
        <f t="shared" ca="1" si="581"/>
        <v>5.4403991357269262E-2</v>
      </c>
      <c r="AR673" s="3">
        <f t="shared" ca="1" si="582"/>
        <v>5.5348716403491705E-2</v>
      </c>
      <c r="AS673" s="3">
        <f t="shared" ca="1" si="583"/>
        <v>5.6447921368641907E-2</v>
      </c>
      <c r="AT673" s="3">
        <f t="shared" ca="1" si="584"/>
        <v>5.7719951586449797E-2</v>
      </c>
      <c r="AU673" s="3">
        <f t="shared" ca="1" si="585"/>
        <v>5.9179689101290504E-2</v>
      </c>
      <c r="AV673" s="3">
        <f t="shared" ca="1" si="586"/>
        <v>6.0834246214024806E-2</v>
      </c>
      <c r="AW673" s="3">
        <f t="shared" ca="1" si="587"/>
        <v>6.2678378887016467E-2</v>
      </c>
      <c r="AX673" s="3">
        <f t="shared" ca="1" si="588"/>
        <v>6.4688297938762421E-2</v>
      </c>
      <c r="AY673" s="3">
        <f t="shared" ca="1" si="589"/>
        <v>6.6814662923005821E-2</v>
      </c>
      <c r="AZ673" s="3">
        <f t="shared" ca="1" si="538"/>
        <v>6.8987942061574173E-2</v>
      </c>
      <c r="BC673" s="3">
        <f t="shared" ca="1" si="590"/>
        <v>0.48315169833300509</v>
      </c>
      <c r="BD673" s="3">
        <f t="shared" ca="1" si="590"/>
        <v>1.277092694743061</v>
      </c>
      <c r="BE673" s="3">
        <f t="shared" ca="1" si="590"/>
        <v>-1.769968573936139</v>
      </c>
    </row>
    <row r="674" spans="1:57" x14ac:dyDescent="0.2">
      <c r="A674" s="3">
        <f t="shared" si="539"/>
        <v>6.6199999999999033</v>
      </c>
      <c r="B674" s="3">
        <f t="shared" ca="1" si="540"/>
        <v>6.2603122407598744E-2</v>
      </c>
      <c r="C674" s="3">
        <f t="shared" ca="1" si="541"/>
        <v>6.3807059109785028E-2</v>
      </c>
      <c r="D674" s="3">
        <f t="shared" ca="1" si="542"/>
        <v>6.4807617620612462E-2</v>
      </c>
      <c r="E674" s="3">
        <f t="shared" ca="1" si="543"/>
        <v>6.5615921761380119E-2</v>
      </c>
      <c r="F674" s="3">
        <f t="shared" ca="1" si="544"/>
        <v>6.6241864015011462E-2</v>
      </c>
      <c r="G674" s="3">
        <f t="shared" ca="1" si="545"/>
        <v>6.6694437220143635E-2</v>
      </c>
      <c r="H674" s="3">
        <f t="shared" ca="1" si="546"/>
        <v>6.69820371902482E-2</v>
      </c>
      <c r="I674" s="3">
        <f t="shared" ca="1" si="547"/>
        <v>6.711272012330062E-2</v>
      </c>
      <c r="J674" s="3">
        <f t="shared" ca="1" si="548"/>
        <v>6.7094457708714722E-2</v>
      </c>
      <c r="K674" s="3">
        <f t="shared" ca="1" si="549"/>
        <v>6.6935414425315004E-2</v>
      </c>
      <c r="L674" s="3">
        <f t="shared" ca="1" si="550"/>
        <v>6.6644232981070209E-2</v>
      </c>
      <c r="M674" s="3">
        <f t="shared" ca="1" si="551"/>
        <v>6.6230286662052329E-2</v>
      </c>
      <c r="N674" s="3">
        <f t="shared" ca="1" si="552"/>
        <v>6.5703852439310623E-2</v>
      </c>
      <c r="O674" s="3">
        <f t="shared" ca="1" si="553"/>
        <v>6.507617408273407E-2</v>
      </c>
      <c r="P674" s="3">
        <f t="shared" ca="1" si="554"/>
        <v>6.4359410373785425E-2</v>
      </c>
      <c r="Q674" s="3">
        <f t="shared" ca="1" si="555"/>
        <v>6.3566487850833034E-2</v>
      </c>
      <c r="R674" s="3">
        <f t="shared" ca="1" si="556"/>
        <v>6.2710891890568665E-2</v>
      </c>
      <c r="S674" s="3">
        <f t="shared" ca="1" si="557"/>
        <v>6.180643208900137E-2</v>
      </c>
      <c r="T674" s="3">
        <f t="shared" ca="1" si="558"/>
        <v>6.086701110925196E-2</v>
      </c>
      <c r="U674" s="3">
        <f t="shared" ca="1" si="559"/>
        <v>5.9906416079681481E-2</v>
      </c>
      <c r="V674" s="3">
        <f t="shared" ca="1" si="560"/>
        <v>5.8938142953937331E-2</v>
      </c>
      <c r="W674" s="3">
        <f t="shared" ca="1" si="561"/>
        <v>5.797525874955578E-2</v>
      </c>
      <c r="X674" s="3">
        <f t="shared" ca="1" si="562"/>
        <v>5.7030303246095988E-2</v>
      </c>
      <c r="Y674" s="3">
        <f t="shared" ca="1" si="563"/>
        <v>5.6115228467911824E-2</v>
      </c>
      <c r="Z674" s="3">
        <f t="shared" ca="1" si="564"/>
        <v>5.5241369897948527E-2</v>
      </c>
      <c r="AA674" s="3">
        <f t="shared" ca="1" si="565"/>
        <v>5.4419438430522986E-2</v>
      </c>
      <c r="AB674" s="3">
        <f t="shared" ca="1" si="566"/>
        <v>5.365951834024911E-2</v>
      </c>
      <c r="AC674" s="3">
        <f t="shared" ca="1" si="567"/>
        <v>5.297105556875828E-2</v>
      </c>
      <c r="AD674" s="3">
        <f t="shared" ca="1" si="568"/>
        <v>5.2362822553699617E-2</v>
      </c>
      <c r="AE674" s="3">
        <f t="shared" ca="1" si="569"/>
        <v>5.1842849375731512E-2</v>
      </c>
      <c r="AF674" s="3">
        <f t="shared" ca="1" si="570"/>
        <v>5.1418314866547112E-2</v>
      </c>
      <c r="AG674" s="3">
        <f t="shared" ca="1" si="571"/>
        <v>5.1095396094275297E-2</v>
      </c>
      <c r="AH674" s="3">
        <f t="shared" ca="1" si="572"/>
        <v>5.087908380901858E-2</v>
      </c>
      <c r="AI674" s="3">
        <f t="shared" ca="1" si="573"/>
        <v>5.0772990070492768E-2</v>
      </c>
      <c r="AJ674" s="3">
        <f t="shared" ca="1" si="574"/>
        <v>5.0779205237952617E-2</v>
      </c>
      <c r="AK674" s="3">
        <f t="shared" ca="1" si="575"/>
        <v>5.0898300334136122E-2</v>
      </c>
      <c r="AL674" s="3">
        <f t="shared" ca="1" si="576"/>
        <v>5.1129601977649652E-2</v>
      </c>
      <c r="AM674" s="3">
        <f t="shared" ca="1" si="577"/>
        <v>5.1471864567350908E-2</v>
      </c>
      <c r="AN674" s="3">
        <f t="shared" ca="1" si="578"/>
        <v>5.1924399147358836E-2</v>
      </c>
      <c r="AO674" s="3">
        <f t="shared" ca="1" si="579"/>
        <v>5.2488573442469481E-2</v>
      </c>
      <c r="AP674" s="3">
        <f t="shared" ca="1" si="580"/>
        <v>5.316938768491964E-2</v>
      </c>
      <c r="AQ674" s="3">
        <f t="shared" ca="1" si="581"/>
        <v>5.3976618683251092E-2</v>
      </c>
      <c r="AR674" s="3">
        <f t="shared" ca="1" si="582"/>
        <v>5.4924921171367623E-2</v>
      </c>
      <c r="AS674" s="3">
        <f t="shared" ca="1" si="583"/>
        <v>5.6032408899986848E-2</v>
      </c>
      <c r="AT674" s="3">
        <f t="shared" ca="1" si="584"/>
        <v>5.7317669201470946E-2</v>
      </c>
      <c r="AU674" s="3">
        <f t="shared" ca="1" si="585"/>
        <v>5.8795740375783799E-2</v>
      </c>
      <c r="AV674" s="3">
        <f t="shared" ca="1" si="586"/>
        <v>6.047379990847232E-2</v>
      </c>
      <c r="AW674" s="3">
        <f t="shared" ca="1" si="587"/>
        <v>6.2346546147817206E-2</v>
      </c>
      <c r="AX674" s="3">
        <f t="shared" ca="1" si="588"/>
        <v>6.4389993513112115E-2</v>
      </c>
      <c r="AY674" s="3">
        <f t="shared" ca="1" si="589"/>
        <v>6.6554714100662798E-2</v>
      </c>
      <c r="AZ674" s="3">
        <f t="shared" ca="1" si="538"/>
        <v>6.8771947050981996E-2</v>
      </c>
      <c r="BC674" s="3">
        <f t="shared" ca="1" si="590"/>
        <v>-0.34491019348482688</v>
      </c>
      <c r="BD674" s="3">
        <f t="shared" ca="1" si="590"/>
        <v>-0.27793573397659266</v>
      </c>
      <c r="BE674" s="3">
        <f t="shared" ca="1" si="590"/>
        <v>1.0222985825513113</v>
      </c>
    </row>
    <row r="675" spans="1:57" x14ac:dyDescent="0.2">
      <c r="A675" s="3">
        <f t="shared" si="539"/>
        <v>6.6299999999999031</v>
      </c>
      <c r="B675" s="3">
        <f t="shared" ca="1" si="540"/>
        <v>6.312193006395074E-2</v>
      </c>
      <c r="C675" s="3">
        <f t="shared" ca="1" si="541"/>
        <v>6.4292252737500832E-2</v>
      </c>
      <c r="D675" s="3">
        <f t="shared" ca="1" si="542"/>
        <v>6.5266765257992701E-2</v>
      </c>
      <c r="E675" s="3">
        <f t="shared" ca="1" si="543"/>
        <v>6.605621816162402E-2</v>
      </c>
      <c r="F675" s="3">
        <f t="shared" ca="1" si="544"/>
        <v>6.6670134452036053E-2</v>
      </c>
      <c r="G675" s="3">
        <f t="shared" ca="1" si="545"/>
        <v>6.7117141214777146E-2</v>
      </c>
      <c r="H675" s="3">
        <f t="shared" ca="1" si="546"/>
        <v>6.7405271783888526E-2</v>
      </c>
      <c r="I675" s="3">
        <f t="shared" ca="1" si="547"/>
        <v>6.7542223509188426E-2</v>
      </c>
      <c r="J675" s="3">
        <f t="shared" ca="1" si="548"/>
        <v>6.7535613664946606E-2</v>
      </c>
      <c r="K675" s="3">
        <f t="shared" ca="1" si="549"/>
        <v>6.7393257225094844E-2</v>
      </c>
      <c r="L675" s="3">
        <f t="shared" ca="1" si="550"/>
        <v>6.7123451914266066E-2</v>
      </c>
      <c r="M675" s="3">
        <f t="shared" ca="1" si="551"/>
        <v>6.6735229205985264E-2</v>
      </c>
      <c r="N675" s="3">
        <f t="shared" ca="1" si="552"/>
        <v>6.6238525426943085E-2</v>
      </c>
      <c r="O675" s="3">
        <f t="shared" ca="1" si="553"/>
        <v>6.5644242735516473E-2</v>
      </c>
      <c r="P675" s="3">
        <f t="shared" ca="1" si="554"/>
        <v>6.4964195555490351E-2</v>
      </c>
      <c r="Q675" s="3">
        <f t="shared" ca="1" si="555"/>
        <v>6.4210962188335913E-2</v>
      </c>
      <c r="R675" s="3">
        <f t="shared" ca="1" si="556"/>
        <v>6.3397675452968053E-2</v>
      </c>
      <c r="S675" s="3">
        <f t="shared" ca="1" si="557"/>
        <v>6.2537788182781079E-2</v>
      </c>
      <c r="T675" s="3">
        <f t="shared" ca="1" si="558"/>
        <v>6.1644842547747401E-2</v>
      </c>
      <c r="U675" s="3">
        <f t="shared" ca="1" si="559"/>
        <v>6.073226211390774E-2</v>
      </c>
      <c r="V675" s="3">
        <f t="shared" ca="1" si="560"/>
        <v>5.9813176944172215E-2</v>
      </c>
      <c r="W675" s="3">
        <f t="shared" ca="1" si="561"/>
        <v>5.890028659259159E-2</v>
      </c>
      <c r="X675" s="3">
        <f t="shared" ca="1" si="562"/>
        <v>5.800576251019085E-2</v>
      </c>
      <c r="Y675" s="3">
        <f t="shared" ca="1" si="563"/>
        <v>5.7141188102131125E-2</v>
      </c>
      <c r="Z675" s="3">
        <f t="shared" ca="1" si="564"/>
        <v>5.6317530286052672E-2</v>
      </c>
      <c r="AA675" s="3">
        <f t="shared" ca="1" si="565"/>
        <v>5.5545131487176054E-2</v>
      </c>
      <c r="AB675" s="3">
        <f t="shared" ca="1" si="566"/>
        <v>5.4833707330046777E-2</v>
      </c>
      <c r="AC675" s="3">
        <f t="shared" ca="1" si="567"/>
        <v>5.4192334369264482E-2</v>
      </c>
      <c r="AD675" s="3">
        <f t="shared" ca="1" si="568"/>
        <v>5.3629414156939968E-2</v>
      </c>
      <c r="AE675" s="3">
        <f t="shared" ca="1" si="569"/>
        <v>5.3152603502172616E-2</v>
      </c>
      <c r="AF675" s="3">
        <f t="shared" ca="1" si="570"/>
        <v>5.2768704663290734E-2</v>
      </c>
      <c r="AG675" s="3">
        <f t="shared" ca="1" si="571"/>
        <v>5.2483514074759298E-2</v>
      </c>
      <c r="AH675" s="3">
        <f t="shared" ca="1" si="572"/>
        <v>5.230163756653454E-2</v>
      </c>
      <c r="AI675" s="3">
        <f t="shared" ca="1" si="573"/>
        <v>5.2226298919228989E-2</v>
      </c>
      <c r="AJ675" s="3">
        <f t="shared" ca="1" si="574"/>
        <v>5.2259199714136409E-2</v>
      </c>
      <c r="AK675" s="3">
        <f t="shared" ca="1" si="575"/>
        <v>5.2400527115737013E-2</v>
      </c>
      <c r="AL675" s="3">
        <f t="shared" ca="1" si="576"/>
        <v>5.2649236733122398E-2</v>
      </c>
      <c r="AM675" s="3">
        <f t="shared" ca="1" si="577"/>
        <v>5.3003733941032589E-2</v>
      </c>
      <c r="AN675" s="3">
        <f t="shared" ca="1" si="578"/>
        <v>5.346301019259176E-2</v>
      </c>
      <c r="AO675" s="3">
        <f t="shared" ca="1" si="579"/>
        <v>5.4028144618378744E-2</v>
      </c>
      <c r="AP675" s="3">
        <f t="shared" ca="1" si="580"/>
        <v>5.470387129160504E-2</v>
      </c>
      <c r="AQ675" s="3">
        <f t="shared" ca="1" si="581"/>
        <v>5.5499702544133757E-2</v>
      </c>
      <c r="AR675" s="3">
        <f t="shared" ca="1" si="582"/>
        <v>5.64300000421483E-2</v>
      </c>
      <c r="AS675" s="3">
        <f t="shared" ca="1" si="583"/>
        <v>5.7512524711282563E-2</v>
      </c>
      <c r="AT675" s="3">
        <f t="shared" ca="1" si="584"/>
        <v>5.8765430756766317E-2</v>
      </c>
      <c r="AU675" s="3">
        <f t="shared" ca="1" si="585"/>
        <v>6.0203237501830389E-2</v>
      </c>
      <c r="AV675" s="3">
        <f t="shared" ca="1" si="586"/>
        <v>6.1832511749828664E-2</v>
      </c>
      <c r="AW675" s="3">
        <f t="shared" ca="1" si="587"/>
        <v>6.3647218048352605E-2</v>
      </c>
      <c r="AX675" s="3">
        <f t="shared" ca="1" si="588"/>
        <v>6.5622503185424119E-2</v>
      </c>
      <c r="AY675" s="3">
        <f t="shared" ca="1" si="589"/>
        <v>6.7708195556530265E-2</v>
      </c>
      <c r="AZ675" s="3">
        <f t="shared" ca="1" si="538"/>
        <v>6.9835504427422659E-2</v>
      </c>
      <c r="BC675" s="3">
        <f t="shared" ca="1" si="590"/>
        <v>1.5848550343642689</v>
      </c>
      <c r="BD675" s="3">
        <f t="shared" ca="1" si="590"/>
        <v>1.3875200814372679</v>
      </c>
      <c r="BE675" s="3">
        <f t="shared" ca="1" si="590"/>
        <v>6.51679324088974E-2</v>
      </c>
    </row>
    <row r="676" spans="1:57" x14ac:dyDescent="0.2">
      <c r="A676" s="3">
        <f t="shared" si="539"/>
        <v>6.6399999999999029</v>
      </c>
      <c r="B676" s="3">
        <f t="shared" ca="1" si="540"/>
        <v>6.312125557059077E-2</v>
      </c>
      <c r="C676" s="3">
        <f t="shared" ca="1" si="541"/>
        <v>6.433435464191796E-2</v>
      </c>
      <c r="D676" s="3">
        <f t="shared" ca="1" si="542"/>
        <v>6.535229440983252E-2</v>
      </c>
      <c r="E676" s="3">
        <f t="shared" ca="1" si="543"/>
        <v>6.6185704371440654E-2</v>
      </c>
      <c r="F676" s="3">
        <f t="shared" ca="1" si="544"/>
        <v>6.6843990295518796E-2</v>
      </c>
      <c r="G676" s="3">
        <f t="shared" ca="1" si="545"/>
        <v>6.7335665749893192E-2</v>
      </c>
      <c r="H676" s="3">
        <f t="shared" ca="1" si="546"/>
        <v>6.7668653831693723E-2</v>
      </c>
      <c r="I676" s="3">
        <f t="shared" ca="1" si="547"/>
        <v>6.7850545301135184E-2</v>
      </c>
      <c r="J676" s="3">
        <f t="shared" ca="1" si="548"/>
        <v>6.7888855285441835E-2</v>
      </c>
      <c r="K676" s="3">
        <f t="shared" ca="1" si="549"/>
        <v>6.7791301513977331E-2</v>
      </c>
      <c r="L676" s="3">
        <f t="shared" ca="1" si="550"/>
        <v>6.7566088961348178E-2</v>
      </c>
      <c r="M676" s="3">
        <f t="shared" ca="1" si="551"/>
        <v>6.7222159481789556E-2</v>
      </c>
      <c r="N676" s="3">
        <f t="shared" ca="1" si="552"/>
        <v>6.6769360908184014E-2</v>
      </c>
      <c r="O676" s="3">
        <f t="shared" ca="1" si="553"/>
        <v>6.6218505902366678E-2</v>
      </c>
      <c r="P676" s="3">
        <f t="shared" ca="1" si="554"/>
        <v>6.5581316622753724E-2</v>
      </c>
      <c r="Q676" s="3">
        <f t="shared" ca="1" si="555"/>
        <v>6.4870275217395162E-2</v>
      </c>
      <c r="R676" s="3">
        <f t="shared" ca="1" si="556"/>
        <v>6.4098414033225776E-2</v>
      </c>
      <c r="S676" s="3">
        <f t="shared" ca="1" si="557"/>
        <v>6.3279081236307974E-2</v>
      </c>
      <c r="T676" s="3">
        <f t="shared" ca="1" si="558"/>
        <v>6.242571061197584E-2</v>
      </c>
      <c r="U676" s="3">
        <f t="shared" ca="1" si="559"/>
        <v>6.1551614287274958E-2</v>
      </c>
      <c r="V676" s="3">
        <f t="shared" ca="1" si="560"/>
        <v>6.0669808572816737E-2</v>
      </c>
      <c r="W676" s="3">
        <f t="shared" ca="1" si="561"/>
        <v>5.9792877711758979E-2</v>
      </c>
      <c r="X676" s="3">
        <f t="shared" ca="1" si="562"/>
        <v>5.8932876990672844E-2</v>
      </c>
      <c r="Y676" s="3">
        <f t="shared" ca="1" si="563"/>
        <v>5.8101273366497994E-2</v>
      </c>
      <c r="Z676" s="3">
        <f t="shared" ca="1" si="564"/>
        <v>5.7308917363387418E-2</v>
      </c>
      <c r="AA676" s="3">
        <f t="shared" ca="1" si="565"/>
        <v>5.656603510373942E-2</v>
      </c>
      <c r="AB676" s="3">
        <f t="shared" ca="1" si="566"/>
        <v>5.5882225717185367E-2</v>
      </c>
      <c r="AC676" s="3">
        <f t="shared" ca="1" si="567"/>
        <v>5.526644851121653E-2</v>
      </c>
      <c r="AD676" s="3">
        <f t="shared" ca="1" si="568"/>
        <v>5.4726986274578532E-2</v>
      </c>
      <c r="AE676" s="3">
        <f t="shared" ca="1" si="569"/>
        <v>5.427137464866913E-2</v>
      </c>
      <c r="AF676" s="3">
        <f t="shared" ca="1" si="570"/>
        <v>5.3906291407139338E-2</v>
      </c>
      <c r="AG676" s="3">
        <f t="shared" ca="1" si="571"/>
        <v>5.3637404434954086E-2</v>
      </c>
      <c r="AH676" s="3">
        <f t="shared" ca="1" si="572"/>
        <v>5.3469186744637735E-2</v>
      </c>
      <c r="AI676" s="3">
        <f t="shared" ca="1" si="573"/>
        <v>5.34047259976159E-2</v>
      </c>
      <c r="AJ676" s="3">
        <f t="shared" ca="1" si="574"/>
        <v>5.3445587265508923E-2</v>
      </c>
      <c r="AK676" s="3">
        <f t="shared" ca="1" si="575"/>
        <v>5.3591826281407628E-2</v>
      </c>
      <c r="AL676" s="3">
        <f t="shared" ca="1" si="576"/>
        <v>5.3842280254490317E-2</v>
      </c>
      <c r="AM676" s="3">
        <f t="shared" ca="1" si="577"/>
        <v>5.4195258293935303E-2</v>
      </c>
      <c r="AN676" s="3">
        <f t="shared" ca="1" si="578"/>
        <v>5.4649685051701077E-2</v>
      </c>
      <c r="AO676" s="3">
        <f t="shared" ca="1" si="579"/>
        <v>5.5206603682746602E-2</v>
      </c>
      <c r="AP676" s="3">
        <f t="shared" ca="1" si="580"/>
        <v>5.5870734304798546E-2</v>
      </c>
      <c r="AQ676" s="3">
        <f t="shared" ca="1" si="581"/>
        <v>5.6651576371114044E-2</v>
      </c>
      <c r="AR676" s="3">
        <f t="shared" ca="1" si="582"/>
        <v>5.7563449454902368E-2</v>
      </c>
      <c r="AS676" s="3">
        <f t="shared" ca="1" si="583"/>
        <v>5.8624012220566228E-2</v>
      </c>
      <c r="AT676" s="3">
        <f t="shared" ca="1" si="584"/>
        <v>5.9851236199104527E-2</v>
      </c>
      <c r="AU676" s="3">
        <f t="shared" ca="1" si="585"/>
        <v>6.1259372072799329E-2</v>
      </c>
      <c r="AV676" s="3">
        <f t="shared" ca="1" si="586"/>
        <v>6.2854625670335118E-2</v>
      </c>
      <c r="AW676" s="3">
        <f t="shared" ca="1" si="587"/>
        <v>6.4630477231895966E-2</v>
      </c>
      <c r="AX676" s="3">
        <f t="shared" ca="1" si="588"/>
        <v>6.656146056273464E-2</v>
      </c>
      <c r="AY676" s="3">
        <f t="shared" ca="1" si="589"/>
        <v>6.8596926803934172E-2</v>
      </c>
      <c r="AZ676" s="3">
        <f t="shared" ca="1" si="538"/>
        <v>7.0668526031133452E-2</v>
      </c>
      <c r="BC676" s="3">
        <f t="shared" ca="1" si="590"/>
        <v>1.2910698786166819</v>
      </c>
      <c r="BD676" s="3">
        <f t="shared" ca="1" si="590"/>
        <v>1.1869205538243097</v>
      </c>
      <c r="BE676" s="3">
        <f t="shared" ca="1" si="590"/>
        <v>0.90974509065075271</v>
      </c>
    </row>
    <row r="677" spans="1:57" x14ac:dyDescent="0.2">
      <c r="A677" s="3">
        <f t="shared" si="539"/>
        <v>6.6499999999999027</v>
      </c>
      <c r="B677" s="3">
        <f t="shared" ca="1" si="540"/>
        <v>6.2187274021745516E-2</v>
      </c>
      <c r="C677" s="3">
        <f t="shared" ca="1" si="541"/>
        <v>6.3433290049134131E-2</v>
      </c>
      <c r="D677" s="3">
        <f t="shared" ca="1" si="542"/>
        <v>6.448595214734755E-2</v>
      </c>
      <c r="E677" s="3">
        <f t="shared" ca="1" si="543"/>
        <v>6.5355721608725811E-2</v>
      </c>
      <c r="F677" s="3">
        <f t="shared" ca="1" si="544"/>
        <v>6.6051839799764187E-2</v>
      </c>
      <c r="G677" s="3">
        <f t="shared" ca="1" si="545"/>
        <v>6.6582659594423818E-2</v>
      </c>
      <c r="H677" s="3">
        <f t="shared" ca="1" si="546"/>
        <v>6.6955946684110146E-2</v>
      </c>
      <c r="I677" s="3">
        <f t="shared" ca="1" si="547"/>
        <v>6.7179138086526549E-2</v>
      </c>
      <c r="J677" s="3">
        <f t="shared" ca="1" si="548"/>
        <v>6.725959963814207E-2</v>
      </c>
      <c r="K677" s="3">
        <f t="shared" ca="1" si="549"/>
        <v>6.7204904671883919E-2</v>
      </c>
      <c r="L677" s="3">
        <f t="shared" ca="1" si="550"/>
        <v>6.7023118233187629E-2</v>
      </c>
      <c r="M677" s="3">
        <f t="shared" ca="1" si="551"/>
        <v>6.6723045337749073E-2</v>
      </c>
      <c r="N677" s="3">
        <f t="shared" ca="1" si="552"/>
        <v>6.6314398062828767E-2</v>
      </c>
      <c r="O677" s="3">
        <f t="shared" ca="1" si="553"/>
        <v>6.5807852276584283E-2</v>
      </c>
      <c r="P677" s="3">
        <f t="shared" ca="1" si="554"/>
        <v>6.5214990552542804E-2</v>
      </c>
      <c r="Q677" s="3">
        <f t="shared" ca="1" si="555"/>
        <v>6.4548151557202768E-2</v>
      </c>
      <c r="R677" s="3">
        <f t="shared" ca="1" si="556"/>
        <v>6.3820219839852588E-2</v>
      </c>
      <c r="S677" s="3">
        <f t="shared" ca="1" si="557"/>
        <v>6.3044391583117462E-2</v>
      </c>
      <c r="T677" s="3">
        <f t="shared" ca="1" si="558"/>
        <v>6.2233944884846765E-2</v>
      </c>
      <c r="U677" s="3">
        <f t="shared" ca="1" si="559"/>
        <v>6.140203314506569E-2</v>
      </c>
      <c r="V677" s="3">
        <f t="shared" ca="1" si="560"/>
        <v>6.0561511649155839E-2</v>
      </c>
      <c r="W677" s="3">
        <f t="shared" ca="1" si="561"/>
        <v>5.9724802070551621E-2</v>
      </c>
      <c r="X677" s="3">
        <f t="shared" ca="1" si="562"/>
        <v>5.8903796283935814E-2</v>
      </c>
      <c r="Y677" s="3">
        <f t="shared" ca="1" si="563"/>
        <v>5.8109797557362085E-2</v>
      </c>
      <c r="Z677" s="3">
        <f t="shared" ca="1" si="564"/>
        <v>5.735349278155024E-2</v>
      </c>
      <c r="AA677" s="3">
        <f t="shared" ca="1" si="565"/>
        <v>5.6644944530475298E-2</v>
      </c>
      <c r="AB677" s="3">
        <f t="shared" ca="1" si="566"/>
        <v>5.5993588182051364E-2</v>
      </c>
      <c r="AC677" s="3">
        <f t="shared" ca="1" si="567"/>
        <v>5.5408218524577009E-2</v>
      </c>
      <c r="AD677" s="3">
        <f t="shared" ca="1" si="568"/>
        <v>5.4896952293586744E-2</v>
      </c>
      <c r="AE677" s="3">
        <f t="shared" ca="1" si="569"/>
        <v>5.4467156654677981E-2</v>
      </c>
      <c r="AF677" s="3">
        <f t="shared" ca="1" si="570"/>
        <v>5.4125337573768764E-2</v>
      </c>
      <c r="AG677" s="3">
        <f t="shared" ca="1" si="571"/>
        <v>5.3876987059206148E-2</v>
      </c>
      <c r="AH677" s="3">
        <f t="shared" ca="1" si="572"/>
        <v>5.3726397998288301E-2</v>
      </c>
      <c r="AI677" s="3">
        <f t="shared" ca="1" si="573"/>
        <v>5.3676474683684985E-2</v>
      </c>
      <c r="AJ677" s="3">
        <f t="shared" ca="1" si="574"/>
        <v>5.3728598537149605E-2</v>
      </c>
      <c r="AK677" s="3">
        <f t="shared" ca="1" si="575"/>
        <v>5.3882646879253898E-2</v>
      </c>
      <c r="AL677" s="3">
        <f t="shared" ca="1" si="576"/>
        <v>5.4137291720190682E-2</v>
      </c>
      <c r="AM677" s="3">
        <f t="shared" ca="1" si="577"/>
        <v>5.4490699251105307E-2</v>
      </c>
      <c r="AN677" s="3">
        <f t="shared" ca="1" si="578"/>
        <v>5.4941680697542239E-2</v>
      </c>
      <c r="AO677" s="3">
        <f t="shared" ca="1" si="579"/>
        <v>5.5491196437484104E-2</v>
      </c>
      <c r="AP677" s="3">
        <f t="shared" ca="1" si="580"/>
        <v>5.6143905412951091E-2</v>
      </c>
      <c r="AQ677" s="3">
        <f t="shared" ca="1" si="581"/>
        <v>5.6909246372547781E-2</v>
      </c>
      <c r="AR677" s="3">
        <f t="shared" ca="1" si="582"/>
        <v>5.7801448351384968E-2</v>
      </c>
      <c r="AS677" s="3">
        <f t="shared" ca="1" si="583"/>
        <v>5.8838018902614996E-2</v>
      </c>
      <c r="AT677" s="3">
        <f t="shared" ca="1" si="584"/>
        <v>6.0036697921912296E-2</v>
      </c>
      <c r="AU677" s="3">
        <f t="shared" ca="1" si="585"/>
        <v>6.1411418362176576E-2</v>
      </c>
      <c r="AV677" s="3">
        <f t="shared" ca="1" si="586"/>
        <v>6.296797536900893E-2</v>
      </c>
      <c r="AW677" s="3">
        <f t="shared" ca="1" si="587"/>
        <v>6.4699315059919632E-2</v>
      </c>
      <c r="AX677" s="3">
        <f t="shared" ca="1" si="588"/>
        <v>6.657931373020036E-2</v>
      </c>
      <c r="AY677" s="3">
        <f t="shared" ca="1" si="589"/>
        <v>6.8556816386056749E-2</v>
      </c>
      <c r="AZ677" s="3">
        <f t="shared" ca="1" si="538"/>
        <v>7.056396752533374E-2</v>
      </c>
      <c r="BC677" s="3">
        <f t="shared" ca="1" si="590"/>
        <v>-0.17093680107253295</v>
      </c>
      <c r="BD677" s="3">
        <f t="shared" ca="1" si="590"/>
        <v>1.2863897098943369</v>
      </c>
      <c r="BE677" s="3">
        <f t="shared" ca="1" si="590"/>
        <v>0.82264145095457586</v>
      </c>
    </row>
    <row r="678" spans="1:57" x14ac:dyDescent="0.2">
      <c r="A678" s="3">
        <f t="shared" si="539"/>
        <v>6.6599999999999024</v>
      </c>
      <c r="B678" s="3">
        <f t="shared" ca="1" si="540"/>
        <v>6.1962444091358225E-2</v>
      </c>
      <c r="C678" s="3">
        <f t="shared" ca="1" si="541"/>
        <v>6.3148960209637658E-2</v>
      </c>
      <c r="D678" s="3">
        <f t="shared" ca="1" si="542"/>
        <v>6.4150017159945158E-2</v>
      </c>
      <c r="E678" s="3">
        <f t="shared" ca="1" si="543"/>
        <v>6.4975729522837644E-2</v>
      </c>
      <c r="F678" s="3">
        <f t="shared" ca="1" si="544"/>
        <v>6.5634995753630868E-2</v>
      </c>
      <c r="G678" s="3">
        <f t="shared" ca="1" si="545"/>
        <v>6.613582951511697E-2</v>
      </c>
      <c r="H678" s="3">
        <f t="shared" ca="1" si="546"/>
        <v>6.6485660583174608E-2</v>
      </c>
      <c r="I678" s="3">
        <f t="shared" ca="1" si="547"/>
        <v>6.6691593738964092E-2</v>
      </c>
      <c r="J678" s="3">
        <f t="shared" ca="1" si="548"/>
        <v>6.6760667043019015E-2</v>
      </c>
      <c r="K678" s="3">
        <f t="shared" ca="1" si="549"/>
        <v>6.6700130938108726E-2</v>
      </c>
      <c r="L678" s="3">
        <f t="shared" ca="1" si="550"/>
        <v>6.6517732019243797E-2</v>
      </c>
      <c r="M678" s="3">
        <f t="shared" ca="1" si="551"/>
        <v>6.6221959902172403E-2</v>
      </c>
      <c r="N678" s="3">
        <f t="shared" ca="1" si="552"/>
        <v>6.5822212304705266E-2</v>
      </c>
      <c r="O678" s="3">
        <f t="shared" ca="1" si="553"/>
        <v>6.5328849662431507E-2</v>
      </c>
      <c r="P678" s="3">
        <f t="shared" ca="1" si="554"/>
        <v>6.4753136302989373E-2</v>
      </c>
      <c r="Q678" s="3">
        <f t="shared" ca="1" si="555"/>
        <v>6.4107088741937115E-2</v>
      </c>
      <c r="R678" s="3">
        <f t="shared" ca="1" si="556"/>
        <v>6.3403265064134337E-2</v>
      </c>
      <c r="S678" s="3">
        <f t="shared" ca="1" si="557"/>
        <v>6.2654530811621367E-2</v>
      </c>
      <c r="T678" s="3">
        <f t="shared" ca="1" si="558"/>
        <v>6.187382975090551E-2</v>
      </c>
      <c r="U678" s="3">
        <f t="shared" ca="1" si="559"/>
        <v>6.1073977925960657E-2</v>
      </c>
      <c r="V678" s="3">
        <f t="shared" ca="1" si="560"/>
        <v>6.0267490982982085E-2</v>
      </c>
      <c r="W678" s="3">
        <f t="shared" ca="1" si="561"/>
        <v>5.9466449425770812E-2</v>
      </c>
      <c r="X678" s="3">
        <f t="shared" ca="1" si="562"/>
        <v>5.8682403128514617E-2</v>
      </c>
      <c r="Y678" s="3">
        <f t="shared" ca="1" si="563"/>
        <v>5.7926313088423539E-2</v>
      </c>
      <c r="Z678" s="3">
        <f t="shared" ca="1" si="564"/>
        <v>5.7208523981417722E-2</v>
      </c>
      <c r="AA678" s="3">
        <f t="shared" ca="1" si="565"/>
        <v>5.6538756245916345E-2</v>
      </c>
      <c r="AB678" s="3">
        <f t="shared" ca="1" si="566"/>
        <v>5.5926102909700064E-2</v>
      </c>
      <c r="AC678" s="3">
        <f t="shared" ca="1" si="567"/>
        <v>5.5379015628127699E-2</v>
      </c>
      <c r="AD678" s="3">
        <f t="shared" ca="1" si="568"/>
        <v>5.4905266452004185E-2</v>
      </c>
      <c r="AE678" s="3">
        <f t="shared" ca="1" si="569"/>
        <v>5.4511875421421253E-2</v>
      </c>
      <c r="AF678" s="3">
        <f t="shared" ca="1" si="570"/>
        <v>5.4204998030119619E-2</v>
      </c>
      <c r="AG678" s="3">
        <f t="shared" ca="1" si="571"/>
        <v>5.3989771741789601E-2</v>
      </c>
      <c r="AH678" s="3">
        <f t="shared" ca="1" si="572"/>
        <v>5.387013067056589E-2</v>
      </c>
      <c r="AI678" s="3">
        <f t="shared" ca="1" si="573"/>
        <v>5.3848617151673529E-2</v>
      </c>
      <c r="AJ678" s="3">
        <f t="shared" ca="1" si="574"/>
        <v>5.3926250478679237E-2</v>
      </c>
      <c r="AK678" s="3">
        <f t="shared" ca="1" si="575"/>
        <v>5.4102551240839666E-2</v>
      </c>
      <c r="AL678" s="3">
        <f t="shared" ca="1" si="576"/>
        <v>5.4375848111914517E-2</v>
      </c>
      <c r="AM678" s="3">
        <f t="shared" ca="1" si="577"/>
        <v>5.4743986371781878E-2</v>
      </c>
      <c r="AN678" s="3">
        <f t="shared" ca="1" si="578"/>
        <v>5.5205485849494258E-2</v>
      </c>
      <c r="AO678" s="3">
        <f t="shared" ca="1" si="579"/>
        <v>5.5761045995016682E-2</v>
      </c>
      <c r="AP678" s="3">
        <f t="shared" ca="1" si="580"/>
        <v>5.6415086001017259E-2</v>
      </c>
      <c r="AQ678" s="3">
        <f t="shared" ca="1" si="581"/>
        <v>5.7176804731712397E-2</v>
      </c>
      <c r="AR678" s="3">
        <f t="shared" ca="1" si="582"/>
        <v>5.8060160889584711E-2</v>
      </c>
      <c r="AS678" s="3">
        <f t="shared" ca="1" si="583"/>
        <v>5.9082330722988012E-2</v>
      </c>
      <c r="AT678" s="3">
        <f t="shared" ca="1" si="584"/>
        <v>6.0260642187324423E-2</v>
      </c>
      <c r="AU678" s="3">
        <f t="shared" ca="1" si="585"/>
        <v>6.1608530063970608E-2</v>
      </c>
      <c r="AV678" s="3">
        <f t="shared" ca="1" si="586"/>
        <v>6.3131197763585764E-2</v>
      </c>
      <c r="AW678" s="3">
        <f t="shared" ca="1" si="587"/>
        <v>6.4820876230193961E-2</v>
      </c>
      <c r="AX678" s="3">
        <f t="shared" ca="1" si="588"/>
        <v>6.6650608693560764E-2</v>
      </c>
      <c r="AY678" s="3">
        <f t="shared" ca="1" si="589"/>
        <v>6.856857545308942E-2</v>
      </c>
      <c r="AZ678" s="3">
        <f t="shared" ca="1" si="538"/>
        <v>7.0507356647371691E-2</v>
      </c>
      <c r="BC678" s="3">
        <f t="shared" ca="1" si="590"/>
        <v>-0.1891914192342421</v>
      </c>
      <c r="BD678" s="3">
        <f t="shared" ca="1" si="590"/>
        <v>0.88872288632902752</v>
      </c>
      <c r="BE678" s="3">
        <f t="shared" ca="1" si="590"/>
        <v>-0.39571320560734691</v>
      </c>
    </row>
    <row r="679" spans="1:57" x14ac:dyDescent="0.2">
      <c r="A679" s="3">
        <f t="shared" si="539"/>
        <v>6.6699999999999022</v>
      </c>
      <c r="B679" s="3">
        <f t="shared" ca="1" si="540"/>
        <v>6.2676419868238867E-2</v>
      </c>
      <c r="C679" s="3">
        <f t="shared" ca="1" si="541"/>
        <v>6.3740093466546216E-2</v>
      </c>
      <c r="D679" s="3">
        <f t="shared" ca="1" si="542"/>
        <v>6.463197753440536E-2</v>
      </c>
      <c r="E679" s="3">
        <f t="shared" ca="1" si="543"/>
        <v>6.5361628500333918E-2</v>
      </c>
      <c r="F679" s="3">
        <f t="shared" ca="1" si="544"/>
        <v>6.5937390466200133E-2</v>
      </c>
      <c r="G679" s="3">
        <f t="shared" ca="1" si="545"/>
        <v>6.6366726433271767E-2</v>
      </c>
      <c r="H679" s="3">
        <f t="shared" ca="1" si="546"/>
        <v>6.6656518819212141E-2</v>
      </c>
      <c r="I679" s="3">
        <f t="shared" ca="1" si="547"/>
        <v>6.681332874158244E-2</v>
      </c>
      <c r="J679" s="3">
        <f t="shared" ca="1" si="548"/>
        <v>6.6843655066428143E-2</v>
      </c>
      <c r="K679" s="3">
        <f t="shared" ca="1" si="549"/>
        <v>6.6754213918887167E-2</v>
      </c>
      <c r="L679" s="3">
        <f t="shared" ca="1" si="550"/>
        <v>6.6552221988286461E-2</v>
      </c>
      <c r="M679" s="3">
        <f t="shared" ca="1" si="551"/>
        <v>6.6245641994968255E-2</v>
      </c>
      <c r="N679" s="3">
        <f t="shared" ca="1" si="552"/>
        <v>6.5843345759562855E-2</v>
      </c>
      <c r="O679" s="3">
        <f t="shared" ca="1" si="553"/>
        <v>6.5355166712556312E-2</v>
      </c>
      <c r="P679" s="3">
        <f t="shared" ca="1" si="554"/>
        <v>6.4791839341328719E-2</v>
      </c>
      <c r="Q679" s="3">
        <f t="shared" ca="1" si="555"/>
        <v>6.4164846407960135E-2</v>
      </c>
      <c r="R679" s="3">
        <f t="shared" ca="1" si="556"/>
        <v>6.3486207933090025E-2</v>
      </c>
      <c r="S679" s="3">
        <f t="shared" ca="1" si="557"/>
        <v>6.2768247228090462E-2</v>
      </c>
      <c r="T679" s="3">
        <f t="shared" ca="1" si="558"/>
        <v>6.2023362151364288E-2</v>
      </c>
      <c r="U679" s="3">
        <f t="shared" ca="1" si="559"/>
        <v>6.1263819828903193E-2</v>
      </c>
      <c r="V679" s="3">
        <f t="shared" ca="1" si="560"/>
        <v>6.0501584720838948E-2</v>
      </c>
      <c r="W679" s="3">
        <f t="shared" ca="1" si="561"/>
        <v>5.974818462845375E-2</v>
      </c>
      <c r="X679" s="3">
        <f t="shared" ca="1" si="562"/>
        <v>5.9014615903765173E-2</v>
      </c>
      <c r="Y679" s="3">
        <f t="shared" ca="1" si="563"/>
        <v>5.8311285757992291E-2</v>
      </c>
      <c r="Z679" s="3">
        <f t="shared" ca="1" si="564"/>
        <v>5.7647985137572258E-2</v>
      </c>
      <c r="AA679" s="3">
        <f t="shared" ca="1" si="565"/>
        <v>5.7033880824808619E-2</v>
      </c>
      <c r="AB679" s="3">
        <f t="shared" ca="1" si="566"/>
        <v>5.6477511965424262E-2</v>
      </c>
      <c r="AC679" s="3">
        <f t="shared" ca="1" si="567"/>
        <v>5.5986775534534232E-2</v>
      </c>
      <c r="AD679" s="3">
        <f t="shared" ca="1" si="568"/>
        <v>5.5568887333130146E-2</v>
      </c>
      <c r="AE679" s="3">
        <f t="shared" ca="1" si="569"/>
        <v>5.5230308692596417E-2</v>
      </c>
      <c r="AF679" s="3">
        <f t="shared" ca="1" si="570"/>
        <v>5.4976633036778605E-2</v>
      </c>
      <c r="AG679" s="3">
        <f t="shared" ca="1" si="571"/>
        <v>5.4812431683871947E-2</v>
      </c>
      <c r="AH679" s="3">
        <f t="shared" ca="1" si="572"/>
        <v>5.474106839489383E-2</v>
      </c>
      <c r="AI679" s="3">
        <f t="shared" ca="1" si="573"/>
        <v>5.4764512027941505E-2</v>
      </c>
      <c r="AJ679" s="3">
        <f t="shared" ca="1" si="574"/>
        <v>5.4883208340064216E-2</v>
      </c>
      <c r="AK679" s="3">
        <f t="shared" ca="1" si="575"/>
        <v>5.5096109940832971E-2</v>
      </c>
      <c r="AL679" s="3">
        <f t="shared" ca="1" si="576"/>
        <v>5.5400991099809435E-2</v>
      </c>
      <c r="AM679" s="3">
        <f t="shared" ca="1" si="577"/>
        <v>5.579516525963174E-2</v>
      </c>
      <c r="AN679" s="3">
        <f t="shared" ca="1" si="578"/>
        <v>5.6276649945961696E-2</v>
      </c>
      <c r="AO679" s="3">
        <f t="shared" ca="1" si="579"/>
        <v>5.6845672588051822E-2</v>
      </c>
      <c r="AP679" s="3">
        <f t="shared" ca="1" si="580"/>
        <v>5.7506201110249199E-2</v>
      </c>
      <c r="AQ679" s="3">
        <f t="shared" ca="1" si="581"/>
        <v>5.8266982367149056E-2</v>
      </c>
      <c r="AR679" s="3">
        <f t="shared" ca="1" si="582"/>
        <v>5.9141491992894209E-2</v>
      </c>
      <c r="AS679" s="3">
        <f t="shared" ca="1" si="583"/>
        <v>6.0146361802062225E-2</v>
      </c>
      <c r="AT679" s="3">
        <f t="shared" ca="1" si="584"/>
        <v>6.1298294568889702E-2</v>
      </c>
      <c r="AU679" s="3">
        <f t="shared" ca="1" si="585"/>
        <v>6.261001351569366E-2</v>
      </c>
      <c r="AV679" s="3">
        <f t="shared" ca="1" si="586"/>
        <v>6.4085916333152304E-2</v>
      </c>
      <c r="AW679" s="3">
        <f t="shared" ca="1" si="587"/>
        <v>6.5717304917694452E-2</v>
      </c>
      <c r="AX679" s="3">
        <f t="shared" ca="1" si="588"/>
        <v>6.747618128446585E-2</v>
      </c>
      <c r="AY679" s="3">
        <f t="shared" ca="1" si="589"/>
        <v>6.930987151675011E-2</v>
      </c>
      <c r="AZ679" s="3">
        <f t="shared" ca="1" si="538"/>
        <v>7.1151347845776008E-2</v>
      </c>
      <c r="BC679" s="3">
        <f t="shared" ca="1" si="590"/>
        <v>0.85106883563493696</v>
      </c>
      <c r="BD679" s="3">
        <f t="shared" ca="1" si="590"/>
        <v>1.0632647214496957</v>
      </c>
      <c r="BE679" s="3">
        <f t="shared" ca="1" si="590"/>
        <v>-1.0969126071313582</v>
      </c>
    </row>
    <row r="680" spans="1:57" x14ac:dyDescent="0.2">
      <c r="A680" s="3">
        <f t="shared" si="539"/>
        <v>6.679999999999902</v>
      </c>
      <c r="B680" s="3">
        <f t="shared" ca="1" si="540"/>
        <v>6.4656044951681452E-2</v>
      </c>
      <c r="C680" s="3">
        <f t="shared" ca="1" si="541"/>
        <v>6.5615129952502904E-2</v>
      </c>
      <c r="D680" s="3">
        <f t="shared" ca="1" si="542"/>
        <v>6.6410964914086962E-2</v>
      </c>
      <c r="E680" s="3">
        <f t="shared" ca="1" si="543"/>
        <v>6.7052801805050993E-2</v>
      </c>
      <c r="F680" s="3">
        <f t="shared" ca="1" si="544"/>
        <v>6.754868406382139E-2</v>
      </c>
      <c r="G680" s="3">
        <f t="shared" ca="1" si="545"/>
        <v>6.7905777712374923E-2</v>
      </c>
      <c r="H680" s="3">
        <f t="shared" ca="1" si="546"/>
        <v>6.8130671500219106E-2</v>
      </c>
      <c r="I680" s="3">
        <f t="shared" ca="1" si="547"/>
        <v>6.8229636586865428E-2</v>
      </c>
      <c r="J680" s="3">
        <f t="shared" ca="1" si="548"/>
        <v>6.8208886357575563E-2</v>
      </c>
      <c r="K680" s="3">
        <f t="shared" ca="1" si="549"/>
        <v>6.8074856324262217E-2</v>
      </c>
      <c r="L680" s="3">
        <f t="shared" ca="1" si="550"/>
        <v>6.78344869469414E-2</v>
      </c>
      <c r="M680" s="3">
        <f t="shared" ca="1" si="551"/>
        <v>6.7495467686681146E-2</v>
      </c>
      <c r="N680" s="3">
        <f t="shared" ca="1" si="552"/>
        <v>6.7066398060940127E-2</v>
      </c>
      <c r="O680" s="3">
        <f t="shared" ca="1" si="553"/>
        <v>6.6556838054565359E-2</v>
      </c>
      <c r="P680" s="3">
        <f t="shared" ca="1" si="554"/>
        <v>6.5977245852581634E-2</v>
      </c>
      <c r="Q680" s="3">
        <f t="shared" ca="1" si="555"/>
        <v>6.5338823993543155E-2</v>
      </c>
      <c r="R680" s="3">
        <f t="shared" ca="1" si="556"/>
        <v>6.4653307966707499E-2</v>
      </c>
      <c r="S680" s="3">
        <f t="shared" ca="1" si="557"/>
        <v>6.3932732395396985E-2</v>
      </c>
      <c r="T680" s="3">
        <f t="shared" ca="1" si="558"/>
        <v>6.3189202785879611E-2</v>
      </c>
      <c r="U680" s="3">
        <f t="shared" ca="1" si="559"/>
        <v>6.2434690916970473E-2</v>
      </c>
      <c r="V680" s="3">
        <f t="shared" ca="1" si="560"/>
        <v>6.1680863648575897E-2</v>
      </c>
      <c r="W680" s="3">
        <f t="shared" ca="1" si="561"/>
        <v>6.0938949679233453E-2</v>
      </c>
      <c r="X680" s="3">
        <f t="shared" ca="1" si="562"/>
        <v>6.0219645449681294E-2</v>
      </c>
      <c r="Y680" s="3">
        <f t="shared" ca="1" si="563"/>
        <v>5.9533058002444912E-2</v>
      </c>
      <c r="Z680" s="3">
        <f t="shared" ca="1" si="564"/>
        <v>5.888867817211299E-2</v>
      </c>
      <c r="AA680" s="3">
        <f t="shared" ca="1" si="565"/>
        <v>5.8295372696521824E-2</v>
      </c>
      <c r="AB680" s="3">
        <f t="shared" ca="1" si="566"/>
        <v>5.776138043954001E-2</v>
      </c>
      <c r="AC680" s="3">
        <f t="shared" ca="1" si="567"/>
        <v>5.7294297280814629E-2</v>
      </c>
      <c r="AD680" s="3">
        <f t="shared" ca="1" si="568"/>
        <v>5.6901036338513303E-2</v>
      </c>
      <c r="AE680" s="3">
        <f t="shared" ca="1" si="569"/>
        <v>5.6587753784256574E-2</v>
      </c>
      <c r="AF680" s="3">
        <f t="shared" ca="1" si="570"/>
        <v>5.6359734506650057E-2</v>
      </c>
      <c r="AG680" s="3">
        <f t="shared" ca="1" si="571"/>
        <v>5.622123721040867E-2</v>
      </c>
      <c r="AH680" s="3">
        <f t="shared" ca="1" si="572"/>
        <v>5.6175308857119473E-2</v>
      </c>
      <c r="AI680" s="3">
        <f t="shared" ca="1" si="573"/>
        <v>5.6223598442731337E-2</v>
      </c>
      <c r="AJ680" s="3">
        <f t="shared" ca="1" si="574"/>
        <v>5.6366231915079903E-2</v>
      </c>
      <c r="AK680" s="3">
        <f t="shared" ca="1" si="575"/>
        <v>5.6601847791727444E-2</v>
      </c>
      <c r="AL680" s="3">
        <f t="shared" ca="1" si="576"/>
        <v>5.6927920005543989E-2</v>
      </c>
      <c r="AM680" s="3">
        <f t="shared" ca="1" si="577"/>
        <v>5.7341484368771879E-2</v>
      </c>
      <c r="AN680" s="3">
        <f t="shared" ca="1" si="578"/>
        <v>5.7840310325503012E-2</v>
      </c>
      <c r="AO680" s="3">
        <f t="shared" ca="1" si="579"/>
        <v>5.8424407315492421E-2</v>
      </c>
      <c r="AP680" s="3">
        <f t="shared" ca="1" si="580"/>
        <v>5.9097545596107359E-2</v>
      </c>
      <c r="AQ680" s="3">
        <f t="shared" ca="1" si="581"/>
        <v>5.9868273007314732E-2</v>
      </c>
      <c r="AR680" s="3">
        <f t="shared" ca="1" si="582"/>
        <v>6.0749834503775996E-2</v>
      </c>
      <c r="AS680" s="3">
        <f t="shared" ca="1" si="583"/>
        <v>6.1758569467511917E-2</v>
      </c>
      <c r="AT680" s="3">
        <f t="shared" ca="1" si="584"/>
        <v>6.2910807380202882E-2</v>
      </c>
      <c r="AU680" s="3">
        <f t="shared" ca="1" si="585"/>
        <v>6.4218811638055026E-2</v>
      </c>
      <c r="AV680" s="3">
        <f t="shared" ca="1" si="586"/>
        <v>6.5686425361380502E-2</v>
      </c>
      <c r="AW680" s="3">
        <f t="shared" ca="1" si="587"/>
        <v>6.7304272771839591E-2</v>
      </c>
      <c r="AX680" s="3">
        <f t="shared" ca="1" si="588"/>
        <v>6.9043572026095443E-2</v>
      </c>
      <c r="AY680" s="3">
        <f t="shared" ca="1" si="589"/>
        <v>7.0851073533654316E-2</v>
      </c>
      <c r="AZ680" s="3">
        <f t="shared" ca="1" si="538"/>
        <v>7.2660647959456745E-2</v>
      </c>
      <c r="BC680" s="3">
        <f t="shared" ca="1" si="590"/>
        <v>2.1841723668679371</v>
      </c>
      <c r="BD680" s="3">
        <f t="shared" ca="1" si="590"/>
        <v>3.7840800348069692E-2</v>
      </c>
      <c r="BE680" s="3">
        <f t="shared" ca="1" si="590"/>
        <v>-1.1940291045411344</v>
      </c>
    </row>
    <row r="681" spans="1:57" x14ac:dyDescent="0.2">
      <c r="A681" s="3">
        <f t="shared" si="539"/>
        <v>6.6899999999999018</v>
      </c>
      <c r="B681" s="3">
        <f t="shared" ca="1" si="540"/>
        <v>6.5184102654046866E-2</v>
      </c>
      <c r="C681" s="3">
        <f t="shared" ca="1" si="541"/>
        <v>6.6088175469806845E-2</v>
      </c>
      <c r="D681" s="3">
        <f t="shared" ca="1" si="542"/>
        <v>6.6832776660077892E-2</v>
      </c>
      <c r="E681" s="3">
        <f t="shared" ca="1" si="543"/>
        <v>6.7427032649926638E-2</v>
      </c>
      <c r="F681" s="3">
        <f t="shared" ca="1" si="544"/>
        <v>6.7878865128440949E-2</v>
      </c>
      <c r="G681" s="3">
        <f t="shared" ca="1" si="545"/>
        <v>6.8195322044949658E-2</v>
      </c>
      <c r="H681" s="3">
        <f t="shared" ca="1" si="546"/>
        <v>6.8382877395426908E-2</v>
      </c>
      <c r="I681" s="3">
        <f t="shared" ca="1" si="547"/>
        <v>6.8447691311300171E-2</v>
      </c>
      <c r="J681" s="3">
        <f t="shared" ca="1" si="548"/>
        <v>6.8395870634818792E-2</v>
      </c>
      <c r="K681" s="3">
        <f t="shared" ca="1" si="549"/>
        <v>6.8233749192768894E-2</v>
      </c>
      <c r="L681" s="3">
        <f t="shared" ca="1" si="550"/>
        <v>6.7968170115676643E-2</v>
      </c>
      <c r="M681" s="3">
        <f t="shared" ca="1" si="551"/>
        <v>6.760672846487821E-2</v>
      </c>
      <c r="N681" s="3">
        <f t="shared" ca="1" si="552"/>
        <v>6.7157930272231631E-2</v>
      </c>
      <c r="O681" s="3">
        <f t="shared" ca="1" si="553"/>
        <v>6.6631240860230923E-2</v>
      </c>
      <c r="P681" s="3">
        <f t="shared" ca="1" si="554"/>
        <v>6.6037020873542462E-2</v>
      </c>
      <c r="Q681" s="3">
        <f t="shared" ca="1" si="555"/>
        <v>6.538637138145785E-2</v>
      </c>
      <c r="R681" s="3">
        <f t="shared" ca="1" si="556"/>
        <v>6.4690922099139708E-2</v>
      </c>
      <c r="S681" s="3">
        <f t="shared" ca="1" si="557"/>
        <v>6.3962597728999246E-2</v>
      </c>
      <c r="T681" s="3">
        <f t="shared" ca="1" si="558"/>
        <v>6.3213390205689127E-2</v>
      </c>
      <c r="U681" s="3">
        <f t="shared" ca="1" si="559"/>
        <v>6.2455154756207165E-2</v>
      </c>
      <c r="V681" s="3">
        <f t="shared" ca="1" si="560"/>
        <v>6.1699439450604243E-2</v>
      </c>
      <c r="W681" s="3">
        <f t="shared" ca="1" si="561"/>
        <v>6.095735270892292E-2</v>
      </c>
      <c r="X681" s="3">
        <f t="shared" ca="1" si="562"/>
        <v>6.0239469895893974E-2</v>
      </c>
      <c r="Y681" s="3">
        <f t="shared" ca="1" si="563"/>
        <v>5.9555776726906547E-2</v>
      </c>
      <c r="Z681" s="3">
        <f t="shared" ca="1" si="564"/>
        <v>5.8915642766468809E-2</v>
      </c>
      <c r="AA681" s="3">
        <f t="shared" ca="1" si="565"/>
        <v>5.8327813543622403E-2</v>
      </c>
      <c r="AB681" s="3">
        <f t="shared" ca="1" si="566"/>
        <v>5.7800406464529691E-2</v>
      </c>
      <c r="AC681" s="3">
        <f t="shared" ca="1" si="567"/>
        <v>5.7340895122042997E-2</v>
      </c>
      <c r="AD681" s="3">
        <f t="shared" ca="1" si="568"/>
        <v>5.6956068742387483E-2</v>
      </c>
      <c r="AE681" s="3">
        <f t="shared" ca="1" si="569"/>
        <v>5.6651957110330629E-2</v>
      </c>
      <c r="AF681" s="3">
        <f t="shared" ca="1" si="570"/>
        <v>5.6433715338093646E-2</v>
      </c>
      <c r="AG681" s="3">
        <f t="shared" ca="1" si="571"/>
        <v>5.6305468273612436E-2</v>
      </c>
      <c r="AH681" s="3">
        <f t="shared" ca="1" si="572"/>
        <v>5.627012485820973E-2</v>
      </c>
      <c r="AI681" s="3">
        <f t="shared" ca="1" si="573"/>
        <v>5.6329193067165037E-2</v>
      </c>
      <c r="AJ681" s="3">
        <f t="shared" ca="1" si="574"/>
        <v>5.6482657993864802E-2</v>
      </c>
      <c r="AK681" s="3">
        <f t="shared" ca="1" si="575"/>
        <v>5.6729023179389285E-2</v>
      </c>
      <c r="AL681" s="3">
        <f t="shared" ca="1" si="576"/>
        <v>5.7065641514463077E-2</v>
      </c>
      <c r="AM681" s="3">
        <f t="shared" ca="1" si="577"/>
        <v>5.7489450612329622E-2</v>
      </c>
      <c r="AN681" s="3">
        <f t="shared" ca="1" si="578"/>
        <v>5.799815127777265E-2</v>
      </c>
      <c r="AO681" s="3">
        <f t="shared" ca="1" si="579"/>
        <v>5.859171420792042E-2</v>
      </c>
      <c r="AP681" s="3">
        <f t="shared" ca="1" si="580"/>
        <v>5.9273890806627705E-2</v>
      </c>
      <c r="AQ681" s="3">
        <f t="shared" ca="1" si="581"/>
        <v>6.0053208106356358E-2</v>
      </c>
      <c r="AR681" s="3">
        <f t="shared" ca="1" si="582"/>
        <v>6.0942857987645309E-2</v>
      </c>
      <c r="AS681" s="3">
        <f t="shared" ca="1" si="583"/>
        <v>6.1959064623178857E-2</v>
      </c>
      <c r="AT681" s="3">
        <f t="shared" ca="1" si="584"/>
        <v>6.3117961311830409E-2</v>
      </c>
      <c r="AU681" s="3">
        <f t="shared" ca="1" si="585"/>
        <v>6.4431528569230484E-2</v>
      </c>
      <c r="AV681" s="3">
        <f t="shared" ca="1" si="586"/>
        <v>6.5903231323657413E-2</v>
      </c>
      <c r="AW681" s="3">
        <f t="shared" ca="1" si="587"/>
        <v>6.7523192838749024E-2</v>
      </c>
      <c r="AX681" s="3">
        <f t="shared" ca="1" si="588"/>
        <v>6.9262030416800277E-2</v>
      </c>
      <c r="AY681" s="3">
        <f t="shared" ca="1" si="589"/>
        <v>7.1066127116110239E-2</v>
      </c>
      <c r="AZ681" s="3">
        <f t="shared" ca="1" si="538"/>
        <v>7.2870527170647223E-2</v>
      </c>
      <c r="BC681" s="3">
        <f t="shared" ca="1" si="590"/>
        <v>0.20222640739601694</v>
      </c>
      <c r="BD681" s="3">
        <f t="shared" ca="1" si="590"/>
        <v>-0.16986937479312214</v>
      </c>
      <c r="BE681" s="3">
        <f t="shared" ca="1" si="590"/>
        <v>-0.6702555740299303</v>
      </c>
    </row>
    <row r="682" spans="1:57" x14ac:dyDescent="0.2">
      <c r="A682" s="3">
        <f t="shared" si="539"/>
        <v>6.6999999999999016</v>
      </c>
      <c r="B682" s="3">
        <f t="shared" ca="1" si="540"/>
        <v>6.5544240791915842E-2</v>
      </c>
      <c r="C682" s="3">
        <f t="shared" ca="1" si="541"/>
        <v>6.6423640881813212E-2</v>
      </c>
      <c r="D682" s="3">
        <f t="shared" ca="1" si="542"/>
        <v>6.7143775135771466E-2</v>
      </c>
      <c r="E682" s="3">
        <f t="shared" ca="1" si="543"/>
        <v>6.7713790638386978E-2</v>
      </c>
      <c r="F682" s="3">
        <f t="shared" ca="1" si="544"/>
        <v>6.8141633530139148E-2</v>
      </c>
      <c r="G682" s="3">
        <f t="shared" ca="1" si="545"/>
        <v>6.8434379881287394E-2</v>
      </c>
      <c r="H682" s="3">
        <f t="shared" ca="1" si="546"/>
        <v>6.859853513597769E-2</v>
      </c>
      <c r="I682" s="3">
        <f t="shared" ca="1" si="547"/>
        <v>6.8640294614451189E-2</v>
      </c>
      <c r="J682" s="3">
        <f t="shared" ca="1" si="548"/>
        <v>6.8565804840298838E-2</v>
      </c>
      <c r="K682" s="3">
        <f t="shared" ca="1" si="549"/>
        <v>6.8381444169489131E-2</v>
      </c>
      <c r="L682" s="3">
        <f t="shared" ca="1" si="550"/>
        <v>6.8094104588849777E-2</v>
      </c>
      <c r="M682" s="3">
        <f t="shared" ca="1" si="551"/>
        <v>6.7711432905463997E-2</v>
      </c>
      <c r="N682" s="3">
        <f t="shared" ca="1" si="552"/>
        <v>6.7241987769250347E-2</v>
      </c>
      <c r="O682" s="3">
        <f t="shared" ca="1" si="553"/>
        <v>6.6695285909985955E-2</v>
      </c>
      <c r="P682" s="3">
        <f t="shared" ca="1" si="554"/>
        <v>6.6081736480596939E-2</v>
      </c>
      <c r="Q682" s="3">
        <f t="shared" ca="1" si="555"/>
        <v>6.5412485122211872E-2</v>
      </c>
      <c r="R682" s="3">
        <f t="shared" ca="1" si="556"/>
        <v>6.4699201820158356E-2</v>
      </c>
      <c r="S682" s="3">
        <f t="shared" ca="1" si="557"/>
        <v>6.3953847410118614E-2</v>
      </c>
      <c r="T682" s="3">
        <f t="shared" ca="1" si="558"/>
        <v>6.3188446322722192E-2</v>
      </c>
      <c r="U682" s="3">
        <f t="shared" ca="1" si="559"/>
        <v>6.2414883315585097E-2</v>
      </c>
      <c r="V682" s="3">
        <f t="shared" ca="1" si="560"/>
        <v>6.164473376632619E-2</v>
      </c>
      <c r="W682" s="3">
        <f t="shared" ca="1" si="561"/>
        <v>6.0889131927739003E-2</v>
      </c>
      <c r="X682" s="3">
        <f t="shared" ca="1" si="562"/>
        <v>6.0158678210720608E-2</v>
      </c>
      <c r="Y682" s="3">
        <f t="shared" ca="1" si="563"/>
        <v>5.9463383131861128E-2</v>
      </c>
      <c r="Z682" s="3">
        <f t="shared" ca="1" si="564"/>
        <v>5.881264111401021E-2</v>
      </c>
      <c r="AA682" s="3">
        <f t="shared" ca="1" si="565"/>
        <v>5.8215222599632799E-2</v>
      </c>
      <c r="AB682" s="3">
        <f t="shared" ca="1" si="566"/>
        <v>5.7679269647799507E-2</v>
      </c>
      <c r="AC682" s="3">
        <f t="shared" ca="1" si="567"/>
        <v>5.7212279659661185E-2</v>
      </c>
      <c r="AD682" s="3">
        <f t="shared" ca="1" si="568"/>
        <v>5.6821064046798542E-2</v>
      </c>
      <c r="AE682" s="3">
        <f t="shared" ca="1" si="569"/>
        <v>5.6511672266531622E-2</v>
      </c>
      <c r="AF682" s="3">
        <f t="shared" ca="1" si="570"/>
        <v>5.6289275700285545E-2</v>
      </c>
      <c r="AG682" s="3">
        <f t="shared" ca="1" si="571"/>
        <v>5.6158011383143754E-2</v>
      </c>
      <c r="AH682" s="3">
        <f t="shared" ca="1" si="572"/>
        <v>5.612079630335276E-2</v>
      </c>
      <c r="AI682" s="3">
        <f t="shared" ca="1" si="573"/>
        <v>5.6179143546043364E-2</v>
      </c>
      <c r="AJ682" s="3">
        <f t="shared" ca="1" si="574"/>
        <v>5.6333043594908379E-2</v>
      </c>
      <c r="AK682" s="3">
        <f t="shared" ca="1" si="575"/>
        <v>5.6581011420429018E-2</v>
      </c>
      <c r="AL682" s="3">
        <f t="shared" ca="1" si="576"/>
        <v>5.6920425455243617E-2</v>
      </c>
      <c r="AM682" s="3">
        <f t="shared" ca="1" si="577"/>
        <v>5.7348271831986736E-2</v>
      </c>
      <c r="AN682" s="3">
        <f t="shared" ca="1" si="578"/>
        <v>5.7862329441263835E-2</v>
      </c>
      <c r="AO682" s="3">
        <f t="shared" ca="1" si="579"/>
        <v>5.8462676762554885E-2</v>
      </c>
      <c r="AP682" s="3">
        <f t="shared" ca="1" si="580"/>
        <v>5.9153192434318588E-2</v>
      </c>
      <c r="AQ682" s="3">
        <f t="shared" ca="1" si="581"/>
        <v>5.9942528163375607E-2</v>
      </c>
      <c r="AR682" s="3">
        <f t="shared" ca="1" si="582"/>
        <v>6.0843967640634315E-2</v>
      </c>
      <c r="AS682" s="3">
        <f t="shared" ca="1" si="583"/>
        <v>6.1873764337169367E-2</v>
      </c>
      <c r="AT682" s="3">
        <f t="shared" ca="1" si="584"/>
        <v>6.3047999762288046E-2</v>
      </c>
      <c r="AU682" s="3">
        <f t="shared" ca="1" si="585"/>
        <v>6.4378515772012312E-2</v>
      </c>
      <c r="AV682" s="3">
        <f t="shared" ca="1" si="586"/>
        <v>6.5868542774463162E-2</v>
      </c>
      <c r="AW682" s="3">
        <f t="shared" ca="1" si="587"/>
        <v>6.7507847204525254E-2</v>
      </c>
      <c r="AX682" s="3">
        <f t="shared" ca="1" si="588"/>
        <v>6.9266596307384853E-2</v>
      </c>
      <c r="AY682" s="3">
        <f t="shared" ca="1" si="589"/>
        <v>7.1090982735734734E-2</v>
      </c>
      <c r="AZ682" s="3">
        <f t="shared" ca="1" si="538"/>
        <v>7.2917382339646994E-2</v>
      </c>
      <c r="BC682" s="3">
        <f t="shared" ca="1" si="590"/>
        <v>-3.3688061795603019E-2</v>
      </c>
      <c r="BD682" s="3">
        <f t="shared" ca="1" si="590"/>
        <v>-0.48138164936781802</v>
      </c>
      <c r="BE682" s="3">
        <f t="shared" ca="1" si="590"/>
        <v>-0.40523713927613336</v>
      </c>
    </row>
    <row r="683" spans="1:57" x14ac:dyDescent="0.2">
      <c r="A683" s="3">
        <f t="shared" si="539"/>
        <v>6.7099999999999014</v>
      </c>
      <c r="B683" s="3">
        <f t="shared" ca="1" si="540"/>
        <v>6.564828347997953E-2</v>
      </c>
      <c r="C683" s="3">
        <f t="shared" ca="1" si="541"/>
        <v>6.6584223360290767E-2</v>
      </c>
      <c r="D683" s="3">
        <f t="shared" ca="1" si="542"/>
        <v>6.7354988534999383E-2</v>
      </c>
      <c r="E683" s="3">
        <f t="shared" ca="1" si="543"/>
        <v>6.7969946158769556E-2</v>
      </c>
      <c r="F683" s="3">
        <f t="shared" ca="1" si="544"/>
        <v>6.8437266231563737E-2</v>
      </c>
      <c r="G683" s="3">
        <f t="shared" ca="1" si="545"/>
        <v>6.8764252345817553E-2</v>
      </c>
      <c r="H683" s="3">
        <f t="shared" ca="1" si="546"/>
        <v>6.895764080336246E-2</v>
      </c>
      <c r="I683" s="3">
        <f t="shared" ca="1" si="547"/>
        <v>6.9023861537804571E-2</v>
      </c>
      <c r="J683" s="3">
        <f t="shared" ca="1" si="548"/>
        <v>6.8969300185734078E-2</v>
      </c>
      <c r="K683" s="3">
        <f t="shared" ca="1" si="549"/>
        <v>6.8800579053544975E-2</v>
      </c>
      <c r="L683" s="3">
        <f t="shared" ca="1" si="550"/>
        <v>6.8524838376856259E-2</v>
      </c>
      <c r="M683" s="3">
        <f t="shared" ca="1" si="551"/>
        <v>6.8149976060645184E-2</v>
      </c>
      <c r="N683" s="3">
        <f t="shared" ca="1" si="552"/>
        <v>6.768480268337608E-2</v>
      </c>
      <c r="O683" s="3">
        <f t="shared" ca="1" si="553"/>
        <v>6.7139085658829534E-2</v>
      </c>
      <c r="P683" s="3">
        <f t="shared" ca="1" si="554"/>
        <v>6.6523481904163698E-2</v>
      </c>
      <c r="Q683" s="3">
        <f t="shared" ca="1" si="555"/>
        <v>6.5849380881011471E-2</v>
      </c>
      <c r="R683" s="3">
        <f t="shared" ca="1" si="556"/>
        <v>6.5128692096828353E-2</v>
      </c>
      <c r="S683" s="3">
        <f t="shared" ca="1" si="557"/>
        <v>6.4373611782522447E-2</v>
      </c>
      <c r="T683" s="3">
        <f t="shared" ca="1" si="558"/>
        <v>6.3596396140093797E-2</v>
      </c>
      <c r="U683" s="3">
        <f t="shared" ca="1" si="559"/>
        <v>6.2809158748016403E-2</v>
      </c>
      <c r="V683" s="3">
        <f t="shared" ca="1" si="560"/>
        <v>6.2023701596681517E-2</v>
      </c>
      <c r="W683" s="3">
        <f t="shared" ca="1" si="561"/>
        <v>6.1251384090602747E-2</v>
      </c>
      <c r="X683" s="3">
        <f t="shared" ca="1" si="562"/>
        <v>6.0503031016644927E-2</v>
      </c>
      <c r="Y683" s="3">
        <f t="shared" ca="1" si="563"/>
        <v>5.9788877028442766E-2</v>
      </c>
      <c r="Z683" s="3">
        <f t="shared" ca="1" si="564"/>
        <v>5.9118540742989778E-2</v>
      </c>
      <c r="AA683" s="3">
        <f t="shared" ca="1" si="565"/>
        <v>5.8501016845664722E-2</v>
      </c>
      <c r="AB683" s="3">
        <f t="shared" ca="1" si="566"/>
        <v>5.7944671366255016E-2</v>
      </c>
      <c r="AC683" s="3">
        <f t="shared" ca="1" si="567"/>
        <v>5.7457224816451991E-2</v>
      </c>
      <c r="AD683" s="3">
        <f t="shared" ca="1" si="568"/>
        <v>5.7045710077636605E-2</v>
      </c>
      <c r="AE683" s="3">
        <f t="shared" ca="1" si="569"/>
        <v>5.6716395546315274E-2</v>
      </c>
      <c r="AF683" s="3">
        <f t="shared" ca="1" si="570"/>
        <v>5.6474668126176686E-2</v>
      </c>
      <c r="AG683" s="3">
        <f t="shared" ca="1" si="571"/>
        <v>5.6324876291348129E-2</v>
      </c>
      <c r="AH683" s="3">
        <f t="shared" ca="1" si="572"/>
        <v>5.6270144352959232E-2</v>
      </c>
      <c r="AI683" s="3">
        <f t="shared" ca="1" si="573"/>
        <v>5.6312189846301958E-2</v>
      </c>
      <c r="AJ683" s="3">
        <f t="shared" ca="1" si="574"/>
        <v>5.6451208100858179E-2</v>
      </c>
      <c r="AK683" s="3">
        <f t="shared" ca="1" si="575"/>
        <v>5.6685925133461081E-2</v>
      </c>
      <c r="AL683" s="3">
        <f t="shared" ca="1" si="576"/>
        <v>5.701394471291308E-2</v>
      </c>
      <c r="AM683" s="3">
        <f t="shared" ca="1" si="577"/>
        <v>5.7432501417269244E-2</v>
      </c>
      <c r="AN683" s="3">
        <f t="shared" ca="1" si="578"/>
        <v>5.7939652151588153E-2</v>
      </c>
      <c r="AO683" s="3">
        <f t="shared" ca="1" si="579"/>
        <v>5.85357829014473E-2</v>
      </c>
      <c r="AP683" s="3">
        <f t="shared" ca="1" si="580"/>
        <v>5.9225098823405209E-2</v>
      </c>
      <c r="AQ683" s="3">
        <f t="shared" ca="1" si="581"/>
        <v>6.0016574976062338E-2</v>
      </c>
      <c r="AR683" s="3">
        <f t="shared" ca="1" si="582"/>
        <v>6.0923784945157704E-2</v>
      </c>
      <c r="AS683" s="3">
        <f t="shared" ca="1" si="583"/>
        <v>6.1963209213097961E-2</v>
      </c>
      <c r="AT683" s="3">
        <f t="shared" ca="1" si="584"/>
        <v>6.315107509692422E-2</v>
      </c>
      <c r="AU683" s="3">
        <f t="shared" ca="1" si="585"/>
        <v>6.4499283210539674E-2</v>
      </c>
      <c r="AV683" s="3">
        <f t="shared" ca="1" si="586"/>
        <v>6.6011026330436859E-2</v>
      </c>
      <c r="AW683" s="3">
        <f t="shared" ca="1" si="587"/>
        <v>6.7675911532880939E-2</v>
      </c>
      <c r="AX683" s="3">
        <f t="shared" ca="1" si="588"/>
        <v>6.9463860533680283E-2</v>
      </c>
      <c r="AY683" s="3">
        <f t="shared" ca="1" si="589"/>
        <v>7.1321105355056383E-2</v>
      </c>
      <c r="AZ683" s="3">
        <f t="shared" ca="1" si="538"/>
        <v>7.3185491969157121E-2</v>
      </c>
      <c r="BC683" s="3">
        <f t="shared" ca="1" si="590"/>
        <v>0.38638721287903621</v>
      </c>
      <c r="BD683" s="3">
        <f t="shared" ca="1" si="590"/>
        <v>-0.34605790608012121</v>
      </c>
      <c r="BE683" s="3">
        <f t="shared" ca="1" si="590"/>
        <v>0.60011427449182797</v>
      </c>
    </row>
    <row r="684" spans="1:57" x14ac:dyDescent="0.2">
      <c r="A684" s="3">
        <f t="shared" si="539"/>
        <v>6.7199999999999012</v>
      </c>
      <c r="B684" s="3">
        <f t="shared" ca="1" si="540"/>
        <v>6.5648609338283578E-2</v>
      </c>
      <c r="C684" s="3">
        <f t="shared" ca="1" si="541"/>
        <v>6.665797133108281E-2</v>
      </c>
      <c r="D684" s="3">
        <f t="shared" ca="1" si="542"/>
        <v>6.7494393865260321E-2</v>
      </c>
      <c r="E684" s="3">
        <f t="shared" ca="1" si="543"/>
        <v>6.8167538248515888E-2</v>
      </c>
      <c r="F684" s="3">
        <f t="shared" ca="1" si="544"/>
        <v>6.8685872420728336E-2</v>
      </c>
      <c r="G684" s="3">
        <f t="shared" ca="1" si="545"/>
        <v>6.9057001570399193E-2</v>
      </c>
      <c r="H684" s="3">
        <f t="shared" ca="1" si="546"/>
        <v>6.9287966939338391E-2</v>
      </c>
      <c r="I684" s="3">
        <f t="shared" ca="1" si="547"/>
        <v>6.9385507171689259E-2</v>
      </c>
      <c r="J684" s="3">
        <f t="shared" ca="1" si="548"/>
        <v>6.9356321120969164E-2</v>
      </c>
      <c r="K684" s="3">
        <f t="shared" ca="1" si="549"/>
        <v>6.9207349137144422E-2</v>
      </c>
      <c r="L684" s="3">
        <f t="shared" ca="1" si="550"/>
        <v>6.8946053768786819E-2</v>
      </c>
      <c r="M684" s="3">
        <f t="shared" ca="1" si="551"/>
        <v>6.858065804256018E-2</v>
      </c>
      <c r="N684" s="3">
        <f t="shared" ca="1" si="552"/>
        <v>6.8120298447763239E-2</v>
      </c>
      <c r="O684" s="3">
        <f t="shared" ca="1" si="553"/>
        <v>6.7575067030964053E-2</v>
      </c>
      <c r="P684" s="3">
        <f t="shared" ca="1" si="554"/>
        <v>6.695594240185776E-2</v>
      </c>
      <c r="Q684" s="3">
        <f t="shared" ca="1" si="555"/>
        <v>6.6274631763793529E-2</v>
      </c>
      <c r="R684" s="3">
        <f t="shared" ca="1" si="556"/>
        <v>6.5543358070996136E-2</v>
      </c>
      <c r="S684" s="3">
        <f t="shared" ca="1" si="557"/>
        <v>6.4774626884302036E-2</v>
      </c>
      <c r="T684" s="3">
        <f t="shared" ca="1" si="558"/>
        <v>6.3981000125250917E-2</v>
      </c>
      <c r="U684" s="3">
        <f t="shared" ca="1" si="559"/>
        <v>6.317489415619254E-2</v>
      </c>
      <c r="V684" s="3">
        <f t="shared" ca="1" si="560"/>
        <v>6.2368411558248994E-2</v>
      </c>
      <c r="W684" s="3">
        <f t="shared" ca="1" si="561"/>
        <v>6.1573210879318385E-2</v>
      </c>
      <c r="X684" s="3">
        <f t="shared" ca="1" si="562"/>
        <v>6.0800415284634327E-2</v>
      </c>
      <c r="Y684" s="3">
        <f t="shared" ca="1" si="563"/>
        <v>6.0060557573197566E-2</v>
      </c>
      <c r="Z684" s="3">
        <f t="shared" ca="1" si="564"/>
        <v>5.9363554564300362E-2</v>
      </c>
      <c r="AA684" s="3">
        <f t="shared" ca="1" si="565"/>
        <v>5.8718699187970812E-2</v>
      </c>
      <c r="AB684" s="3">
        <f t="shared" ca="1" si="566"/>
        <v>5.8134655434689105E-2</v>
      </c>
      <c r="AC684" s="3">
        <f t="shared" ca="1" si="567"/>
        <v>5.7619440901051706E-2</v>
      </c>
      <c r="AD684" s="3">
        <f t="shared" ca="1" si="568"/>
        <v>5.7180383894807028E-2</v>
      </c>
      <c r="AE684" s="3">
        <f t="shared" ca="1" si="569"/>
        <v>5.6824045690488871E-2</v>
      </c>
      <c r="AF684" s="3">
        <f t="shared" ca="1" si="570"/>
        <v>5.6556102639564572E-2</v>
      </c>
      <c r="AG684" s="3">
        <f t="shared" ca="1" si="571"/>
        <v>5.6381188580061532E-2</v>
      </c>
      <c r="AH684" s="3">
        <f t="shared" ca="1" si="572"/>
        <v>5.6302709095717517E-2</v>
      </c>
      <c r="AI684" s="3">
        <f t="shared" ca="1" si="573"/>
        <v>5.632266018707769E-2</v>
      </c>
      <c r="AJ684" s="3">
        <f t="shared" ca="1" si="574"/>
        <v>5.6441516160603722E-2</v>
      </c>
      <c r="AK684" s="3">
        <f t="shared" ca="1" si="575"/>
        <v>5.6658288372456483E-2</v>
      </c>
      <c r="AL684" s="3">
        <f t="shared" ca="1" si="576"/>
        <v>5.6970880396967079E-2</v>
      </c>
      <c r="AM684" s="3">
        <f t="shared" ca="1" si="577"/>
        <v>5.7376849856171204E-2</v>
      </c>
      <c r="AN684" s="3">
        <f t="shared" ca="1" si="578"/>
        <v>5.7874606266592916E-2</v>
      </c>
      <c r="AO684" s="3">
        <f t="shared" ca="1" si="579"/>
        <v>5.8464917507326769E-2</v>
      </c>
      <c r="AP684" s="3">
        <f t="shared" ca="1" si="580"/>
        <v>5.9152389196884154E-2</v>
      </c>
      <c r="AQ684" s="3">
        <f t="shared" ca="1" si="581"/>
        <v>5.9946393083685844E-2</v>
      </c>
      <c r="AR684" s="3">
        <f t="shared" ca="1" si="582"/>
        <v>6.0860865397810979E-2</v>
      </c>
      <c r="AS684" s="3">
        <f t="shared" ca="1" si="583"/>
        <v>6.1912586016105747E-2</v>
      </c>
      <c r="AT684" s="3">
        <f t="shared" ca="1" si="584"/>
        <v>6.3118000329527496E-2</v>
      </c>
      <c r="AU684" s="3">
        <f t="shared" ca="1" si="585"/>
        <v>6.448913978924993E-2</v>
      </c>
      <c r="AV684" s="3">
        <f t="shared" ca="1" si="586"/>
        <v>6.6029231112776754E-2</v>
      </c>
      <c r="AW684" s="3">
        <f t="shared" ca="1" si="587"/>
        <v>6.7727794301517985E-2</v>
      </c>
      <c r="AX684" s="3">
        <f t="shared" ca="1" si="588"/>
        <v>6.9554585247061693E-2</v>
      </c>
      <c r="AY684" s="3">
        <f t="shared" ca="1" si="589"/>
        <v>7.1455977963388484E-2</v>
      </c>
      <c r="AZ684" s="3">
        <f t="shared" ca="1" si="538"/>
        <v>7.3371230577116767E-2</v>
      </c>
      <c r="BC684" s="3">
        <f t="shared" ca="1" si="590"/>
        <v>0.26816231727939499</v>
      </c>
      <c r="BD684" s="3">
        <f t="shared" ca="1" si="590"/>
        <v>-0.4803466134194645</v>
      </c>
      <c r="BE684" s="3">
        <f t="shared" ca="1" si="590"/>
        <v>0.76131597804203466</v>
      </c>
    </row>
    <row r="685" spans="1:57" x14ac:dyDescent="0.2">
      <c r="A685" s="3">
        <f t="shared" si="539"/>
        <v>6.729999999999901</v>
      </c>
      <c r="B685" s="3">
        <f t="shared" ca="1" si="540"/>
        <v>6.3994176483132076E-2</v>
      </c>
      <c r="C685" s="3">
        <f t="shared" ca="1" si="541"/>
        <v>6.4936194826571411E-2</v>
      </c>
      <c r="D685" s="3">
        <f t="shared" ca="1" si="542"/>
        <v>6.5718699948615553E-2</v>
      </c>
      <c r="E685" s="3">
        <f t="shared" ca="1" si="543"/>
        <v>6.6350712640190587E-2</v>
      </c>
      <c r="F685" s="3">
        <f t="shared" ca="1" si="544"/>
        <v>6.6840064108667968E-2</v>
      </c>
      <c r="G685" s="3">
        <f t="shared" ca="1" si="545"/>
        <v>6.7193726459946521E-2</v>
      </c>
      <c r="H685" s="3">
        <f t="shared" ca="1" si="546"/>
        <v>6.7418111205679004E-2</v>
      </c>
      <c r="I685" s="3">
        <f t="shared" ca="1" si="547"/>
        <v>6.7519331045126932E-2</v>
      </c>
      <c r="J685" s="3">
        <f t="shared" ca="1" si="548"/>
        <v>6.750346339972095E-2</v>
      </c>
      <c r="K685" s="3">
        <f t="shared" ca="1" si="549"/>
        <v>6.7376832002840489E-2</v>
      </c>
      <c r="L685" s="3">
        <f t="shared" ca="1" si="550"/>
        <v>6.7146287026637955E-2</v>
      </c>
      <c r="M685" s="3">
        <f t="shared" ca="1" si="551"/>
        <v>6.6819441889699904E-2</v>
      </c>
      <c r="N685" s="3">
        <f t="shared" ca="1" si="552"/>
        <v>6.6404824221051706E-2</v>
      </c>
      <c r="O685" s="3">
        <f t="shared" ca="1" si="553"/>
        <v>6.5911915895697074E-2</v>
      </c>
      <c r="P685" s="3">
        <f t="shared" ca="1" si="554"/>
        <v>6.5351082391304854E-2</v>
      </c>
      <c r="Q685" s="3">
        <f t="shared" ca="1" si="555"/>
        <v>6.4733413821494765E-2</v>
      </c>
      <c r="R685" s="3">
        <f t="shared" ca="1" si="556"/>
        <v>6.4070511759377238E-2</v>
      </c>
      <c r="S685" s="3">
        <f t="shared" ca="1" si="557"/>
        <v>6.3374256277962421E-2</v>
      </c>
      <c r="T685" s="3">
        <f t="shared" ca="1" si="558"/>
        <v>6.2656580214069613E-2</v>
      </c>
      <c r="U685" s="3">
        <f t="shared" ca="1" si="559"/>
        <v>6.1929267924514579E-2</v>
      </c>
      <c r="V685" s="3">
        <f t="shared" ca="1" si="560"/>
        <v>6.1203787806656508E-2</v>
      </c>
      <c r="W685" s="3">
        <f t="shared" ca="1" si="561"/>
        <v>6.0491162790930877E-2</v>
      </c>
      <c r="X685" s="3">
        <f t="shared" ca="1" si="562"/>
        <v>5.98018796707332E-2</v>
      </c>
      <c r="Y685" s="3">
        <f t="shared" ca="1" si="563"/>
        <v>5.9145834646022098E-2</v>
      </c>
      <c r="Z685" s="3">
        <f t="shared" ca="1" si="564"/>
        <v>5.8532307993688762E-2</v>
      </c>
      <c r="AA685" s="3">
        <f t="shared" ca="1" si="565"/>
        <v>5.7969956137184683E-2</v>
      </c>
      <c r="AB685" s="3">
        <f t="shared" ca="1" si="566"/>
        <v>5.7466806264620245E-2</v>
      </c>
      <c r="AC685" s="3">
        <f t="shared" ca="1" si="567"/>
        <v>5.7030238278779469E-2</v>
      </c>
      <c r="AD685" s="3">
        <f t="shared" ca="1" si="568"/>
        <v>5.6666941117264613E-2</v>
      </c>
      <c r="AE685" s="3">
        <f t="shared" ca="1" si="569"/>
        <v>5.6382834118485055E-2</v>
      </c>
      <c r="AF685" s="3">
        <f t="shared" ca="1" si="570"/>
        <v>5.6182948254462392E-2</v>
      </c>
      <c r="AG685" s="3">
        <f t="shared" ca="1" si="571"/>
        <v>5.6071267899751483E-2</v>
      </c>
      <c r="AH685" s="3">
        <f t="shared" ca="1" si="572"/>
        <v>5.605054510900432E-2</v>
      </c>
      <c r="AI685" s="3">
        <f t="shared" ca="1" si="573"/>
        <v>5.6122119612706974E-2</v>
      </c>
      <c r="AJ685" s="3">
        <f t="shared" ca="1" si="574"/>
        <v>5.6285810076001044E-2</v>
      </c>
      <c r="AK685" s="3">
        <f t="shared" ca="1" si="575"/>
        <v>5.653997873815228E-2</v>
      </c>
      <c r="AL685" s="3">
        <f t="shared" ca="1" si="576"/>
        <v>5.6881894698242709E-2</v>
      </c>
      <c r="AM685" s="3">
        <f t="shared" ca="1" si="577"/>
        <v>5.7308504468091527E-2</v>
      </c>
      <c r="AN685" s="3">
        <f t="shared" ca="1" si="578"/>
        <v>5.7817636015782478E-2</v>
      </c>
      <c r="AO685" s="3">
        <f t="shared" ca="1" si="579"/>
        <v>5.8409504739749075E-2</v>
      </c>
      <c r="AP685" s="3">
        <f t="shared" ca="1" si="580"/>
        <v>5.9088181899466116E-2</v>
      </c>
      <c r="AQ685" s="3">
        <f t="shared" ca="1" si="581"/>
        <v>5.9862500506718243E-2</v>
      </c>
      <c r="AR685" s="3">
        <f t="shared" ca="1" si="582"/>
        <v>6.0745823425379909E-2</v>
      </c>
      <c r="AS685" s="3">
        <f t="shared" ca="1" si="583"/>
        <v>6.175429355477953E-2</v>
      </c>
      <c r="AT685" s="3">
        <f t="shared" ca="1" si="584"/>
        <v>6.2903637869510962E-2</v>
      </c>
      <c r="AU685" s="3">
        <f t="shared" ca="1" si="585"/>
        <v>6.4205081974546441E-2</v>
      </c>
      <c r="AV685" s="3">
        <f t="shared" ca="1" si="586"/>
        <v>6.5660949362536664E-2</v>
      </c>
      <c r="AW685" s="3">
        <f t="shared" ca="1" si="587"/>
        <v>6.7259736639502382E-2</v>
      </c>
      <c r="AX685" s="3">
        <f t="shared" ca="1" si="588"/>
        <v>6.8970105283584132E-2</v>
      </c>
      <c r="AY685" s="3">
        <f t="shared" ca="1" si="589"/>
        <v>7.0737661958229059E-2</v>
      </c>
      <c r="AZ685" s="3">
        <f t="shared" ca="1" si="538"/>
        <v>7.2501979593796312E-2</v>
      </c>
      <c r="BC685" s="3">
        <f t="shared" ca="1" si="590"/>
        <v>-1.4152960030531547</v>
      </c>
      <c r="BD685" s="3">
        <f t="shared" ca="1" si="590"/>
        <v>2.2558174829907767</v>
      </c>
      <c r="BE685" s="3">
        <f t="shared" ca="1" si="590"/>
        <v>-7.9565844401145114E-2</v>
      </c>
    </row>
    <row r="686" spans="1:57" x14ac:dyDescent="0.2">
      <c r="A686" s="3">
        <f t="shared" si="539"/>
        <v>6.7399999999999007</v>
      </c>
      <c r="B686" s="3">
        <f t="shared" ca="1" si="540"/>
        <v>6.3269865704082426E-2</v>
      </c>
      <c r="C686" s="3">
        <f t="shared" ca="1" si="541"/>
        <v>6.424116244471427E-2</v>
      </c>
      <c r="D686" s="3">
        <f t="shared" ca="1" si="542"/>
        <v>6.5052608098434425E-2</v>
      </c>
      <c r="E686" s="3">
        <f t="shared" ca="1" si="543"/>
        <v>6.5713180940965024E-2</v>
      </c>
      <c r="F686" s="3">
        <f t="shared" ca="1" si="544"/>
        <v>6.6230673446052671E-2</v>
      </c>
      <c r="G686" s="3">
        <f t="shared" ca="1" si="545"/>
        <v>6.6612022629926798E-2</v>
      </c>
      <c r="H686" s="3">
        <f t="shared" ca="1" si="546"/>
        <v>6.6863608275672975E-2</v>
      </c>
      <c r="I686" s="3">
        <f t="shared" ca="1" si="547"/>
        <v>6.6991515153811201E-2</v>
      </c>
      <c r="J686" s="3">
        <f t="shared" ca="1" si="548"/>
        <v>6.7001797275879821E-2</v>
      </c>
      <c r="K686" s="3">
        <f t="shared" ca="1" si="549"/>
        <v>6.690075976935915E-2</v>
      </c>
      <c r="L686" s="3">
        <f t="shared" ca="1" si="550"/>
        <v>6.6695238411233509E-2</v>
      </c>
      <c r="M686" s="3">
        <f t="shared" ca="1" si="551"/>
        <v>6.639283495285267E-2</v>
      </c>
      <c r="N686" s="3">
        <f t="shared" ca="1" si="552"/>
        <v>6.6002066062627235E-2</v>
      </c>
      <c r="O686" s="3">
        <f t="shared" ca="1" si="553"/>
        <v>6.553240131067177E-2</v>
      </c>
      <c r="P686" s="3">
        <f t="shared" ca="1" si="554"/>
        <v>6.4994190889359219E-2</v>
      </c>
      <c r="Q686" s="3">
        <f t="shared" ca="1" si="555"/>
        <v>6.4398505662636552E-2</v>
      </c>
      <c r="R686" s="3">
        <f t="shared" ca="1" si="556"/>
        <v>6.3756923666250034E-2</v>
      </c>
      <c r="S686" s="3">
        <f t="shared" ca="1" si="557"/>
        <v>6.3081297339330059E-2</v>
      </c>
      <c r="T686" s="3">
        <f t="shared" ca="1" si="558"/>
        <v>6.2383528301443697E-2</v>
      </c>
      <c r="U686" s="3">
        <f t="shared" ca="1" si="559"/>
        <v>6.1675366786192572E-2</v>
      </c>
      <c r="V686" s="3">
        <f t="shared" ca="1" si="560"/>
        <v>6.0968244904383399E-2</v>
      </c>
      <c r="W686" s="3">
        <f t="shared" ca="1" si="561"/>
        <v>6.0273147879785931E-2</v>
      </c>
      <c r="X686" s="3">
        <f t="shared" ca="1" si="562"/>
        <v>5.9600524055297942E-2</v>
      </c>
      <c r="Y686" s="3">
        <f t="shared" ca="1" si="563"/>
        <v>5.8960230958853159E-2</v>
      </c>
      <c r="Z686" s="3">
        <f t="shared" ca="1" si="564"/>
        <v>5.8361510251542632E-2</v>
      </c>
      <c r="AA686" s="3">
        <f t="shared" ca="1" si="565"/>
        <v>5.7812979770209813E-2</v>
      </c>
      <c r="AB686" s="3">
        <f t="shared" ca="1" si="566"/>
        <v>5.7322627808650835E-2</v>
      </c>
      <c r="AC686" s="3">
        <f t="shared" ca="1" si="567"/>
        <v>5.689779446819504E-2</v>
      </c>
      <c r="AD686" s="3">
        <f t="shared" ca="1" si="568"/>
        <v>5.6545127190863402E-2</v>
      </c>
      <c r="AE686" s="3">
        <f t="shared" ca="1" si="569"/>
        <v>5.6270501235958857E-2</v>
      </c>
      <c r="AF686" s="3">
        <f t="shared" ca="1" si="570"/>
        <v>5.607890004026117E-2</v>
      </c>
      <c r="AG686" s="3">
        <f t="shared" ca="1" si="571"/>
        <v>5.5974256359424802E-2</v>
      </c>
      <c r="AH686" s="3">
        <f t="shared" ca="1" si="572"/>
        <v>5.5959266590080943E-2</v>
      </c>
      <c r="AI686" s="3">
        <f t="shared" ca="1" si="573"/>
        <v>5.6035212131115765E-2</v>
      </c>
      <c r="AJ686" s="3">
        <f t="shared" ca="1" si="574"/>
        <v>5.6201854062723738E-2</v>
      </c>
      <c r="AK686" s="3">
        <f t="shared" ca="1" si="575"/>
        <v>5.6457503725992834E-2</v>
      </c>
      <c r="AL686" s="3">
        <f t="shared" ca="1" si="576"/>
        <v>5.6799394137941071E-2</v>
      </c>
      <c r="AM686" s="3">
        <f t="shared" ca="1" si="577"/>
        <v>5.72244592172911E-2</v>
      </c>
      <c r="AN686" s="3">
        <f t="shared" ca="1" si="578"/>
        <v>5.773054389092637E-2</v>
      </c>
      <c r="AO686" s="3">
        <f t="shared" ca="1" si="579"/>
        <v>5.8317909364936256E-2</v>
      </c>
      <c r="AP686" s="3">
        <f t="shared" ca="1" si="580"/>
        <v>5.8990690378091404E-2</v>
      </c>
      <c r="AQ686" s="3">
        <f t="shared" ca="1" si="581"/>
        <v>5.9757778438833391E-2</v>
      </c>
      <c r="AR686" s="3">
        <f t="shared" ca="1" si="582"/>
        <v>6.0632559698490122E-2</v>
      </c>
      <c r="AS686" s="3">
        <f t="shared" ca="1" si="583"/>
        <v>6.1631136375979778E-2</v>
      </c>
      <c r="AT686" s="3">
        <f t="shared" ca="1" si="584"/>
        <v>6.2769113206820382E-2</v>
      </c>
      <c r="AU686" s="3">
        <f t="shared" ca="1" si="585"/>
        <v>6.4057505928094075E-2</v>
      </c>
      <c r="AV686" s="3">
        <f t="shared" ca="1" si="586"/>
        <v>6.5498330330072282E-2</v>
      </c>
      <c r="AW686" s="3">
        <f t="shared" ca="1" si="587"/>
        <v>6.7079656128909732E-2</v>
      </c>
      <c r="AX686" s="3">
        <f t="shared" ca="1" si="588"/>
        <v>6.8769654856442153E-2</v>
      </c>
      <c r="AY686" s="3">
        <f t="shared" ca="1" si="589"/>
        <v>7.0513785394553108E-2</v>
      </c>
      <c r="AZ686" s="3">
        <f t="shared" ca="1" si="538"/>
        <v>7.2252869085881702E-2</v>
      </c>
      <c r="BC686" s="3">
        <f t="shared" ca="1" si="590"/>
        <v>-0.41132985245545495</v>
      </c>
      <c r="BD686" s="3">
        <f t="shared" ca="1" si="590"/>
        <v>0.59552969499827491</v>
      </c>
      <c r="BE686" s="3">
        <f t="shared" ca="1" si="590"/>
        <v>0.5616814678761255</v>
      </c>
    </row>
    <row r="687" spans="1:57" x14ac:dyDescent="0.2">
      <c r="A687" s="3">
        <f t="shared" si="539"/>
        <v>6.7499999999999005</v>
      </c>
      <c r="B687" s="3">
        <f t="shared" ca="1" si="540"/>
        <v>6.3457896121434806E-2</v>
      </c>
      <c r="C687" s="3">
        <f t="shared" ca="1" si="541"/>
        <v>6.4393643929080452E-2</v>
      </c>
      <c r="D687" s="3">
        <f t="shared" ca="1" si="542"/>
        <v>6.5175178832605055E-2</v>
      </c>
      <c r="E687" s="3">
        <f t="shared" ca="1" si="543"/>
        <v>6.5811216587826654E-2</v>
      </c>
      <c r="F687" s="3">
        <f t="shared" ca="1" si="544"/>
        <v>6.6309290927414319E-2</v>
      </c>
      <c r="G687" s="3">
        <f t="shared" ca="1" si="545"/>
        <v>6.6676083764818414E-2</v>
      </c>
      <c r="H687" s="3">
        <f t="shared" ca="1" si="546"/>
        <v>6.6917723150222069E-2</v>
      </c>
      <c r="I687" s="3">
        <f t="shared" ca="1" si="547"/>
        <v>6.7040045935448961E-2</v>
      </c>
      <c r="J687" s="3">
        <f t="shared" ca="1" si="548"/>
        <v>6.7048862737893317E-2</v>
      </c>
      <c r="K687" s="3">
        <f t="shared" ca="1" si="549"/>
        <v>6.6950240083019169E-2</v>
      </c>
      <c r="L687" s="3">
        <f t="shared" ca="1" si="550"/>
        <v>6.6750779326869611E-2</v>
      </c>
      <c r="M687" s="3">
        <f t="shared" ca="1" si="551"/>
        <v>6.6457850487358319E-2</v>
      </c>
      <c r="N687" s="3">
        <f t="shared" ca="1" si="552"/>
        <v>6.6079739165063905E-2</v>
      </c>
      <c r="O687" s="3">
        <f t="shared" ca="1" si="553"/>
        <v>6.5625682485271897E-2</v>
      </c>
      <c r="P687" s="3">
        <f t="shared" ca="1" si="554"/>
        <v>6.5105795195440047E-2</v>
      </c>
      <c r="Q687" s="3">
        <f t="shared" ca="1" si="555"/>
        <v>6.4530908743756971E-2</v>
      </c>
      <c r="R687" s="3">
        <f t="shared" ca="1" si="556"/>
        <v>6.3912357466342717E-2</v>
      </c>
      <c r="S687" s="3">
        <f t="shared" ca="1" si="557"/>
        <v>6.3261746016448739E-2</v>
      </c>
      <c r="T687" s="3">
        <f t="shared" ca="1" si="558"/>
        <v>6.259072465793887E-2</v>
      </c>
      <c r="U687" s="3">
        <f t="shared" ca="1" si="559"/>
        <v>6.1910789377602055E-2</v>
      </c>
      <c r="V687" s="3">
        <f t="shared" ca="1" si="560"/>
        <v>6.1233115890958548E-2</v>
      </c>
      <c r="W687" s="3">
        <f t="shared" ca="1" si="561"/>
        <v>6.0568431619903974E-2</v>
      </c>
      <c r="X687" s="3">
        <f t="shared" ca="1" si="562"/>
        <v>5.9926926372076063E-2</v>
      </c>
      <c r="Y687" s="3">
        <f t="shared" ca="1" si="563"/>
        <v>5.9318198924176391E-2</v>
      </c>
      <c r="Z687" s="3">
        <f t="shared" ca="1" si="564"/>
        <v>5.8751232241747969E-2</v>
      </c>
      <c r="AA687" s="3">
        <f t="shared" ca="1" si="565"/>
        <v>5.8234385488540298E-2</v>
      </c>
      <c r="AB687" s="3">
        <f t="shared" ca="1" si="566"/>
        <v>5.7775387965560747E-2</v>
      </c>
      <c r="AC687" s="3">
        <f t="shared" ca="1" si="567"/>
        <v>5.7381319858469657E-2</v>
      </c>
      <c r="AD687" s="3">
        <f t="shared" ca="1" si="568"/>
        <v>5.7058566981704466E-2</v>
      </c>
      <c r="AE687" s="3">
        <f t="shared" ca="1" si="569"/>
        <v>5.6812740366007218E-2</v>
      </c>
      <c r="AF687" s="3">
        <f t="shared" ca="1" si="570"/>
        <v>5.664855575091092E-2</v>
      </c>
      <c r="AG687" s="3">
        <f t="shared" ca="1" si="571"/>
        <v>5.6569674112055462E-2</v>
      </c>
      <c r="AH687" s="3">
        <f t="shared" ca="1" si="572"/>
        <v>5.65785160542479E-2</v>
      </c>
      <c r="AI687" s="3">
        <f t="shared" ca="1" si="573"/>
        <v>5.667608457937582E-2</v>
      </c>
      <c r="AJ687" s="3">
        <f t="shared" ca="1" si="574"/>
        <v>5.6861863236090181E-2</v>
      </c>
      <c r="AK687" s="3">
        <f t="shared" ca="1" si="575"/>
        <v>5.7133892683291707E-2</v>
      </c>
      <c r="AL687" s="3">
        <f t="shared" ca="1" si="576"/>
        <v>5.7489150245382002E-2</v>
      </c>
      <c r="AM687" s="3">
        <f t="shared" ca="1" si="577"/>
        <v>5.7924337758693344E-2</v>
      </c>
      <c r="AN687" s="3">
        <f t="shared" ca="1" si="578"/>
        <v>5.843709760555426E-2</v>
      </c>
      <c r="AO687" s="3">
        <f t="shared" ca="1" si="579"/>
        <v>5.9027517072811023E-2</v>
      </c>
      <c r="AP687" s="3">
        <f t="shared" ca="1" si="580"/>
        <v>5.9699574198545602E-2</v>
      </c>
      <c r="AQ687" s="3">
        <f t="shared" ca="1" si="581"/>
        <v>6.0461998203340674E-2</v>
      </c>
      <c r="AR687" s="3">
        <f t="shared" ca="1" si="582"/>
        <v>6.13279771662886E-2</v>
      </c>
      <c r="AS687" s="3">
        <f t="shared" ca="1" si="583"/>
        <v>6.2313350914392225E-2</v>
      </c>
      <c r="AT687" s="3">
        <f t="shared" ca="1" si="584"/>
        <v>6.3433380111185711E-2</v>
      </c>
      <c r="AU687" s="3">
        <f t="shared" ca="1" si="585"/>
        <v>6.4698648588839586E-2</v>
      </c>
      <c r="AV687" s="3">
        <f t="shared" ca="1" si="586"/>
        <v>6.6110641971164494E-2</v>
      </c>
      <c r="AW687" s="3">
        <f t="shared" ca="1" si="587"/>
        <v>6.7656781742988614E-2</v>
      </c>
      <c r="AX687" s="3">
        <f t="shared" ca="1" si="588"/>
        <v>6.9304536252805929E-2</v>
      </c>
      <c r="AY687" s="3">
        <f t="shared" ca="1" si="589"/>
        <v>7.099902444448157E-2</v>
      </c>
      <c r="AZ687" s="3">
        <f t="shared" ca="1" si="538"/>
        <v>7.2682107180511296E-2</v>
      </c>
      <c r="BC687" s="3">
        <f t="shared" ca="1" si="590"/>
        <v>0.59256286918652012</v>
      </c>
      <c r="BD687" s="3">
        <f t="shared" ca="1" si="590"/>
        <v>0.79469372835334351</v>
      </c>
      <c r="BE687" s="3">
        <f t="shared" ca="1" si="590"/>
        <v>-0.14773491759002511</v>
      </c>
    </row>
    <row r="688" spans="1:57" x14ac:dyDescent="0.2">
      <c r="A688" s="3">
        <f t="shared" si="539"/>
        <v>6.7599999999999003</v>
      </c>
      <c r="B688" s="3">
        <f t="shared" ca="1" si="540"/>
        <v>6.4114855513452279E-2</v>
      </c>
      <c r="C688" s="3">
        <f t="shared" ca="1" si="541"/>
        <v>6.4949884572291769E-2</v>
      </c>
      <c r="D688" s="3">
        <f t="shared" ca="1" si="542"/>
        <v>6.5641487414035124E-2</v>
      </c>
      <c r="E688" s="3">
        <f t="shared" ca="1" si="543"/>
        <v>6.6197943870003717E-2</v>
      </c>
      <c r="F688" s="3">
        <f t="shared" ca="1" si="544"/>
        <v>6.6626355524385991E-2</v>
      </c>
      <c r="G688" s="3">
        <f t="shared" ca="1" si="545"/>
        <v>6.693297577508163E-2</v>
      </c>
      <c r="H688" s="3">
        <f t="shared" ca="1" si="546"/>
        <v>6.7123507535486376E-2</v>
      </c>
      <c r="I688" s="3">
        <f t="shared" ca="1" si="547"/>
        <v>6.7203366349049568E-2</v>
      </c>
      <c r="J688" s="3">
        <f t="shared" ca="1" si="548"/>
        <v>6.7177946054694709E-2</v>
      </c>
      <c r="K688" s="3">
        <f t="shared" ca="1" si="549"/>
        <v>6.7052901179321986E-2</v>
      </c>
      <c r="L688" s="3">
        <f t="shared" ca="1" si="550"/>
        <v>6.6834425231614272E-2</v>
      </c>
      <c r="M688" s="3">
        <f t="shared" ca="1" si="551"/>
        <v>6.6529483029192149E-2</v>
      </c>
      <c r="N688" s="3">
        <f t="shared" ca="1" si="552"/>
        <v>6.6145955597093201E-2</v>
      </c>
      <c r="O688" s="3">
        <f t="shared" ca="1" si="553"/>
        <v>6.5692674075603058E-2</v>
      </c>
      <c r="P688" s="3">
        <f t="shared" ca="1" si="554"/>
        <v>6.5179344207678375E-2</v>
      </c>
      <c r="Q688" s="3">
        <f t="shared" ca="1" si="555"/>
        <v>6.4616384459902934E-2</v>
      </c>
      <c r="R688" s="3">
        <f t="shared" ca="1" si="556"/>
        <v>6.4014711906876423E-2</v>
      </c>
      <c r="S688" s="3">
        <f t="shared" ca="1" si="557"/>
        <v>6.3385509864405776E-2</v>
      </c>
      <c r="T688" s="3">
        <f t="shared" ca="1" si="558"/>
        <v>6.2740003702660307E-2</v>
      </c>
      <c r="U688" s="3">
        <f t="shared" ca="1" si="559"/>
        <v>6.2089261638477708E-2</v>
      </c>
      <c r="V688" s="3">
        <f t="shared" ca="1" si="560"/>
        <v>6.1444029483790921E-2</v>
      </c>
      <c r="W688" s="3">
        <f t="shared" ca="1" si="561"/>
        <v>6.0814603363784636E-2</v>
      </c>
      <c r="X688" s="3">
        <f t="shared" ca="1" si="562"/>
        <v>6.0210741066347981E-2</v>
      </c>
      <c r="Y688" s="3">
        <f t="shared" ca="1" si="563"/>
        <v>5.9641609137895013E-2</v>
      </c>
      <c r="Z688" s="3">
        <f t="shared" ca="1" si="564"/>
        <v>5.9115758368700644E-2</v>
      </c>
      <c r="AA688" s="3">
        <f t="shared" ca="1" si="565"/>
        <v>5.8641115762857465E-2</v>
      </c>
      <c r="AB688" s="3">
        <f t="shared" ca="1" si="566"/>
        <v>5.8224978129957354E-2</v>
      </c>
      <c r="AC688" s="3">
        <f t="shared" ca="1" si="567"/>
        <v>5.7873992225584293E-2</v>
      </c>
      <c r="AD688" s="3">
        <f t="shared" ca="1" si="568"/>
        <v>5.7594108704403527E-2</v>
      </c>
      <c r="AE688" s="3">
        <f t="shared" ca="1" si="569"/>
        <v>5.7390500819053399E-2</v>
      </c>
      <c r="AF688" s="3">
        <f t="shared" ca="1" si="570"/>
        <v>5.7267443049995696E-2</v>
      </c>
      <c r="AG688" s="3">
        <f t="shared" ca="1" si="571"/>
        <v>5.7228151032450471E-2</v>
      </c>
      <c r="AH688" s="3">
        <f t="shared" ca="1" si="572"/>
        <v>5.7274596047128049E-2</v>
      </c>
      <c r="AI688" s="3">
        <f t="shared" ca="1" si="573"/>
        <v>5.7407329236057431E-2</v>
      </c>
      <c r="AJ688" s="3">
        <f t="shared" ca="1" si="574"/>
        <v>5.7625383273164112E-2</v>
      </c>
      <c r="AK688" s="3">
        <f t="shared" ca="1" si="575"/>
        <v>5.7926354954783883E-2</v>
      </c>
      <c r="AL688" s="3">
        <f t="shared" ca="1" si="576"/>
        <v>5.8306792904737358E-2</v>
      </c>
      <c r="AM688" s="3">
        <f t="shared" ca="1" si="577"/>
        <v>5.8762993987554045E-2</v>
      </c>
      <c r="AN688" s="3">
        <f t="shared" ca="1" si="578"/>
        <v>5.9292225133344707E-2</v>
      </c>
      <c r="AO688" s="3">
        <f t="shared" ca="1" si="579"/>
        <v>5.9894226573914508E-2</v>
      </c>
      <c r="AP688" s="3">
        <f t="shared" ca="1" si="580"/>
        <v>6.0572646054744231E-2</v>
      </c>
      <c r="AQ688" s="3">
        <f t="shared" ca="1" si="581"/>
        <v>6.1335876312701029E-2</v>
      </c>
      <c r="AR688" s="3">
        <f t="shared" ca="1" si="582"/>
        <v>6.2196732588079028E-2</v>
      </c>
      <c r="AS688" s="3">
        <f t="shared" ca="1" si="583"/>
        <v>6.3170617202195273E-2</v>
      </c>
      <c r="AT688" s="3">
        <f t="shared" ca="1" si="584"/>
        <v>6.4272271509772411E-2</v>
      </c>
      <c r="AU688" s="3">
        <f t="shared" ca="1" si="585"/>
        <v>6.5511671992669288E-2</v>
      </c>
      <c r="AV688" s="3">
        <f t="shared" ca="1" si="586"/>
        <v>6.6889598266769351E-2</v>
      </c>
      <c r="AW688" s="3">
        <f t="shared" ca="1" si="587"/>
        <v>6.8392649006364839E-2</v>
      </c>
      <c r="AX688" s="3">
        <f t="shared" ca="1" si="588"/>
        <v>6.9987423161345347E-2</v>
      </c>
      <c r="AY688" s="3">
        <f t="shared" ca="1" si="589"/>
        <v>7.1618553846545974E-2</v>
      </c>
      <c r="AZ688" s="3">
        <f t="shared" ca="1" si="538"/>
        <v>7.3228874345930201E-2</v>
      </c>
      <c r="BC688" s="3">
        <f t="shared" ca="1" si="590"/>
        <v>0.7174660643936317</v>
      </c>
      <c r="BD688" s="3">
        <f t="shared" ca="1" si="590"/>
        <v>0.75259821027631713</v>
      </c>
      <c r="BE688" s="3">
        <f t="shared" ca="1" si="590"/>
        <v>-0.93572366341182445</v>
      </c>
    </row>
    <row r="689" spans="1:57" x14ac:dyDescent="0.2">
      <c r="A689" s="3">
        <f t="shared" si="539"/>
        <v>6.7699999999999001</v>
      </c>
      <c r="B689" s="3">
        <f t="shared" ca="1" si="540"/>
        <v>6.5189978016625488E-2</v>
      </c>
      <c r="C689" s="3">
        <f t="shared" ca="1" si="541"/>
        <v>6.589034605853801E-2</v>
      </c>
      <c r="D689" s="3">
        <f t="shared" ca="1" si="542"/>
        <v>6.6456199292716608E-2</v>
      </c>
      <c r="E689" s="3">
        <f t="shared" ca="1" si="543"/>
        <v>6.6895544819484398E-2</v>
      </c>
      <c r="F689" s="3">
        <f t="shared" ca="1" si="544"/>
        <v>6.7215215265185799E-2</v>
      </c>
      <c r="G689" s="3">
        <f t="shared" ca="1" si="545"/>
        <v>6.7421198697723173E-2</v>
      </c>
      <c r="H689" s="3">
        <f t="shared" ca="1" si="546"/>
        <v>6.7518936088251186E-2</v>
      </c>
      <c r="I689" s="3">
        <f t="shared" ca="1" si="547"/>
        <v>6.7513584880420918E-2</v>
      </c>
      <c r="J689" s="3">
        <f t="shared" ca="1" si="548"/>
        <v>6.7410285348261406E-2</v>
      </c>
      <c r="K689" s="3">
        <f t="shared" ca="1" si="549"/>
        <v>6.7214443221111114E-2</v>
      </c>
      <c r="L689" s="3">
        <f t="shared" ca="1" si="550"/>
        <v>6.6932007331212046E-2</v>
      </c>
      <c r="M689" s="3">
        <f t="shared" ca="1" si="551"/>
        <v>6.6569700426364828E-2</v>
      </c>
      <c r="N689" s="3">
        <f t="shared" ca="1" si="552"/>
        <v>6.6135162045854859E-2</v>
      </c>
      <c r="O689" s="3">
        <f t="shared" ca="1" si="553"/>
        <v>6.5636980402555972E-2</v>
      </c>
      <c r="P689" s="3">
        <f t="shared" ca="1" si="554"/>
        <v>6.5084615273359611E-2</v>
      </c>
      <c r="Q689" s="3">
        <f t="shared" ca="1" si="555"/>
        <v>6.4488235175624534E-2</v>
      </c>
      <c r="R689" s="3">
        <f t="shared" ca="1" si="556"/>
        <v>6.3858502958889632E-2</v>
      </c>
      <c r="S689" s="3">
        <f t="shared" ca="1" si="557"/>
        <v>6.3206343648370356E-2</v>
      </c>
      <c r="T689" s="3">
        <f t="shared" ca="1" si="558"/>
        <v>6.2542720780994432E-2</v>
      </c>
      <c r="U689" s="3">
        <f t="shared" ca="1" si="559"/>
        <v>6.1878437878953627E-2</v>
      </c>
      <c r="V689" s="3">
        <f t="shared" ca="1" si="560"/>
        <v>6.1223973940709171E-2</v>
      </c>
      <c r="W689" s="3">
        <f t="shared" ca="1" si="561"/>
        <v>6.0589356898252102E-2</v>
      </c>
      <c r="X689" s="3">
        <f t="shared" ca="1" si="562"/>
        <v>5.9984075633490251E-2</v>
      </c>
      <c r="Y689" s="3">
        <f t="shared" ca="1" si="563"/>
        <v>5.9417027581628555E-2</v>
      </c>
      <c r="Z689" s="3">
        <f t="shared" ca="1" si="564"/>
        <v>5.8896494475964144E-2</v>
      </c>
      <c r="AA689" s="3">
        <f t="shared" ca="1" si="565"/>
        <v>5.8430134272275579E-2</v>
      </c>
      <c r="AB689" s="3">
        <f t="shared" ca="1" si="566"/>
        <v>5.8024974387944073E-2</v>
      </c>
      <c r="AC689" s="3">
        <f t="shared" ca="1" si="567"/>
        <v>5.7687391231861389E-2</v>
      </c>
      <c r="AD689" s="3">
        <f t="shared" ca="1" si="568"/>
        <v>5.7423063364532005E-2</v>
      </c>
      <c r="AE689" s="3">
        <f t="shared" ca="1" si="569"/>
        <v>5.7236889308849272E-2</v>
      </c>
      <c r="AF689" s="3">
        <f t="shared" ca="1" si="570"/>
        <v>5.7132865322554849E-2</v>
      </c>
      <c r="AG689" s="3">
        <f t="shared" ca="1" si="571"/>
        <v>5.7113924738753451E-2</v>
      </c>
      <c r="AH689" s="3">
        <f t="shared" ca="1" si="572"/>
        <v>5.7181752581321493E-2</v>
      </c>
      <c r="AI689" s="3">
        <f t="shared" ca="1" si="573"/>
        <v>5.7336611270110131E-2</v>
      </c>
      <c r="AJ689" s="3">
        <f t="shared" ca="1" si="574"/>
        <v>5.7577245862540635E-2</v>
      </c>
      <c r="AK689" s="3">
        <f t="shared" ca="1" si="575"/>
        <v>5.790097271360161E-2</v>
      </c>
      <c r="AL689" s="3">
        <f t="shared" ca="1" si="576"/>
        <v>5.8304075339086298E-2</v>
      </c>
      <c r="AM689" s="3">
        <f t="shared" ca="1" si="577"/>
        <v>5.8782609340091205E-2</v>
      </c>
      <c r="AN689" s="3">
        <f t="shared" ca="1" si="578"/>
        <v>5.9333629880430894E-2</v>
      </c>
      <c r="AO689" s="3">
        <f t="shared" ca="1" si="579"/>
        <v>5.9956693590096297E-2</v>
      </c>
      <c r="AP689" s="3">
        <f t="shared" ca="1" si="580"/>
        <v>6.0655280916122767E-2</v>
      </c>
      <c r="AQ689" s="3">
        <f t="shared" ca="1" si="581"/>
        <v>6.1437610502538341E-2</v>
      </c>
      <c r="AR689" s="3">
        <f t="shared" ca="1" si="582"/>
        <v>6.2316286575479198E-2</v>
      </c>
      <c r="AS689" s="3">
        <f t="shared" ca="1" si="583"/>
        <v>6.3306435432492147E-2</v>
      </c>
      <c r="AT689" s="3">
        <f t="shared" ca="1" si="584"/>
        <v>6.4422440476636367E-2</v>
      </c>
      <c r="AU689" s="3">
        <f t="shared" ca="1" si="585"/>
        <v>6.5673831984284753E-2</v>
      </c>
      <c r="AV689" s="3">
        <f t="shared" ca="1" si="586"/>
        <v>6.7060844345319448E-2</v>
      </c>
      <c r="AW689" s="3">
        <f t="shared" ca="1" si="587"/>
        <v>6.8569415609713427E-2</v>
      </c>
      <c r="AX689" s="3">
        <f t="shared" ca="1" si="588"/>
        <v>7.0165446118121449E-2</v>
      </c>
      <c r="AY689" s="3">
        <f t="shared" ca="1" si="589"/>
        <v>7.1793275439336598E-2</v>
      </c>
      <c r="AZ689" s="3">
        <f t="shared" ca="1" si="538"/>
        <v>7.3397041042942188E-2</v>
      </c>
      <c r="BC689" s="3">
        <f t="shared" ca="1" si="590"/>
        <v>6.0404849495522051E-2</v>
      </c>
      <c r="BD689" s="3">
        <f t="shared" ca="1" si="590"/>
        <v>-0.5485431849132798</v>
      </c>
      <c r="BE689" s="3">
        <f t="shared" ca="1" si="590"/>
        <v>-1.735514443643833</v>
      </c>
    </row>
    <row r="690" spans="1:57" x14ac:dyDescent="0.2">
      <c r="A690" s="3">
        <f t="shared" si="539"/>
        <v>6.7799999999998999</v>
      </c>
      <c r="B690" s="3">
        <f t="shared" ca="1" si="540"/>
        <v>6.6667490006280306E-2</v>
      </c>
      <c r="C690" s="3">
        <f t="shared" ca="1" si="541"/>
        <v>6.7357389399245571E-2</v>
      </c>
      <c r="D690" s="3">
        <f t="shared" ca="1" si="542"/>
        <v>6.7903836248186411E-2</v>
      </c>
      <c r="E690" s="3">
        <f t="shared" ca="1" si="543"/>
        <v>6.8315342626951159E-2</v>
      </c>
      <c r="F690" s="3">
        <f t="shared" ca="1" si="544"/>
        <v>6.8599249905657453E-2</v>
      </c>
      <c r="G690" s="3">
        <f t="shared" ca="1" si="545"/>
        <v>6.8762058519025865E-2</v>
      </c>
      <c r="H690" s="3">
        <f t="shared" ca="1" si="546"/>
        <v>6.8809725201879154E-2</v>
      </c>
      <c r="I690" s="3">
        <f t="shared" ca="1" si="547"/>
        <v>6.87479270178286E-2</v>
      </c>
      <c r="J690" s="3">
        <f t="shared" ca="1" si="548"/>
        <v>6.8582328400415712E-2</v>
      </c>
      <c r="K690" s="3">
        <f t="shared" ca="1" si="549"/>
        <v>6.8318863992900034E-2</v>
      </c>
      <c r="L690" s="3">
        <f t="shared" ca="1" si="550"/>
        <v>6.7964015632275498E-2</v>
      </c>
      <c r="M690" s="3">
        <f t="shared" ca="1" si="551"/>
        <v>6.752504163726443E-2</v>
      </c>
      <c r="N690" s="3">
        <f t="shared" ca="1" si="552"/>
        <v>6.7010117661627233E-2</v>
      </c>
      <c r="O690" s="3">
        <f t="shared" ca="1" si="553"/>
        <v>6.6428366559113203E-2</v>
      </c>
      <c r="P690" s="3">
        <f t="shared" ca="1" si="554"/>
        <v>6.5789779689945746E-2</v>
      </c>
      <c r="Q690" s="3">
        <f t="shared" ca="1" si="555"/>
        <v>6.5105053165802201E-2</v>
      </c>
      <c r="R690" s="3">
        <f t="shared" ca="1" si="556"/>
        <v>6.4385373158910422E-2</v>
      </c>
      <c r="S690" s="3">
        <f t="shared" ca="1" si="557"/>
        <v>6.3642183962101723E-2</v>
      </c>
      <c r="T690" s="3">
        <f t="shared" ca="1" si="558"/>
        <v>6.288696485089447E-2</v>
      </c>
      <c r="U690" s="3">
        <f t="shared" ca="1" si="559"/>
        <v>6.2131032239518401E-2</v>
      </c>
      <c r="V690" s="3">
        <f t="shared" ca="1" si="560"/>
        <v>6.1385375914428879E-2</v>
      </c>
      <c r="W690" s="3">
        <f t="shared" ca="1" si="561"/>
        <v>6.0660533229227924E-2</v>
      </c>
      <c r="X690" s="3">
        <f t="shared" ca="1" si="562"/>
        <v>5.9966501784797843E-2</v>
      </c>
      <c r="Y690" s="3">
        <f t="shared" ca="1" si="563"/>
        <v>5.9312687535279456E-2</v>
      </c>
      <c r="Z690" s="3">
        <f t="shared" ca="1" si="564"/>
        <v>5.8707880786225707E-2</v>
      </c>
      <c r="AA690" s="3">
        <f t="shared" ca="1" si="565"/>
        <v>5.8160248067283545E-2</v>
      </c>
      <c r="AB690" s="3">
        <f t="shared" ca="1" si="566"/>
        <v>5.7677325013594259E-2</v>
      </c>
      <c r="AC690" s="3">
        <f t="shared" ca="1" si="567"/>
        <v>5.7265995281468349E-2</v>
      </c>
      <c r="AD690" s="3">
        <f t="shared" ca="1" si="568"/>
        <v>5.6932442913598197E-2</v>
      </c>
      <c r="AE690" s="3">
        <f t="shared" ca="1" si="569"/>
        <v>5.6682069262333011E-2</v>
      </c>
      <c r="AF690" s="3">
        <f t="shared" ca="1" si="570"/>
        <v>5.6519369910166754E-2</v>
      </c>
      <c r="AG690" s="3">
        <f t="shared" ca="1" si="571"/>
        <v>5.6447773438054794E-2</v>
      </c>
      <c r="AH690" s="3">
        <f t="shared" ca="1" si="572"/>
        <v>5.6469456192793109E-2</v>
      </c>
      <c r="AI690" s="3">
        <f t="shared" ca="1" si="573"/>
        <v>5.6585169523228819E-2</v>
      </c>
      <c r="AJ690" s="3">
        <f t="shared" ca="1" si="574"/>
        <v>5.6794148642842469E-2</v>
      </c>
      <c r="AK690" s="3">
        <f t="shared" ca="1" si="575"/>
        <v>5.7094207401002212E-2</v>
      </c>
      <c r="AL690" s="3">
        <f t="shared" ca="1" si="576"/>
        <v>5.7482142311426163E-2</v>
      </c>
      <c r="AM690" s="3">
        <f t="shared" ca="1" si="577"/>
        <v>5.7954545930780907E-2</v>
      </c>
      <c r="AN690" s="3">
        <f t="shared" ca="1" si="578"/>
        <v>5.8509039848934796E-2</v>
      </c>
      <c r="AO690" s="3">
        <f t="shared" ca="1" si="579"/>
        <v>5.9145775049192252E-2</v>
      </c>
      <c r="AP690" s="3">
        <f t="shared" ca="1" si="580"/>
        <v>5.986884217331568E-2</v>
      </c>
      <c r="AQ690" s="3">
        <f t="shared" ca="1" si="581"/>
        <v>6.0687062663127976E-2</v>
      </c>
      <c r="AR690" s="3">
        <f t="shared" ca="1" si="582"/>
        <v>6.1613606059475461E-2</v>
      </c>
      <c r="AS690" s="3">
        <f t="shared" ca="1" si="583"/>
        <v>6.2664098626637188E-2</v>
      </c>
      <c r="AT690" s="3">
        <f t="shared" ca="1" si="584"/>
        <v>6.385334167999282E-2</v>
      </c>
      <c r="AU690" s="3">
        <f t="shared" ca="1" si="585"/>
        <v>6.5191194939079267E-2</v>
      </c>
      <c r="AV690" s="3">
        <f t="shared" ca="1" si="586"/>
        <v>6.6678122888871399E-2</v>
      </c>
      <c r="AW690" s="3">
        <f t="shared" ca="1" si="587"/>
        <v>6.8300179824384952E-2</v>
      </c>
      <c r="AX690" s="3">
        <f t="shared" ca="1" si="588"/>
        <v>7.0023353207364067E-2</v>
      </c>
      <c r="AY690" s="3">
        <f t="shared" ca="1" si="589"/>
        <v>7.1792498644253397E-2</v>
      </c>
      <c r="AZ690" s="3">
        <f t="shared" ca="1" si="538"/>
        <v>7.3553874406239894E-2</v>
      </c>
      <c r="BC690" s="3">
        <f t="shared" ca="1" si="590"/>
        <v>8.66816179853096E-2</v>
      </c>
      <c r="BD690" s="3">
        <f t="shared" ca="1" si="590"/>
        <v>-2.7260339115733432</v>
      </c>
      <c r="BE690" s="3">
        <f t="shared" ca="1" si="590"/>
        <v>-0.92247372330933786</v>
      </c>
    </row>
    <row r="691" spans="1:57" x14ac:dyDescent="0.2">
      <c r="A691" s="3">
        <f t="shared" si="539"/>
        <v>6.7899999999998997</v>
      </c>
      <c r="B691" s="3">
        <f t="shared" ca="1" si="540"/>
        <v>6.4493377888404826E-2</v>
      </c>
      <c r="C691" s="3">
        <f t="shared" ca="1" si="541"/>
        <v>6.5214978087503428E-2</v>
      </c>
      <c r="D691" s="3">
        <f t="shared" ca="1" si="542"/>
        <v>6.5794523793236387E-2</v>
      </c>
      <c r="E691" s="3">
        <f t="shared" ca="1" si="543"/>
        <v>6.6240384146196013E-2</v>
      </c>
      <c r="F691" s="3">
        <f t="shared" ca="1" si="544"/>
        <v>6.6559761350547933E-2</v>
      </c>
      <c r="G691" s="3">
        <f t="shared" ca="1" si="545"/>
        <v>6.6759020293581703E-2</v>
      </c>
      <c r="H691" s="3">
        <f t="shared" ca="1" si="546"/>
        <v>6.6843985568727851E-2</v>
      </c>
      <c r="I691" s="3">
        <f t="shared" ca="1" si="547"/>
        <v>6.6820205968162766E-2</v>
      </c>
      <c r="J691" s="3">
        <f t="shared" ca="1" si="548"/>
        <v>6.6693222197842419E-2</v>
      </c>
      <c r="K691" s="3">
        <f t="shared" ca="1" si="549"/>
        <v>6.6468849914577882E-2</v>
      </c>
      <c r="L691" s="3">
        <f t="shared" ca="1" si="550"/>
        <v>6.6153456029252211E-2</v>
      </c>
      <c r="M691" s="3">
        <f t="shared" ca="1" si="551"/>
        <v>6.5754186460194361E-2</v>
      </c>
      <c r="N691" s="3">
        <f t="shared" ca="1" si="552"/>
        <v>6.5279104963981566E-2</v>
      </c>
      <c r="O691" s="3">
        <f t="shared" ca="1" si="553"/>
        <v>6.4737220991901503E-2</v>
      </c>
      <c r="P691" s="3">
        <f t="shared" ca="1" si="554"/>
        <v>6.413840942554315E-2</v>
      </c>
      <c r="Q691" s="3">
        <f t="shared" ca="1" si="555"/>
        <v>6.3493245903283674E-2</v>
      </c>
      <c r="R691" s="3">
        <f t="shared" ca="1" si="556"/>
        <v>6.2812791856752218E-2</v>
      </c>
      <c r="S691" s="3">
        <f t="shared" ca="1" si="557"/>
        <v>6.2108362793629301E-2</v>
      </c>
      <c r="T691" s="3">
        <f t="shared" ca="1" si="558"/>
        <v>6.139130568890671E-2</v>
      </c>
      <c r="U691" s="3">
        <f t="shared" ca="1" si="559"/>
        <v>6.0672801824585079E-2</v>
      </c>
      <c r="V691" s="3">
        <f t="shared" ca="1" si="560"/>
        <v>5.9963703765600118E-2</v>
      </c>
      <c r="W691" s="3">
        <f t="shared" ca="1" si="561"/>
        <v>5.9274410290925887E-2</v>
      </c>
      <c r="X691" s="3">
        <f t="shared" ca="1" si="562"/>
        <v>5.8614779734232243E-2</v>
      </c>
      <c r="Y691" s="3">
        <f t="shared" ca="1" si="563"/>
        <v>5.7994078587476093E-2</v>
      </c>
      <c r="Z691" s="3">
        <f t="shared" ca="1" si="564"/>
        <v>5.7420957746312312E-2</v>
      </c>
      <c r="AA691" s="3">
        <f t="shared" ca="1" si="565"/>
        <v>5.6903444324947879E-2</v>
      </c>
      <c r="AB691" s="3">
        <f t="shared" ca="1" si="566"/>
        <v>5.6448934174691164E-2</v>
      </c>
      <c r="AC691" s="3">
        <f t="shared" ca="1" si="567"/>
        <v>5.6064170181780601E-2</v>
      </c>
      <c r="AD691" s="3">
        <f t="shared" ca="1" si="568"/>
        <v>5.5755193835855692E-2</v>
      </c>
      <c r="AE691" s="3">
        <f t="shared" ca="1" si="569"/>
        <v>5.5527261266441238E-2</v>
      </c>
      <c r="AF691" s="3">
        <f t="shared" ca="1" si="570"/>
        <v>5.5384719317059308E-2</v>
      </c>
      <c r="AG691" s="3">
        <f t="shared" ca="1" si="571"/>
        <v>5.5330843755831131E-2</v>
      </c>
      <c r="AH691" s="3">
        <f t="shared" ca="1" si="572"/>
        <v>5.5367654222407615E-2</v>
      </c>
      <c r="AI691" s="3">
        <f t="shared" ca="1" si="573"/>
        <v>5.5495743036986914E-2</v>
      </c>
      <c r="AJ691" s="3">
        <f t="shared" ca="1" si="574"/>
        <v>5.5714187733689101E-2</v>
      </c>
      <c r="AK691" s="3">
        <f t="shared" ca="1" si="575"/>
        <v>5.6020651984146602E-2</v>
      </c>
      <c r="AL691" s="3">
        <f t="shared" ca="1" si="576"/>
        <v>5.6411797796969143E-2</v>
      </c>
      <c r="AM691" s="3">
        <f t="shared" ca="1" si="577"/>
        <v>5.68841072916169E-2</v>
      </c>
      <c r="AN691" s="3">
        <f t="shared" ca="1" si="578"/>
        <v>5.7435121060371019E-2</v>
      </c>
      <c r="AO691" s="3">
        <f t="shared" ca="1" si="579"/>
        <v>5.8064936774491524E-2</v>
      </c>
      <c r="AP691" s="3">
        <f t="shared" ca="1" si="580"/>
        <v>5.8777607140343052E-2</v>
      </c>
      <c r="AQ691" s="3">
        <f t="shared" ca="1" si="581"/>
        <v>5.9581907665695488E-2</v>
      </c>
      <c r="AR691" s="3">
        <f t="shared" ca="1" si="582"/>
        <v>6.0490923916959587E-2</v>
      </c>
      <c r="AS691" s="3">
        <f t="shared" ca="1" si="583"/>
        <v>6.1520132501872216E-2</v>
      </c>
      <c r="AT691" s="3">
        <f t="shared" ca="1" si="584"/>
        <v>6.2684102896564203E-2</v>
      </c>
      <c r="AU691" s="3">
        <f t="shared" ca="1" si="585"/>
        <v>6.3992374294588927E-2</v>
      </c>
      <c r="AV691" s="3">
        <f t="shared" ca="1" si="586"/>
        <v>6.5444991016826798E-2</v>
      </c>
      <c r="AW691" s="3">
        <f t="shared" ca="1" si="587"/>
        <v>6.7027475038671042E-2</v>
      </c>
      <c r="AX691" s="3">
        <f t="shared" ca="1" si="588"/>
        <v>6.8705261539100282E-2</v>
      </c>
      <c r="AY691" s="3">
        <f t="shared" ca="1" si="589"/>
        <v>7.0423106275303612E-2</v>
      </c>
      <c r="AZ691" s="3">
        <f t="shared" ca="1" si="538"/>
        <v>7.2128372040999228E-2</v>
      </c>
      <c r="BC691" s="3">
        <f t="shared" ca="1" si="590"/>
        <v>-2.2221634898118365</v>
      </c>
      <c r="BD691" s="3">
        <f t="shared" ca="1" si="590"/>
        <v>1.132834105039656</v>
      </c>
      <c r="BE691" s="3">
        <f t="shared" ca="1" si="590"/>
        <v>0.74940172678350425</v>
      </c>
    </row>
    <row r="692" spans="1:57" x14ac:dyDescent="0.2">
      <c r="A692" s="3">
        <f t="shared" si="539"/>
        <v>6.7999999999998995</v>
      </c>
      <c r="B692" s="3">
        <f t="shared" ca="1" si="540"/>
        <v>6.6214927269165016E-2</v>
      </c>
      <c r="C692" s="3">
        <f t="shared" ca="1" si="541"/>
        <v>6.6855896138817553E-2</v>
      </c>
      <c r="D692" s="3">
        <f t="shared" ca="1" si="542"/>
        <v>6.7359722422198468E-2</v>
      </c>
      <c r="E692" s="3">
        <f t="shared" ca="1" si="543"/>
        <v>6.7734631685439223E-2</v>
      </c>
      <c r="F692" s="3">
        <f t="shared" ca="1" si="544"/>
        <v>6.798768632257296E-2</v>
      </c>
      <c r="G692" s="3">
        <f t="shared" ca="1" si="545"/>
        <v>6.8125115025028091E-2</v>
      </c>
      <c r="H692" s="3">
        <f t="shared" ca="1" si="546"/>
        <v>6.8152609605691167E-2</v>
      </c>
      <c r="I692" s="3">
        <f t="shared" ca="1" si="547"/>
        <v>6.8075589959629743E-2</v>
      </c>
      <c r="J692" s="3">
        <f t="shared" ca="1" si="548"/>
        <v>6.7899472443486111E-2</v>
      </c>
      <c r="K692" s="3">
        <f t="shared" ca="1" si="549"/>
        <v>6.7629953092278733E-2</v>
      </c>
      <c r="L692" s="3">
        <f t="shared" ca="1" si="550"/>
        <v>6.7273283224743227E-2</v>
      </c>
      <c r="M692" s="3">
        <f t="shared" ca="1" si="551"/>
        <v>6.6836495652328465E-2</v>
      </c>
      <c r="N692" s="3">
        <f t="shared" ca="1" si="552"/>
        <v>6.6327541487772049E-2</v>
      </c>
      <c r="O692" s="3">
        <f t="shared" ca="1" si="553"/>
        <v>6.5755316001825714E-2</v>
      </c>
      <c r="P692" s="3">
        <f t="shared" ca="1" si="554"/>
        <v>6.5129576800999761E-2</v>
      </c>
      <c r="Q692" s="3">
        <f t="shared" ca="1" si="555"/>
        <v>6.4460778248474293E-2</v>
      </c>
      <c r="R692" s="3">
        <f t="shared" ca="1" si="556"/>
        <v>6.375985623783785E-2</v>
      </c>
      <c r="S692" s="3">
        <f t="shared" ca="1" si="557"/>
        <v>6.3037996704761706E-2</v>
      </c>
      <c r="T692" s="3">
        <f t="shared" ca="1" si="558"/>
        <v>6.2306413550526123E-2</v>
      </c>
      <c r="U692" s="3">
        <f t="shared" ca="1" si="559"/>
        <v>6.1576152166565923E-2</v>
      </c>
      <c r="V692" s="3">
        <f t="shared" ca="1" si="560"/>
        <v>6.0857927152684087E-2</v>
      </c>
      <c r="W692" s="3">
        <f t="shared" ca="1" si="561"/>
        <v>6.0161997982824129E-2</v>
      </c>
      <c r="X692" s="3">
        <f t="shared" ca="1" si="562"/>
        <v>5.9498083002993134E-2</v>
      </c>
      <c r="Y692" s="3">
        <f t="shared" ca="1" si="563"/>
        <v>5.8875308527458904E-2</v>
      </c>
      <c r="Z692" s="3">
        <f t="shared" ca="1" si="564"/>
        <v>5.8302185325316502E-2</v>
      </c>
      <c r="AA692" s="3">
        <f t="shared" ca="1" si="565"/>
        <v>5.7786600371414178E-2</v>
      </c>
      <c r="AB692" s="3">
        <f t="shared" ca="1" si="566"/>
        <v>5.7335808996951697E-2</v>
      </c>
      <c r="AC692" s="3">
        <f t="shared" ca="1" si="567"/>
        <v>5.6956412565884927E-2</v>
      </c>
      <c r="AD692" s="3">
        <f t="shared" ca="1" si="568"/>
        <v>5.665430924485413E-2</v>
      </c>
      <c r="AE692" s="3">
        <f t="shared" ca="1" si="569"/>
        <v>5.6434609153685866E-2</v>
      </c>
      <c r="AF692" s="3">
        <f t="shared" ca="1" si="570"/>
        <v>5.6301509598902177E-2</v>
      </c>
      <c r="AG692" s="3">
        <f t="shared" ca="1" si="571"/>
        <v>5.6258132741353016E-2</v>
      </c>
      <c r="AH692" s="3">
        <f t="shared" ca="1" si="572"/>
        <v>5.6306340750563219E-2</v>
      </c>
      <c r="AI692" s="3">
        <f t="shared" ca="1" si="573"/>
        <v>5.644656622851689E-2</v>
      </c>
      <c r="AJ692" s="3">
        <f t="shared" ca="1" si="574"/>
        <v>5.6677728463455188E-2</v>
      </c>
      <c r="AK692" s="3">
        <f t="shared" ca="1" si="575"/>
        <v>5.6997340546176486E-2</v>
      </c>
      <c r="AL692" s="3">
        <f t="shared" ca="1" si="576"/>
        <v>5.7401929744989234E-2</v>
      </c>
      <c r="AM692" s="3">
        <f t="shared" ca="1" si="577"/>
        <v>5.7887867614388695E-2</v>
      </c>
      <c r="AN692" s="3">
        <f t="shared" ca="1" si="578"/>
        <v>5.845261358622876E-2</v>
      </c>
      <c r="AO692" s="3">
        <f t="shared" ca="1" si="579"/>
        <v>5.9096211610707085E-2</v>
      </c>
      <c r="AP692" s="3">
        <f t="shared" ca="1" si="580"/>
        <v>5.9822675582266539E-2</v>
      </c>
      <c r="AQ692" s="3">
        <f t="shared" ca="1" si="581"/>
        <v>6.0640733597265434E-2</v>
      </c>
      <c r="AR692" s="3">
        <f t="shared" ca="1" si="582"/>
        <v>6.1563385217485916E-2</v>
      </c>
      <c r="AS692" s="3">
        <f t="shared" ca="1" si="583"/>
        <v>6.2605955033917679E-2</v>
      </c>
      <c r="AT692" s="3">
        <f t="shared" ca="1" si="584"/>
        <v>6.3782778193157072E-2</v>
      </c>
      <c r="AU692" s="3">
        <f t="shared" ca="1" si="585"/>
        <v>6.5103070653460826E-2</v>
      </c>
      <c r="AV692" s="3">
        <f t="shared" ca="1" si="586"/>
        <v>6.6566453611953444E-2</v>
      </c>
      <c r="AW692" s="3">
        <f t="shared" ca="1" si="587"/>
        <v>6.8157915608591912E-2</v>
      </c>
      <c r="AX692" s="3">
        <f t="shared" ca="1" si="588"/>
        <v>6.9842347871708579E-2</v>
      </c>
      <c r="AY692" s="3">
        <f t="shared" ca="1" si="589"/>
        <v>7.1564429680121819E-2</v>
      </c>
      <c r="AZ692" s="3">
        <f t="shared" ca="1" si="538"/>
        <v>7.3272701728991668E-2</v>
      </c>
      <c r="BC692" s="3">
        <f t="shared" ca="1" si="590"/>
        <v>1.6270005901584312</v>
      </c>
      <c r="BD692" s="3">
        <f t="shared" ca="1" si="590"/>
        <v>-0.44029714657819952</v>
      </c>
      <c r="BE692" s="3">
        <f t="shared" ca="1" si="590"/>
        <v>-1.0614412792937991</v>
      </c>
    </row>
    <row r="693" spans="1:57" x14ac:dyDescent="0.2">
      <c r="A693" s="3">
        <f t="shared" si="539"/>
        <v>6.8099999999998992</v>
      </c>
      <c r="B693" s="3">
        <f t="shared" ca="1" si="540"/>
        <v>6.6175215168670073E-2</v>
      </c>
      <c r="C693" s="3">
        <f t="shared" ca="1" si="541"/>
        <v>6.6794935362428282E-2</v>
      </c>
      <c r="D693" s="3">
        <f t="shared" ca="1" si="542"/>
        <v>6.7278977296284029E-2</v>
      </c>
      <c r="E693" s="3">
        <f t="shared" ca="1" si="543"/>
        <v>6.763551183551067E-2</v>
      </c>
      <c r="F693" s="3">
        <f t="shared" ca="1" si="544"/>
        <v>6.7871550434610489E-2</v>
      </c>
      <c r="G693" s="3">
        <f t="shared" ca="1" si="545"/>
        <v>6.7993274455773328E-2</v>
      </c>
      <c r="H693" s="3">
        <f t="shared" ca="1" si="546"/>
        <v>6.8006331807326639E-2</v>
      </c>
      <c r="I693" s="3">
        <f t="shared" ca="1" si="547"/>
        <v>6.7916102376501267E-2</v>
      </c>
      <c r="J693" s="3">
        <f t="shared" ca="1" si="548"/>
        <v>6.7727967063492447E-2</v>
      </c>
      <c r="K693" s="3">
        <f t="shared" ca="1" si="549"/>
        <v>6.7447591160435083E-2</v>
      </c>
      <c r="L693" s="3">
        <f t="shared" ca="1" si="550"/>
        <v>6.7081199241938977E-2</v>
      </c>
      <c r="M693" s="3">
        <f t="shared" ca="1" si="551"/>
        <v>6.6635799820149902E-2</v>
      </c>
      <c r="N693" s="3">
        <f t="shared" ca="1" si="552"/>
        <v>6.6119320131548073E-2</v>
      </c>
      <c r="O693" s="3">
        <f t="shared" ca="1" si="553"/>
        <v>6.5540630002774672E-2</v>
      </c>
      <c r="P693" s="3">
        <f t="shared" ca="1" si="554"/>
        <v>6.4909458483575128E-2</v>
      </c>
      <c r="Q693" s="3">
        <f t="shared" ca="1" si="555"/>
        <v>6.4236227374991836E-2</v>
      </c>
      <c r="R693" s="3">
        <f t="shared" ca="1" si="556"/>
        <v>6.3531835750209542E-2</v>
      </c>
      <c r="S693" s="3">
        <f t="shared" ca="1" si="557"/>
        <v>6.2807428701172424E-2</v>
      </c>
      <c r="T693" s="3">
        <f t="shared" ca="1" si="558"/>
        <v>6.2074175797428355E-2</v>
      </c>
      <c r="U693" s="3">
        <f t="shared" ca="1" si="559"/>
        <v>6.1343075296671205E-2</v>
      </c>
      <c r="V693" s="3">
        <f t="shared" ca="1" si="560"/>
        <v>6.0624792605089441E-2</v>
      </c>
      <c r="W693" s="3">
        <f t="shared" ca="1" si="561"/>
        <v>5.9929536676259637E-2</v>
      </c>
      <c r="X693" s="3">
        <f t="shared" ca="1" si="562"/>
        <v>5.9266974663041733E-2</v>
      </c>
      <c r="Y693" s="3">
        <f t="shared" ca="1" si="563"/>
        <v>5.8646181501353242E-2</v>
      </c>
      <c r="Z693" s="3">
        <f t="shared" ca="1" si="564"/>
        <v>5.8075616631789631E-2</v>
      </c>
      <c r="AA693" s="3">
        <f t="shared" ca="1" si="565"/>
        <v>5.7563115680541628E-2</v>
      </c>
      <c r="AB693" s="3">
        <f t="shared" ca="1" si="566"/>
        <v>5.7115882236973101E-2</v>
      </c>
      <c r="AC693" s="3">
        <f t="shared" ca="1" si="567"/>
        <v>5.674046490505924E-2</v>
      </c>
      <c r="AD693" s="3">
        <f t="shared" ca="1" si="568"/>
        <v>5.6442707273023272E-2</v>
      </c>
      <c r="AE693" s="3">
        <f t="shared" ca="1" si="569"/>
        <v>5.6227662178763696E-2</v>
      </c>
      <c r="AF693" s="3">
        <f t="shared" ca="1" si="570"/>
        <v>5.6099466108713282E-2</v>
      </c>
      <c r="AG693" s="3">
        <f t="shared" ca="1" si="571"/>
        <v>5.6061176337509823E-2</v>
      </c>
      <c r="AH693" s="3">
        <f t="shared" ca="1" si="572"/>
        <v>5.6114586317906535E-2</v>
      </c>
      <c r="AI693" s="3">
        <f t="shared" ca="1" si="573"/>
        <v>5.6260057761436368E-2</v>
      </c>
      <c r="AJ693" s="3">
        <f t="shared" ca="1" si="574"/>
        <v>5.6496440662078665E-2</v>
      </c>
      <c r="AK693" s="3">
        <f t="shared" ca="1" si="575"/>
        <v>5.6821186644924596E-2</v>
      </c>
      <c r="AL693" s="3">
        <f t="shared" ca="1" si="576"/>
        <v>5.723077751980428E-2</v>
      </c>
      <c r="AM693" s="3">
        <f t="shared" ca="1" si="577"/>
        <v>5.772156366265499E-2</v>
      </c>
      <c r="AN693" s="3">
        <f t="shared" ca="1" si="578"/>
        <v>5.8291012692006906E-2</v>
      </c>
      <c r="AO693" s="3">
        <f t="shared" ca="1" si="579"/>
        <v>5.8939203933494284E-2</v>
      </c>
      <c r="AP693" s="3">
        <f t="shared" ca="1" si="580"/>
        <v>5.9670201095964666E-2</v>
      </c>
      <c r="AQ693" s="3">
        <f t="shared" ca="1" si="581"/>
        <v>6.0492772890816629E-2</v>
      </c>
      <c r="AR693" s="3">
        <f t="shared" ca="1" si="582"/>
        <v>6.1419920353277556E-2</v>
      </c>
      <c r="AS693" s="3">
        <f t="shared" ca="1" si="583"/>
        <v>6.2466903209650398E-2</v>
      </c>
      <c r="AT693" s="3">
        <f t="shared" ca="1" si="584"/>
        <v>6.3647909297198019E-2</v>
      </c>
      <c r="AU693" s="3">
        <f t="shared" ca="1" si="585"/>
        <v>6.4971918139427501E-2</v>
      </c>
      <c r="AV693" s="3">
        <f t="shared" ca="1" si="586"/>
        <v>6.6438214401790013E-2</v>
      </c>
      <c r="AW693" s="3">
        <f t="shared" ca="1" si="587"/>
        <v>6.8031341776818327E-2</v>
      </c>
      <c r="AX693" s="3">
        <f t="shared" ca="1" si="588"/>
        <v>6.9715745689960223E-2</v>
      </c>
      <c r="AY693" s="3">
        <f t="shared" ca="1" si="589"/>
        <v>7.1436142827575821E-2</v>
      </c>
      <c r="AZ693" s="3">
        <f t="shared" ca="1" si="538"/>
        <v>7.314234164233506E-2</v>
      </c>
      <c r="BC693" s="3">
        <f t="shared" ca="1" si="590"/>
        <v>-0.29050871983115378</v>
      </c>
      <c r="BD693" s="3">
        <f t="shared" ca="1" si="590"/>
        <v>-5.5737860585598931E-2</v>
      </c>
      <c r="BE693" s="3">
        <f t="shared" ca="1" si="590"/>
        <v>-0.24093697307205453</v>
      </c>
    </row>
    <row r="694" spans="1:57" x14ac:dyDescent="0.2">
      <c r="A694" s="3">
        <f t="shared" si="539"/>
        <v>6.819999999999899</v>
      </c>
      <c r="B694" s="3">
        <f t="shared" ca="1" si="540"/>
        <v>6.6610165625345399E-2</v>
      </c>
      <c r="C694" s="3">
        <f t="shared" ca="1" si="541"/>
        <v>6.7157369335804143E-2</v>
      </c>
      <c r="D694" s="3">
        <f t="shared" ca="1" si="542"/>
        <v>6.758038185222584E-2</v>
      </c>
      <c r="E694" s="3">
        <f t="shared" ca="1" si="543"/>
        <v>6.7886850704505772E-2</v>
      </c>
      <c r="F694" s="3">
        <f t="shared" ca="1" si="544"/>
        <v>6.8083267770074729E-2</v>
      </c>
      <c r="G694" s="3">
        <f t="shared" ca="1" si="545"/>
        <v>6.8175298440630999E-2</v>
      </c>
      <c r="H694" s="3">
        <f t="shared" ca="1" si="546"/>
        <v>6.8168078088130912E-2</v>
      </c>
      <c r="I694" s="3">
        <f t="shared" ca="1" si="547"/>
        <v>6.8066477973249856E-2</v>
      </c>
      <c r="J694" s="3">
        <f t="shared" ca="1" si="548"/>
        <v>6.7875374924260767E-2</v>
      </c>
      <c r="K694" s="3">
        <f t="shared" ca="1" si="549"/>
        <v>6.7599934860643682E-2</v>
      </c>
      <c r="L694" s="3">
        <f t="shared" ca="1" si="550"/>
        <v>6.724588695203243E-2</v>
      </c>
      <c r="M694" s="3">
        <f t="shared" ca="1" si="551"/>
        <v>6.6819746709984168E-2</v>
      </c>
      <c r="N694" s="3">
        <f t="shared" ca="1" si="552"/>
        <v>6.6328948753618125E-2</v>
      </c>
      <c r="O694" s="3">
        <f t="shared" ca="1" si="553"/>
        <v>6.5781868693465292E-2</v>
      </c>
      <c r="P694" s="3">
        <f t="shared" ca="1" si="554"/>
        <v>6.5187738232652309E-2</v>
      </c>
      <c r="Q694" s="3">
        <f t="shared" ca="1" si="555"/>
        <v>6.4556477815171986E-2</v>
      </c>
      <c r="R694" s="3">
        <f t="shared" ca="1" si="556"/>
        <v>6.3898480903592306E-2</v>
      </c>
      <c r="S694" s="3">
        <f t="shared" ca="1" si="557"/>
        <v>6.3224382966623749E-2</v>
      </c>
      <c r="T694" s="3">
        <f t="shared" ca="1" si="558"/>
        <v>6.2544840476295077E-2</v>
      </c>
      <c r="U694" s="3">
        <f t="shared" ca="1" si="559"/>
        <v>6.1870335805615247E-2</v>
      </c>
      <c r="V694" s="3">
        <f t="shared" ca="1" si="560"/>
        <v>6.1211016430876661E-2</v>
      </c>
      <c r="W694" s="3">
        <f t="shared" ca="1" si="561"/>
        <v>6.0576572062086796E-2</v>
      </c>
      <c r="X694" s="3">
        <f t="shared" ca="1" si="562"/>
        <v>5.9976149945507894E-2</v>
      </c>
      <c r="Y694" s="3">
        <f t="shared" ca="1" si="563"/>
        <v>5.9418304929957685E-2</v>
      </c>
      <c r="Z694" s="3">
        <f t="shared" ca="1" si="564"/>
        <v>5.8910976417382355E-2</v>
      </c>
      <c r="AA694" s="3">
        <f t="shared" ca="1" si="565"/>
        <v>5.8461479967705017E-2</v>
      </c>
      <c r="AB694" s="3">
        <f t="shared" ca="1" si="566"/>
        <v>5.8076498698344262E-2</v>
      </c>
      <c r="AC694" s="3">
        <f t="shared" ca="1" si="567"/>
        <v>5.776205970717932E-2</v>
      </c>
      <c r="AD694" s="3">
        <f t="shared" ca="1" si="568"/>
        <v>5.7523483240199687E-2</v>
      </c>
      <c r="AE694" s="3">
        <f t="shared" ca="1" si="569"/>
        <v>5.7365296072866036E-2</v>
      </c>
      <c r="AF694" s="3">
        <f t="shared" ca="1" si="570"/>
        <v>5.729110508045291E-2</v>
      </c>
      <c r="AG694" s="3">
        <f t="shared" ca="1" si="571"/>
        <v>5.7303433865028217E-2</v>
      </c>
      <c r="AH694" s="3">
        <f t="shared" ca="1" si="572"/>
        <v>5.7403538409353472E-2</v>
      </c>
      <c r="AI694" s="3">
        <f t="shared" ca="1" si="573"/>
        <v>5.7591240856687723E-2</v>
      </c>
      <c r="AJ694" s="3">
        <f t="shared" ca="1" si="574"/>
        <v>5.7864853353573081E-2</v>
      </c>
      <c r="AK694" s="3">
        <f t="shared" ca="1" si="575"/>
        <v>5.8221297669791582E-2</v>
      </c>
      <c r="AL694" s="3">
        <f t="shared" ca="1" si="576"/>
        <v>5.8656541932546893E-2</v>
      </c>
      <c r="AM694" s="3">
        <f t="shared" ca="1" si="577"/>
        <v>5.916644721677649E-2</v>
      </c>
      <c r="AN694" s="3">
        <f t="shared" ca="1" si="578"/>
        <v>5.9748021161715514E-2</v>
      </c>
      <c r="AO694" s="3">
        <f t="shared" ca="1" si="579"/>
        <v>6.0400910047467678E-2</v>
      </c>
      <c r="AP694" s="3">
        <f t="shared" ca="1" si="580"/>
        <v>6.1128758503551373E-2</v>
      </c>
      <c r="AQ694" s="3">
        <f t="shared" ca="1" si="581"/>
        <v>6.1939906363827055E-2</v>
      </c>
      <c r="AR694" s="3">
        <f t="shared" ca="1" si="582"/>
        <v>6.2846886100458188E-2</v>
      </c>
      <c r="AS694" s="3">
        <f t="shared" ca="1" si="583"/>
        <v>6.386442221642151E-2</v>
      </c>
      <c r="AT694" s="3">
        <f t="shared" ca="1" si="584"/>
        <v>6.5006084747391543E-2</v>
      </c>
      <c r="AU694" s="3">
        <f t="shared" ca="1" si="585"/>
        <v>6.628014607044079E-2</v>
      </c>
      <c r="AV694" s="3">
        <f t="shared" ca="1" si="586"/>
        <v>6.7685083443285526E-2</v>
      </c>
      <c r="AW694" s="3">
        <f t="shared" ca="1" si="587"/>
        <v>6.9204526982178577E-2</v>
      </c>
      <c r="AX694" s="3">
        <f t="shared" ca="1" si="588"/>
        <v>7.0802017264145173E-2</v>
      </c>
      <c r="AY694" s="3">
        <f t="shared" ca="1" si="589"/>
        <v>7.2421864280340018E-2</v>
      </c>
      <c r="AZ694" s="3">
        <f t="shared" ca="1" si="538"/>
        <v>7.4014657947312532E-2</v>
      </c>
      <c r="BC694" s="3">
        <f t="shared" ca="1" si="590"/>
        <v>1.2735121480181206</v>
      </c>
      <c r="BD694" s="3">
        <f t="shared" ca="1" si="590"/>
        <v>1.5858198704859623</v>
      </c>
      <c r="BE694" s="3">
        <f t="shared" ca="1" si="590"/>
        <v>-0.3528091215547704</v>
      </c>
    </row>
    <row r="695" spans="1:57" x14ac:dyDescent="0.2">
      <c r="A695" s="3">
        <f t="shared" si="539"/>
        <v>6.8299999999998988</v>
      </c>
      <c r="B695" s="3">
        <f t="shared" ca="1" si="540"/>
        <v>6.5332874567461965E-2</v>
      </c>
      <c r="C695" s="3">
        <f t="shared" ca="1" si="541"/>
        <v>6.593580634763796E-2</v>
      </c>
      <c r="D695" s="3">
        <f t="shared" ca="1" si="542"/>
        <v>6.6413448688607879E-2</v>
      </c>
      <c r="E695" s="3">
        <f t="shared" ca="1" si="543"/>
        <v>6.677340339664399E-2</v>
      </c>
      <c r="F695" s="3">
        <f t="shared" ca="1" si="544"/>
        <v>6.7022120380826028E-2</v>
      </c>
      <c r="G695" s="3">
        <f t="shared" ca="1" si="545"/>
        <v>6.7165226667632069E-2</v>
      </c>
      <c r="H695" s="3">
        <f t="shared" ca="1" si="546"/>
        <v>6.720782270743253E-2</v>
      </c>
      <c r="I695" s="3">
        <f t="shared" ca="1" si="547"/>
        <v>6.7154748762028885E-2</v>
      </c>
      <c r="J695" s="3">
        <f t="shared" ca="1" si="548"/>
        <v>6.701085521834603E-2</v>
      </c>
      <c r="K695" s="3">
        <f t="shared" ca="1" si="549"/>
        <v>6.6781286239151555E-2</v>
      </c>
      <c r="L695" s="3">
        <f t="shared" ca="1" si="550"/>
        <v>6.647175317378004E-2</v>
      </c>
      <c r="M695" s="3">
        <f t="shared" ca="1" si="551"/>
        <v>6.6088756077453417E-2</v>
      </c>
      <c r="N695" s="3">
        <f t="shared" ca="1" si="552"/>
        <v>6.5639714456543832E-2</v>
      </c>
      <c r="O695" s="3">
        <f t="shared" ca="1" si="553"/>
        <v>6.513298717945086E-2</v>
      </c>
      <c r="P695" s="3">
        <f t="shared" ca="1" si="554"/>
        <v>6.4577786059062586E-2</v>
      </c>
      <c r="Q695" s="3">
        <f t="shared" ca="1" si="555"/>
        <v>6.3984007633839796E-2</v>
      </c>
      <c r="R695" s="3">
        <f t="shared" ca="1" si="556"/>
        <v>6.3362017212070243E-2</v>
      </c>
      <c r="S695" s="3">
        <f t="shared" ca="1" si="557"/>
        <v>6.272241810633393E-2</v>
      </c>
      <c r="T695" s="3">
        <f t="shared" ca="1" si="558"/>
        <v>6.2075831171986097E-2</v>
      </c>
      <c r="U695" s="3">
        <f t="shared" ca="1" si="559"/>
        <v>6.1432700393035423E-2</v>
      </c>
      <c r="V695" s="3">
        <f t="shared" ca="1" si="560"/>
        <v>6.0803132826193686E-2</v>
      </c>
      <c r="W695" s="3">
        <f t="shared" ca="1" si="561"/>
        <v>6.0196776461227605E-2</v>
      </c>
      <c r="X695" s="3">
        <f t="shared" ca="1" si="562"/>
        <v>5.9622736170780559E-2</v>
      </c>
      <c r="Y695" s="3">
        <f t="shared" ca="1" si="563"/>
        <v>5.908952425412841E-2</v>
      </c>
      <c r="Z695" s="3">
        <f t="shared" ca="1" si="564"/>
        <v>5.8605037610604573E-2</v>
      </c>
      <c r="AA695" s="3">
        <f t="shared" ca="1" si="565"/>
        <v>5.8176549262339922E-2</v>
      </c>
      <c r="AB695" s="3">
        <f t="shared" ca="1" si="566"/>
        <v>5.7810699370713613E-2</v>
      </c>
      <c r="AC695" s="3">
        <f t="shared" ca="1" si="567"/>
        <v>5.7513471027375078E-2</v>
      </c>
      <c r="AD695" s="3">
        <f t="shared" ca="1" si="568"/>
        <v>5.7290138618264888E-2</v>
      </c>
      <c r="AE695" s="3">
        <f t="shared" ca="1" si="569"/>
        <v>5.7145180322020372E-2</v>
      </c>
      <c r="AF695" s="3">
        <f t="shared" ca="1" si="570"/>
        <v>5.7082150858118505E-2</v>
      </c>
      <c r="AG695" s="3">
        <f t="shared" ca="1" si="571"/>
        <v>5.7103517616697796E-2</v>
      </c>
      <c r="AH695" s="3">
        <f t="shared" ca="1" si="572"/>
        <v>5.7210476605151273E-2</v>
      </c>
      <c r="AI695" s="3">
        <f t="shared" ca="1" si="573"/>
        <v>5.7402787969469724E-2</v>
      </c>
      <c r="AJ695" s="3">
        <f t="shared" ca="1" si="574"/>
        <v>5.7678703705189488E-2</v>
      </c>
      <c r="AK695" s="3">
        <f t="shared" ca="1" si="575"/>
        <v>5.8035093586826E-2</v>
      </c>
      <c r="AL695" s="3">
        <f t="shared" ca="1" si="576"/>
        <v>5.8467890083177924E-2</v>
      </c>
      <c r="AM695" s="3">
        <f t="shared" ca="1" si="577"/>
        <v>5.8972943091205911E-2</v>
      </c>
      <c r="AN695" s="3">
        <f t="shared" ca="1" si="578"/>
        <v>5.954727834611425E-2</v>
      </c>
      <c r="AO695" s="3">
        <f t="shared" ca="1" si="579"/>
        <v>6.0190586898389041E-2</v>
      </c>
      <c r="AP695" s="3">
        <f t="shared" ca="1" si="580"/>
        <v>6.0906571638844234E-2</v>
      </c>
      <c r="AQ695" s="3">
        <f t="shared" ca="1" si="581"/>
        <v>6.1703620266680546E-2</v>
      </c>
      <c r="AR695" s="3">
        <f t="shared" ca="1" si="582"/>
        <v>6.2594272894381145E-2</v>
      </c>
      <c r="AS695" s="3">
        <f t="shared" ca="1" si="583"/>
        <v>6.3593194686620252E-2</v>
      </c>
      <c r="AT695" s="3">
        <f t="shared" ca="1" si="584"/>
        <v>6.4713813627176001E-2</v>
      </c>
      <c r="AU695" s="3">
        <f t="shared" ca="1" si="585"/>
        <v>6.5964170478049172E-2</v>
      </c>
      <c r="AV695" s="3">
        <f t="shared" ca="1" si="586"/>
        <v>6.7342410502439179E-2</v>
      </c>
      <c r="AW695" s="3">
        <f t="shared" ca="1" si="587"/>
        <v>6.883172795146493E-2</v>
      </c>
      <c r="AX695" s="3">
        <f t="shared" ca="1" si="588"/>
        <v>7.0395246053382335E-2</v>
      </c>
      <c r="AY695" s="3">
        <f t="shared" ca="1" si="589"/>
        <v>7.1977369403911293E-2</v>
      </c>
      <c r="AZ695" s="3">
        <f t="shared" ca="1" si="538"/>
        <v>7.3530188391319279E-2</v>
      </c>
      <c r="BC695" s="3">
        <f t="shared" ca="1" si="590"/>
        <v>-0.73726946129836346</v>
      </c>
      <c r="BD695" s="3">
        <f t="shared" ca="1" si="590"/>
        <v>0.97636595071955945</v>
      </c>
      <c r="BE695" s="3">
        <f t="shared" ca="1" si="590"/>
        <v>0.98275335089531524</v>
      </c>
    </row>
    <row r="696" spans="1:57" x14ac:dyDescent="0.2">
      <c r="A696" s="3">
        <f t="shared" si="539"/>
        <v>6.8399999999998986</v>
      </c>
      <c r="B696" s="3">
        <f t="shared" ca="1" si="540"/>
        <v>6.6955803941591147E-2</v>
      </c>
      <c r="C696" s="3">
        <f t="shared" ca="1" si="541"/>
        <v>6.7520069839957397E-2</v>
      </c>
      <c r="D696" s="3">
        <f t="shared" ca="1" si="542"/>
        <v>6.7952378195603E-2</v>
      </c>
      <c r="E696" s="3">
        <f t="shared" ca="1" si="543"/>
        <v>6.826075875296829E-2</v>
      </c>
      <c r="F696" s="3">
        <f t="shared" ca="1" si="544"/>
        <v>6.8452093111530221E-2</v>
      </c>
      <c r="G696" s="3">
        <f t="shared" ca="1" si="545"/>
        <v>6.8532443588105021E-2</v>
      </c>
      <c r="H696" s="3">
        <f t="shared" ca="1" si="546"/>
        <v>6.850734937661708E-2</v>
      </c>
      <c r="I696" s="3">
        <f t="shared" ca="1" si="547"/>
        <v>6.8382093417830137E-2</v>
      </c>
      <c r="J696" s="3">
        <f t="shared" ca="1" si="548"/>
        <v>6.8161973337699397E-2</v>
      </c>
      <c r="K696" s="3">
        <f t="shared" ca="1" si="549"/>
        <v>6.7852585207693966E-2</v>
      </c>
      <c r="L696" s="3">
        <f t="shared" ca="1" si="550"/>
        <v>6.746009619081407E-2</v>
      </c>
      <c r="M696" s="3">
        <f t="shared" ca="1" si="551"/>
        <v>6.699146447950384E-2</v>
      </c>
      <c r="N696" s="3">
        <f t="shared" ca="1" si="552"/>
        <v>6.645456802148636E-2</v>
      </c>
      <c r="O696" s="3">
        <f t="shared" ca="1" si="553"/>
        <v>6.5858222466753227E-2</v>
      </c>
      <c r="P696" s="3">
        <f t="shared" ca="1" si="554"/>
        <v>6.5212093244333802E-2</v>
      </c>
      <c r="Q696" s="3">
        <f t="shared" ca="1" si="555"/>
        <v>6.4526526488867544E-2</v>
      </c>
      <c r="R696" s="3">
        <f t="shared" ca="1" si="556"/>
        <v>6.3812332861010637E-2</v>
      </c>
      <c r="S696" s="3">
        <f t="shared" ca="1" si="557"/>
        <v>6.3080557034687373E-2</v>
      </c>
      <c r="T696" s="3">
        <f t="shared" ca="1" si="558"/>
        <v>6.234225777981859E-2</v>
      </c>
      <c r="U696" s="3">
        <f t="shared" ca="1" si="559"/>
        <v>6.1608314237486757E-2</v>
      </c>
      <c r="V696" s="3">
        <f t="shared" ca="1" si="560"/>
        <v>6.0889266605495485E-2</v>
      </c>
      <c r="W696" s="3">
        <f t="shared" ca="1" si="561"/>
        <v>6.0195194726988824E-2</v>
      </c>
      <c r="X696" s="3">
        <f t="shared" ca="1" si="562"/>
        <v>5.9535634684158491E-2</v>
      </c>
      <c r="Y696" s="3">
        <f t="shared" ca="1" si="563"/>
        <v>5.8919529814362707E-2</v>
      </c>
      <c r="Z696" s="3">
        <f t="shared" ca="1" si="564"/>
        <v>5.8355208100304201E-2</v>
      </c>
      <c r="AA696" s="3">
        <f t="shared" ca="1" si="565"/>
        <v>5.7850373604642305E-2</v>
      </c>
      <c r="AB696" s="3">
        <f t="shared" ca="1" si="566"/>
        <v>5.7412097098398597E-2</v>
      </c>
      <c r="AC696" s="3">
        <f t="shared" ca="1" si="567"/>
        <v>5.7046791216601993E-2</v>
      </c>
      <c r="AD696" s="3">
        <f t="shared" ca="1" si="568"/>
        <v>5.6760158017094289E-2</v>
      </c>
      <c r="AE696" s="3">
        <f t="shared" ca="1" si="569"/>
        <v>5.655710059719566E-2</v>
      </c>
      <c r="AF696" s="3">
        <f t="shared" ca="1" si="570"/>
        <v>5.6441595026148539E-2</v>
      </c>
      <c r="AG696" s="3">
        <f t="shared" ca="1" si="571"/>
        <v>5.6416525993578881E-2</v>
      </c>
      <c r="AH696" s="3">
        <f t="shared" ca="1" si="572"/>
        <v>5.6483503077758915E-2</v>
      </c>
      <c r="AI696" s="3">
        <f t="shared" ca="1" si="573"/>
        <v>5.664269805102206E-2</v>
      </c>
      <c r="AJ696" s="3">
        <f t="shared" ca="1" si="574"/>
        <v>5.689277650769934E-2</v>
      </c>
      <c r="AK696" s="3">
        <f t="shared" ca="1" si="575"/>
        <v>5.7231030140462477E-2</v>
      </c>
      <c r="AL696" s="3">
        <f t="shared" ca="1" si="576"/>
        <v>5.7653829835999336E-2</v>
      </c>
      <c r="AM696" s="3">
        <f t="shared" ca="1" si="577"/>
        <v>5.8157488485458327E-2</v>
      </c>
      <c r="AN696" s="3">
        <f t="shared" ca="1" si="578"/>
        <v>5.8739524040186814E-2</v>
      </c>
      <c r="AO696" s="3">
        <f t="shared" ca="1" si="579"/>
        <v>5.9400146177557206E-2</v>
      </c>
      <c r="AP696" s="3">
        <f t="shared" ca="1" si="580"/>
        <v>6.0143589428445554E-2</v>
      </c>
      <c r="AQ696" s="3">
        <f t="shared" ca="1" si="581"/>
        <v>6.0978762139578091E-2</v>
      </c>
      <c r="AR696" s="3">
        <f t="shared" ca="1" si="582"/>
        <v>6.19186843108709E-2</v>
      </c>
      <c r="AS696" s="3">
        <f t="shared" ca="1" si="583"/>
        <v>6.2978433701109449E-2</v>
      </c>
      <c r="AT696" s="3">
        <f t="shared" ca="1" si="584"/>
        <v>6.4171768037597651E-2</v>
      </c>
      <c r="AU696" s="3">
        <f t="shared" ca="1" si="585"/>
        <v>6.5506968046361316E-2</v>
      </c>
      <c r="AV696" s="3">
        <f t="shared" ca="1" si="586"/>
        <v>6.6982318505356325E-2</v>
      </c>
      <c r="AW696" s="3">
        <f t="shared" ca="1" si="587"/>
        <v>6.8581051757580572E-2</v>
      </c>
      <c r="AX696" s="3">
        <f t="shared" ca="1" si="588"/>
        <v>7.026635750827305E-2</v>
      </c>
      <c r="AY696" s="3">
        <f t="shared" ca="1" si="589"/>
        <v>7.1983236661747538E-2</v>
      </c>
      <c r="AZ696" s="3">
        <f t="shared" ca="1" si="538"/>
        <v>7.3685768675518848E-2</v>
      </c>
      <c r="BC696" s="3">
        <f t="shared" ca="1" si="590"/>
        <v>6.0725875587613665E-2</v>
      </c>
      <c r="BD696" s="3">
        <f t="shared" ca="1" si="590"/>
        <v>-2.7339262113893583</v>
      </c>
      <c r="BE696" s="3">
        <f t="shared" ca="1" si="590"/>
        <v>-1.2619003100717334</v>
      </c>
    </row>
    <row r="697" spans="1:57" x14ac:dyDescent="0.2">
      <c r="A697" s="3">
        <f t="shared" si="539"/>
        <v>6.8499999999998984</v>
      </c>
      <c r="B697" s="3">
        <f t="shared" ca="1" si="540"/>
        <v>6.5781159670449021E-2</v>
      </c>
      <c r="C697" s="3">
        <f t="shared" ca="1" si="541"/>
        <v>6.643939467348893E-2</v>
      </c>
      <c r="D697" s="3">
        <f t="shared" ca="1" si="542"/>
        <v>6.6959844190428969E-2</v>
      </c>
      <c r="E697" s="3">
        <f t="shared" ca="1" si="543"/>
        <v>6.7350689352304427E-2</v>
      </c>
      <c r="F697" s="3">
        <f t="shared" ca="1" si="544"/>
        <v>6.7618966894370636E-2</v>
      </c>
      <c r="G697" s="3">
        <f t="shared" ca="1" si="545"/>
        <v>6.7770897866228558E-2</v>
      </c>
      <c r="H697" s="3">
        <f t="shared" ca="1" si="546"/>
        <v>6.7812183657447025E-2</v>
      </c>
      <c r="I697" s="3">
        <f t="shared" ca="1" si="547"/>
        <v>6.7748273352335728E-2</v>
      </c>
      <c r="J697" s="3">
        <f t="shared" ca="1" si="548"/>
        <v>6.7584635282655903E-2</v>
      </c>
      <c r="K697" s="3">
        <f t="shared" ca="1" si="549"/>
        <v>6.7327040880059766E-2</v>
      </c>
      <c r="L697" s="3">
        <f t="shared" ca="1" si="550"/>
        <v>6.6981836541066625E-2</v>
      </c>
      <c r="M697" s="3">
        <f t="shared" ca="1" si="551"/>
        <v>6.6556161974807682E-2</v>
      </c>
      <c r="N697" s="3">
        <f t="shared" ca="1" si="552"/>
        <v>6.6058076910544092E-2</v>
      </c>
      <c r="O697" s="3">
        <f t="shared" ca="1" si="553"/>
        <v>6.549657708993277E-2</v>
      </c>
      <c r="P697" s="3">
        <f t="shared" ca="1" si="554"/>
        <v>6.4881504851127397E-2</v>
      </c>
      <c r="Q697" s="3">
        <f t="shared" ca="1" si="555"/>
        <v>6.4223379213452211E-2</v>
      </c>
      <c r="R697" s="3">
        <f t="shared" ca="1" si="556"/>
        <v>6.3533179483493643E-2</v>
      </c>
      <c r="S697" s="3">
        <f t="shared" ca="1" si="557"/>
        <v>6.2822115000967002E-2</v>
      </c>
      <c r="T697" s="3">
        <f t="shared" ca="1" si="558"/>
        <v>6.210140576859121E-2</v>
      </c>
      <c r="U697" s="3">
        <f t="shared" ca="1" si="559"/>
        <v>6.1382089417585189E-2</v>
      </c>
      <c r="V697" s="3">
        <f t="shared" ca="1" si="560"/>
        <v>6.067486263447238E-2</v>
      </c>
      <c r="W697" s="3">
        <f t="shared" ca="1" si="561"/>
        <v>5.9989960476279906E-2</v>
      </c>
      <c r="X697" s="3">
        <f t="shared" ca="1" si="562"/>
        <v>5.9337073604700807E-2</v>
      </c>
      <c r="Y697" s="3">
        <f t="shared" ca="1" si="563"/>
        <v>5.8725299769463703E-2</v>
      </c>
      <c r="Z697" s="3">
        <f t="shared" ca="1" si="564"/>
        <v>5.8163121409166123E-2</v>
      </c>
      <c r="AA697" s="3">
        <f t="shared" ca="1" si="565"/>
        <v>5.7658396991760445E-2</v>
      </c>
      <c r="AB697" s="3">
        <f t="shared" ca="1" si="566"/>
        <v>5.7218351249967721E-2</v>
      </c>
      <c r="AC697" s="3">
        <f t="shared" ca="1" si="567"/>
        <v>5.6849549698149079E-2</v>
      </c>
      <c r="AD697" s="3">
        <f t="shared" ca="1" si="568"/>
        <v>5.65578453843655E-2</v>
      </c>
      <c r="AE697" s="3">
        <f t="shared" ca="1" si="569"/>
        <v>5.6348289626623943E-2</v>
      </c>
      <c r="AF697" s="3">
        <f t="shared" ca="1" si="570"/>
        <v>5.6225003136309029E-2</v>
      </c>
      <c r="AG697" s="3">
        <f t="shared" ca="1" si="571"/>
        <v>5.6191011201344343E-2</v>
      </c>
      <c r="AH697" s="3">
        <f t="shared" ca="1" si="572"/>
        <v>5.6248060305372848E-2</v>
      </c>
      <c r="AI697" s="3">
        <f t="shared" ca="1" si="573"/>
        <v>5.6396457259901972E-2</v>
      </c>
      <c r="AJ697" s="3">
        <f t="shared" ca="1" si="574"/>
        <v>5.6635004797826946E-2</v>
      </c>
      <c r="AK697" s="3">
        <f t="shared" ca="1" si="575"/>
        <v>5.6961140233352733E-2</v>
      </c>
      <c r="AL697" s="3">
        <f t="shared" ca="1" si="576"/>
        <v>5.7371396735964697E-2</v>
      </c>
      <c r="AM697" s="3">
        <f t="shared" ca="1" si="577"/>
        <v>5.7862274148820413E-2</v>
      </c>
      <c r="AN697" s="3">
        <f t="shared" ca="1" si="578"/>
        <v>5.8431506541007476E-2</v>
      </c>
      <c r="AO697" s="3">
        <f t="shared" ca="1" si="579"/>
        <v>5.9079545850430439E-2</v>
      </c>
      <c r="AP697" s="3">
        <f t="shared" ca="1" si="580"/>
        <v>5.9810881401559025E-2</v>
      </c>
      <c r="AQ697" s="3">
        <f t="shared" ca="1" si="581"/>
        <v>6.0634664746825426E-2</v>
      </c>
      <c r="AR697" s="3">
        <f t="shared" ca="1" si="582"/>
        <v>6.1564117801094533E-2</v>
      </c>
      <c r="AS697" s="3">
        <f t="shared" ca="1" si="583"/>
        <v>6.2614452633633633E-2</v>
      </c>
      <c r="AT697" s="3">
        <f t="shared" ca="1" si="584"/>
        <v>6.3799478293064746E-2</v>
      </c>
      <c r="AU697" s="3">
        <f t="shared" ca="1" si="585"/>
        <v>6.5127436833835609E-2</v>
      </c>
      <c r="AV697" s="3">
        <f t="shared" ca="1" si="586"/>
        <v>6.6596473893583308E-2</v>
      </c>
      <c r="AW697" s="3">
        <f t="shared" ca="1" si="587"/>
        <v>6.8189583848269175E-2</v>
      </c>
      <c r="AX697" s="3">
        <f t="shared" ca="1" si="588"/>
        <v>6.9869756850129749E-2</v>
      </c>
      <c r="AY697" s="3">
        <f t="shared" ca="1" si="589"/>
        <v>7.1582341340668085E-2</v>
      </c>
      <c r="AZ697" s="3">
        <f t="shared" ca="1" si="538"/>
        <v>7.3282790294175351E-2</v>
      </c>
      <c r="BC697" s="3">
        <f t="shared" ca="1" si="590"/>
        <v>-0.59363346394814265</v>
      </c>
      <c r="BD697" s="3">
        <f t="shared" ca="1" si="590"/>
        <v>0.52287501408365067</v>
      </c>
      <c r="BE697" s="3">
        <f t="shared" ca="1" si="590"/>
        <v>1.3013352919085301</v>
      </c>
    </row>
    <row r="698" spans="1:57" x14ac:dyDescent="0.2">
      <c r="A698" s="3">
        <f t="shared" si="539"/>
        <v>6.8599999999998982</v>
      </c>
      <c r="B698" s="3">
        <f t="shared" ca="1" si="540"/>
        <v>6.6077619198253182E-2</v>
      </c>
      <c r="C698" s="3">
        <f t="shared" ca="1" si="541"/>
        <v>6.6648388548677606E-2</v>
      </c>
      <c r="D698" s="3">
        <f t="shared" ca="1" si="542"/>
        <v>6.7092016185409734E-2</v>
      </c>
      <c r="E698" s="3">
        <f t="shared" ca="1" si="543"/>
        <v>6.7416232999667522E-2</v>
      </c>
      <c r="F698" s="3">
        <f t="shared" ca="1" si="544"/>
        <v>6.7627629233028869E-2</v>
      </c>
      <c r="G698" s="3">
        <f t="shared" ca="1" si="545"/>
        <v>6.7731983035740712E-2</v>
      </c>
      <c r="H698" s="3">
        <f t="shared" ca="1" si="546"/>
        <v>6.7734556370578458E-2</v>
      </c>
      <c r="I698" s="3">
        <f t="shared" ca="1" si="547"/>
        <v>6.7640362855246966E-2</v>
      </c>
      <c r="J698" s="3">
        <f t="shared" ca="1" si="548"/>
        <v>6.7454439919005155E-2</v>
      </c>
      <c r="K698" s="3">
        <f t="shared" ca="1" si="549"/>
        <v>6.7182132729759078E-2</v>
      </c>
      <c r="L698" s="3">
        <f t="shared" ca="1" si="550"/>
        <v>6.6829365261814586E-2</v>
      </c>
      <c r="M698" s="3">
        <f t="shared" ca="1" si="551"/>
        <v>6.6402857044891017E-2</v>
      </c>
      <c r="N698" s="3">
        <f t="shared" ca="1" si="552"/>
        <v>6.5910247854594192E-2</v>
      </c>
      <c r="O698" s="3">
        <f t="shared" ca="1" si="553"/>
        <v>6.5360111759199618E-2</v>
      </c>
      <c r="P698" s="3">
        <f t="shared" ca="1" si="554"/>
        <v>6.4761866224100545E-2</v>
      </c>
      <c r="Q698" s="3">
        <f t="shared" ca="1" si="555"/>
        <v>6.4125601367134952E-2</v>
      </c>
      <c r="R698" s="3">
        <f t="shared" ca="1" si="556"/>
        <v>6.3461863359820819E-2</v>
      </c>
      <c r="S698" s="3">
        <f t="shared" ca="1" si="557"/>
        <v>6.2781424437608688E-2</v>
      </c>
      <c r="T698" s="3">
        <f t="shared" ca="1" si="558"/>
        <v>6.2095064079766338E-2</v>
      </c>
      <c r="U698" s="3">
        <f t="shared" ca="1" si="559"/>
        <v>6.1413376666224907E-2</v>
      </c>
      <c r="V698" s="3">
        <f t="shared" ca="1" si="560"/>
        <v>6.0746613645335006E-2</v>
      </c>
      <c r="W698" s="3">
        <f t="shared" ca="1" si="561"/>
        <v>6.0104563573923228E-2</v>
      </c>
      <c r="X698" s="3">
        <f t="shared" ca="1" si="562"/>
        <v>5.9496469988445398E-2</v>
      </c>
      <c r="Y698" s="3">
        <f t="shared" ca="1" si="563"/>
        <v>5.8930983350475086E-2</v>
      </c>
      <c r="Z698" s="3">
        <f t="shared" ca="1" si="564"/>
        <v>5.8416138852096636E-2</v>
      </c>
      <c r="AA698" s="3">
        <f t="shared" ca="1" si="565"/>
        <v>5.7959347656287671E-2</v>
      </c>
      <c r="AB698" s="3">
        <f t="shared" ca="1" si="566"/>
        <v>5.7567386734425435E-2</v>
      </c>
      <c r="AC698" s="3">
        <f t="shared" ca="1" si="567"/>
        <v>5.7246372741025064E-2</v>
      </c>
      <c r="AD698" s="3">
        <f t="shared" ca="1" si="568"/>
        <v>5.7001707957580125E-2</v>
      </c>
      <c r="AE698" s="3">
        <f t="shared" ca="1" si="569"/>
        <v>5.6837990149817545E-2</v>
      </c>
      <c r="AF698" s="3">
        <f t="shared" ca="1" si="570"/>
        <v>5.6758882888991322E-2</v>
      </c>
      <c r="AG698" s="3">
        <f t="shared" ca="1" si="571"/>
        <v>5.6766950286068159E-2</v>
      </c>
      <c r="AH698" s="3">
        <f t="shared" ca="1" si="572"/>
        <v>5.6863473991341902E-2</v>
      </c>
      <c r="AI698" s="3">
        <f t="shared" ca="1" si="573"/>
        <v>5.7048294196085848E-2</v>
      </c>
      <c r="AJ698" s="3">
        <f t="shared" ca="1" si="574"/>
        <v>5.7319749240022873E-2</v>
      </c>
      <c r="AK698" s="3">
        <f t="shared" ca="1" si="575"/>
        <v>5.7674820690720538E-2</v>
      </c>
      <c r="AL698" s="3">
        <f t="shared" ca="1" si="576"/>
        <v>5.8109602792449998E-2</v>
      </c>
      <c r="AM698" s="3">
        <f t="shared" ca="1" si="577"/>
        <v>5.8620181222296661E-2</v>
      </c>
      <c r="AN698" s="3">
        <f t="shared" ca="1" si="578"/>
        <v>5.920390498854828E-2</v>
      </c>
      <c r="AO698" s="3">
        <f t="shared" ca="1" si="579"/>
        <v>5.9860866838906811E-2</v>
      </c>
      <c r="AP698" s="3">
        <f t="shared" ca="1" si="580"/>
        <v>6.0595208958281993E-2</v>
      </c>
      <c r="AQ698" s="3">
        <f t="shared" ca="1" si="581"/>
        <v>6.1415723577600868E-2</v>
      </c>
      <c r="AR698" s="3">
        <f t="shared" ca="1" si="582"/>
        <v>6.2335231473191872E-2</v>
      </c>
      <c r="AS698" s="3">
        <f t="shared" ca="1" si="583"/>
        <v>6.3368475663624885E-2</v>
      </c>
      <c r="AT698" s="3">
        <f t="shared" ca="1" si="584"/>
        <v>6.452871301758617E-2</v>
      </c>
      <c r="AU698" s="3">
        <f t="shared" ca="1" si="585"/>
        <v>6.5823543207174665E-2</v>
      </c>
      <c r="AV698" s="3">
        <f t="shared" ca="1" si="586"/>
        <v>6.7250369051778364E-2</v>
      </c>
      <c r="AW698" s="3">
        <f t="shared" ca="1" si="587"/>
        <v>6.8791346027206754E-2</v>
      </c>
      <c r="AX698" s="3">
        <f t="shared" ca="1" si="588"/>
        <v>7.0408673973101826E-2</v>
      </c>
      <c r="AY698" s="3">
        <f t="shared" ca="1" si="589"/>
        <v>7.2047467686351729E-2</v>
      </c>
      <c r="AZ698" s="3">
        <f t="shared" ca="1" si="538"/>
        <v>7.3663880254239061E-2</v>
      </c>
      <c r="BC698" s="3">
        <f t="shared" ca="1" si="590"/>
        <v>0.47875661003267389</v>
      </c>
      <c r="BD698" s="3">
        <f t="shared" ca="1" si="590"/>
        <v>1.0098808929274563</v>
      </c>
      <c r="BE698" s="3">
        <f t="shared" ca="1" si="590"/>
        <v>-0.70430352986062061</v>
      </c>
    </row>
    <row r="699" spans="1:57" x14ac:dyDescent="0.2">
      <c r="A699" s="3">
        <f t="shared" si="539"/>
        <v>6.869999999999898</v>
      </c>
      <c r="B699" s="3">
        <f t="shared" ca="1" si="540"/>
        <v>6.6147625922970521E-2</v>
      </c>
      <c r="C699" s="3">
        <f t="shared" ca="1" si="541"/>
        <v>6.6690633132623536E-2</v>
      </c>
      <c r="D699" s="3">
        <f t="shared" ca="1" si="542"/>
        <v>6.7113775791941527E-2</v>
      </c>
      <c r="E699" s="3">
        <f t="shared" ca="1" si="543"/>
        <v>6.7424418221366009E-2</v>
      </c>
      <c r="F699" s="3">
        <f t="shared" ca="1" si="544"/>
        <v>6.7628787834801932E-2</v>
      </c>
      <c r="G699" s="3">
        <f t="shared" ca="1" si="545"/>
        <v>6.7732303546711531E-2</v>
      </c>
      <c r="H699" s="3">
        <f t="shared" ca="1" si="546"/>
        <v>6.773987156639856E-2</v>
      </c>
      <c r="I699" s="3">
        <f t="shared" ca="1" si="547"/>
        <v>6.7656153730363183E-2</v>
      </c>
      <c r="J699" s="3">
        <f t="shared" ca="1" si="548"/>
        <v>6.7485840252255125E-2</v>
      </c>
      <c r="K699" s="3">
        <f t="shared" ca="1" si="549"/>
        <v>6.723393370718303E-2</v>
      </c>
      <c r="L699" s="3">
        <f t="shared" ca="1" si="550"/>
        <v>6.6906019286213356E-2</v>
      </c>
      <c r="M699" s="3">
        <f t="shared" ca="1" si="551"/>
        <v>6.6508479938286777E-2</v>
      </c>
      <c r="N699" s="3">
        <f t="shared" ca="1" si="552"/>
        <v>6.6048619045077292E-2</v>
      </c>
      <c r="O699" s="3">
        <f t="shared" ca="1" si="553"/>
        <v>6.5534672531609481E-2</v>
      </c>
      <c r="P699" s="3">
        <f t="shared" ca="1" si="554"/>
        <v>6.4975716504059686E-2</v>
      </c>
      <c r="Q699" s="3">
        <f t="shared" ca="1" si="555"/>
        <v>6.4381495688226043E-2</v>
      </c>
      <c r="R699" s="3">
        <f t="shared" ca="1" si="556"/>
        <v>6.3762206635292223E-2</v>
      </c>
      <c r="S699" s="3">
        <f t="shared" ca="1" si="557"/>
        <v>6.3128268002178273E-2</v>
      </c>
      <c r="T699" s="3">
        <f t="shared" ca="1" si="558"/>
        <v>6.2490102284262224E-2</v>
      </c>
      <c r="U699" s="3">
        <f t="shared" ca="1" si="559"/>
        <v>6.1857944164567732E-2</v>
      </c>
      <c r="V699" s="3">
        <f t="shared" ca="1" si="560"/>
        <v>6.124168342215007E-2</v>
      </c>
      <c r="W699" s="3">
        <f t="shared" ca="1" si="561"/>
        <v>6.0650745695252653E-2</v>
      </c>
      <c r="X699" s="3">
        <f t="shared" ca="1" si="562"/>
        <v>6.0094010985953766E-2</v>
      </c>
      <c r="Y699" s="3">
        <f t="shared" ca="1" si="563"/>
        <v>5.9579766062622802E-2</v>
      </c>
      <c r="Z699" s="3">
        <f t="shared" ca="1" si="564"/>
        <v>5.9115682463779774E-2</v>
      </c>
      <c r="AA699" s="3">
        <f t="shared" ca="1" si="565"/>
        <v>5.870880763241821E-2</v>
      </c>
      <c r="AB699" s="3">
        <f t="shared" ca="1" si="566"/>
        <v>5.8365554350719523E-2</v>
      </c>
      <c r="AC699" s="3">
        <f t="shared" ca="1" si="567"/>
        <v>5.8091673969336531E-2</v>
      </c>
      <c r="AD699" s="3">
        <f t="shared" ca="1" si="568"/>
        <v>5.7892201541599159E-2</v>
      </c>
      <c r="AE699" s="3">
        <f t="shared" ca="1" si="569"/>
        <v>5.7771364803315343E-2</v>
      </c>
      <c r="AF699" s="3">
        <f t="shared" ca="1" si="570"/>
        <v>5.773245369898998E-2</v>
      </c>
      <c r="AG699" s="3">
        <f t="shared" ca="1" si="571"/>
        <v>5.7777654683623114E-2</v>
      </c>
      <c r="AH699" s="3">
        <f t="shared" ca="1" si="572"/>
        <v>5.7907868132539821E-2</v>
      </c>
      <c r="AI699" s="3">
        <f t="shared" ca="1" si="573"/>
        <v>5.812255125543854E-2</v>
      </c>
      <c r="AJ699" s="3">
        <f t="shared" ca="1" si="574"/>
        <v>5.8419661765918555E-2</v>
      </c>
      <c r="AK699" s="3">
        <f t="shared" ca="1" si="575"/>
        <v>5.8795809415456549E-2</v>
      </c>
      <c r="AL699" s="3">
        <f t="shared" ca="1" si="576"/>
        <v>5.9246733612410341E-2</v>
      </c>
      <c r="AM699" s="3">
        <f t="shared" ca="1" si="577"/>
        <v>5.9768190044016678E-2</v>
      </c>
      <c r="AN699" s="3">
        <f t="shared" ca="1" si="578"/>
        <v>6.0357226769293469E-2</v>
      </c>
      <c r="AO699" s="3">
        <f t="shared" ca="1" si="579"/>
        <v>6.1013661180870996E-2</v>
      </c>
      <c r="AP699" s="3">
        <f t="shared" ca="1" si="580"/>
        <v>6.1741371674578126E-2</v>
      </c>
      <c r="AQ699" s="3">
        <f t="shared" ca="1" si="581"/>
        <v>6.2548873917614198E-2</v>
      </c>
      <c r="AR699" s="3">
        <f t="shared" ca="1" si="582"/>
        <v>6.3448669783646022E-2</v>
      </c>
      <c r="AS699" s="3">
        <f t="shared" ca="1" si="583"/>
        <v>6.4455115172079372E-2</v>
      </c>
      <c r="AT699" s="3">
        <f t="shared" ca="1" si="584"/>
        <v>6.5580996561734509E-2</v>
      </c>
      <c r="AU699" s="3">
        <f t="shared" ca="1" si="585"/>
        <v>6.6833352827761663E-2</v>
      </c>
      <c r="AV699" s="3">
        <f t="shared" ca="1" si="586"/>
        <v>6.8208925643779672E-2</v>
      </c>
      <c r="AW699" s="3">
        <f t="shared" ca="1" si="587"/>
        <v>6.9689116151315442E-2</v>
      </c>
      <c r="AX699" s="3">
        <f t="shared" ca="1" si="588"/>
        <v>7.1235428604894027E-2</v>
      </c>
      <c r="AY699" s="3">
        <f t="shared" ca="1" si="589"/>
        <v>7.2792846426058849E-2</v>
      </c>
      <c r="AZ699" s="3">
        <f t="shared" ca="1" si="538"/>
        <v>7.4318497319108792E-2</v>
      </c>
      <c r="BC699" s="3">
        <f t="shared" ca="1" si="590"/>
        <v>0.97259237214356009</v>
      </c>
      <c r="BD699" s="3">
        <f t="shared" ca="1" si="590"/>
        <v>1.423553330343454</v>
      </c>
      <c r="BE699" s="3">
        <f t="shared" ca="1" si="590"/>
        <v>0.1274690651131607</v>
      </c>
    </row>
    <row r="700" spans="1:57" x14ac:dyDescent="0.2">
      <c r="A700" s="3">
        <f t="shared" si="539"/>
        <v>6.8799999999998978</v>
      </c>
      <c r="B700" s="3">
        <f t="shared" ca="1" si="540"/>
        <v>6.6092950976620726E-2</v>
      </c>
      <c r="C700" s="3">
        <f t="shared" ca="1" si="541"/>
        <v>6.6523884560009336E-2</v>
      </c>
      <c r="D700" s="3">
        <f t="shared" ca="1" si="542"/>
        <v>6.6846835474128952E-2</v>
      </c>
      <c r="E700" s="3">
        <f t="shared" ca="1" si="543"/>
        <v>6.706869147137158E-2</v>
      </c>
      <c r="F700" s="3">
        <f t="shared" ca="1" si="544"/>
        <v>6.7195207137672047E-2</v>
      </c>
      <c r="G700" s="3">
        <f t="shared" ca="1" si="545"/>
        <v>6.7231332149219059E-2</v>
      </c>
      <c r="H700" s="3">
        <f t="shared" ca="1" si="546"/>
        <v>6.7181506969155036E-2</v>
      </c>
      <c r="I700" s="3">
        <f t="shared" ca="1" si="547"/>
        <v>6.7049931671952334E-2</v>
      </c>
      <c r="J700" s="3">
        <f t="shared" ca="1" si="548"/>
        <v>6.6840839275972716E-2</v>
      </c>
      <c r="K700" s="3">
        <f t="shared" ca="1" si="549"/>
        <v>6.6558779767583523E-2</v>
      </c>
      <c r="L700" s="3">
        <f t="shared" ca="1" si="550"/>
        <v>6.6208889526525982E-2</v>
      </c>
      <c r="M700" s="3">
        <f t="shared" ca="1" si="551"/>
        <v>6.5797104852564056E-2</v>
      </c>
      <c r="N700" s="3">
        <f t="shared" ca="1" si="552"/>
        <v>6.5330282626318487E-2</v>
      </c>
      <c r="O700" s="3">
        <f t="shared" ca="1" si="553"/>
        <v>6.4816210493108567E-2</v>
      </c>
      <c r="P700" s="3">
        <f t="shared" ca="1" si="554"/>
        <v>6.4263513047102275E-2</v>
      </c>
      <c r="Q700" s="3">
        <f t="shared" ca="1" si="555"/>
        <v>6.3681479465356974E-2</v>
      </c>
      <c r="R700" s="3">
        <f t="shared" ca="1" si="556"/>
        <v>6.3079846527423045E-2</v>
      </c>
      <c r="S700" s="3">
        <f t="shared" ca="1" si="557"/>
        <v>6.2468569171447871E-2</v>
      </c>
      <c r="T700" s="3">
        <f t="shared" ca="1" si="558"/>
        <v>6.1857602782524307E-2</v>
      </c>
      <c r="U700" s="3">
        <f t="shared" ca="1" si="559"/>
        <v>6.1256712235185765E-2</v>
      </c>
      <c r="V700" s="3">
        <f t="shared" ca="1" si="560"/>
        <v>6.0675315542071402E-2</v>
      </c>
      <c r="W700" s="3">
        <f t="shared" ca="1" si="561"/>
        <v>6.0122365338390521E-2</v>
      </c>
      <c r="X700" s="3">
        <f t="shared" ca="1" si="562"/>
        <v>5.96062680165323E-2</v>
      </c>
      <c r="Y700" s="3">
        <f t="shared" ca="1" si="563"/>
        <v>5.9134836580319747E-2</v>
      </c>
      <c r="Z700" s="3">
        <f t="shared" ca="1" si="564"/>
        <v>5.8715268841245095E-2</v>
      </c>
      <c r="AA700" s="3">
        <f t="shared" ca="1" si="565"/>
        <v>5.8354138440798516E-2</v>
      </c>
      <c r="AB700" s="3">
        <f t="shared" ca="1" si="566"/>
        <v>5.8057383877537262E-2</v>
      </c>
      <c r="AC700" s="3">
        <f t="shared" ca="1" si="567"/>
        <v>5.783028108763074E-2</v>
      </c>
      <c r="AD700" s="3">
        <f t="shared" ca="1" si="568"/>
        <v>5.7677387768075107E-2</v>
      </c>
      <c r="AE700" s="3">
        <f t="shared" ca="1" si="569"/>
        <v>5.7602451480687697E-2</v>
      </c>
      <c r="AF700" s="3">
        <f t="shared" ca="1" si="570"/>
        <v>5.7608278390504898E-2</v>
      </c>
      <c r="AG700" s="3">
        <f t="shared" ca="1" si="571"/>
        <v>5.7696567152045033E-2</v>
      </c>
      <c r="AH700" s="3">
        <f t="shared" ca="1" si="572"/>
        <v>5.7867726759397262E-2</v>
      </c>
      <c r="AI700" s="3">
        <f t="shared" ca="1" si="573"/>
        <v>5.8120721415659167E-2</v>
      </c>
      <c r="AJ700" s="3">
        <f t="shared" ca="1" si="574"/>
        <v>5.8453018312372054E-2</v>
      </c>
      <c r="AK700" s="3">
        <f t="shared" ca="1" si="575"/>
        <v>5.8860745652390245E-2</v>
      </c>
      <c r="AL700" s="3">
        <f t="shared" ca="1" si="576"/>
        <v>5.9339178432944492E-2</v>
      </c>
      <c r="AM700" s="3">
        <f t="shared" ca="1" si="577"/>
        <v>5.9883632860099449E-2</v>
      </c>
      <c r="AN700" s="3">
        <f t="shared" ca="1" si="578"/>
        <v>6.0490746483352086E-2</v>
      </c>
      <c r="AO700" s="3">
        <f t="shared" ca="1" si="579"/>
        <v>6.1159951499445808E-2</v>
      </c>
      <c r="AP700" s="3">
        <f t="shared" ca="1" si="580"/>
        <v>6.1894752187500637E-2</v>
      </c>
      <c r="AQ700" s="3">
        <f t="shared" ca="1" si="581"/>
        <v>6.2703276732074528E-2</v>
      </c>
      <c r="AR700" s="3">
        <f t="shared" ca="1" si="582"/>
        <v>6.3597596667707562E-2</v>
      </c>
      <c r="AS700" s="3">
        <f t="shared" ca="1" si="583"/>
        <v>6.4591569037092331E-2</v>
      </c>
      <c r="AT700" s="3">
        <f t="shared" ca="1" si="584"/>
        <v>6.5697398048906439E-2</v>
      </c>
      <c r="AU700" s="3">
        <f t="shared" ca="1" si="585"/>
        <v>6.6921449702239941E-2</v>
      </c>
      <c r="AV700" s="3">
        <f t="shared" ca="1" si="586"/>
        <v>6.8259692589037246E-2</v>
      </c>
      <c r="AW700" s="3">
        <f t="shared" ca="1" si="587"/>
        <v>6.9692664619390929E-2</v>
      </c>
      <c r="AX700" s="3">
        <f t="shared" ca="1" si="588"/>
        <v>7.1181075674769584E-2</v>
      </c>
      <c r="AY700" s="3">
        <f t="shared" ca="1" si="589"/>
        <v>7.2669689849084021E-2</v>
      </c>
      <c r="AZ700" s="3">
        <f t="shared" ca="1" si="538"/>
        <v>7.4116667614829157E-2</v>
      </c>
      <c r="BC700" s="3">
        <f t="shared" ca="1" si="590"/>
        <v>-0.45125721259721896</v>
      </c>
      <c r="BD700" s="3">
        <f t="shared" ca="1" si="590"/>
        <v>0.79292814868407646</v>
      </c>
      <c r="BE700" s="3">
        <f t="shared" ca="1" si="590"/>
        <v>-1.0665043017166003</v>
      </c>
    </row>
    <row r="701" spans="1:57" x14ac:dyDescent="0.2">
      <c r="A701" s="3">
        <f t="shared" si="539"/>
        <v>6.8899999999998975</v>
      </c>
      <c r="B701" s="3">
        <f t="shared" ca="1" si="540"/>
        <v>6.6749762220635389E-2</v>
      </c>
      <c r="C701" s="3">
        <f t="shared" ca="1" si="541"/>
        <v>6.7170059285314818E-2</v>
      </c>
      <c r="D701" s="3">
        <f t="shared" ca="1" si="542"/>
        <v>6.7481212702432875E-2</v>
      </c>
      <c r="E701" s="3">
        <f t="shared" ca="1" si="543"/>
        <v>6.7690183302613671E-2</v>
      </c>
      <c r="F701" s="3">
        <f t="shared" ca="1" si="544"/>
        <v>6.780280248709572E-2</v>
      </c>
      <c r="G701" s="3">
        <f t="shared" ca="1" si="545"/>
        <v>6.7824100335116433E-2</v>
      </c>
      <c r="H701" s="3">
        <f t="shared" ca="1" si="546"/>
        <v>6.7758601214819497E-2</v>
      </c>
      <c r="I701" s="3">
        <f t="shared" ca="1" si="547"/>
        <v>6.7610593101464236E-2</v>
      </c>
      <c r="J701" s="3">
        <f t="shared" ca="1" si="548"/>
        <v>6.7384401481735287E-2</v>
      </c>
      <c r="K701" s="3">
        <f t="shared" ca="1" si="549"/>
        <v>6.7084673400286995E-2</v>
      </c>
      <c r="L701" s="3">
        <f t="shared" ca="1" si="550"/>
        <v>6.6716646040258301E-2</v>
      </c>
      <c r="M701" s="3">
        <f t="shared" ca="1" si="551"/>
        <v>6.628635862667881E-2</v>
      </c>
      <c r="N701" s="3">
        <f t="shared" ca="1" si="552"/>
        <v>6.5800771075022982E-2</v>
      </c>
      <c r="O701" s="3">
        <f t="shared" ca="1" si="553"/>
        <v>6.5267772257738665E-2</v>
      </c>
      <c r="P701" s="3">
        <f t="shared" ca="1" si="554"/>
        <v>6.4696084747730795E-2</v>
      </c>
      <c r="Q701" s="3">
        <f t="shared" ca="1" si="555"/>
        <v>6.4095091660338055E-2</v>
      </c>
      <c r="R701" s="3">
        <f t="shared" ca="1" si="556"/>
        <v>6.3474619496014711E-2</v>
      </c>
      <c r="S701" s="3">
        <f t="shared" ca="1" si="557"/>
        <v>6.2844708977785171E-2</v>
      </c>
      <c r="T701" s="3">
        <f t="shared" ca="1" si="558"/>
        <v>6.2215397897972972E-2</v>
      </c>
      <c r="U701" s="3">
        <f t="shared" ca="1" si="559"/>
        <v>6.159653085494271E-2</v>
      </c>
      <c r="V701" s="3">
        <f t="shared" ca="1" si="560"/>
        <v>6.0997603641665017E-2</v>
      </c>
      <c r="W701" s="3">
        <f t="shared" ca="1" si="561"/>
        <v>6.0427645449661921E-2</v>
      </c>
      <c r="X701" s="3">
        <f t="shared" ca="1" si="562"/>
        <v>5.9895138630016331E-2</v>
      </c>
      <c r="Y701" s="3">
        <f t="shared" ca="1" si="563"/>
        <v>5.940797199423517E-2</v>
      </c>
      <c r="Z701" s="3">
        <f t="shared" ca="1" si="564"/>
        <v>5.8973419196773333E-2</v>
      </c>
      <c r="AA701" s="3">
        <f t="shared" ca="1" si="565"/>
        <v>5.8598129639455175E-2</v>
      </c>
      <c r="AB701" s="3">
        <f t="shared" ca="1" si="566"/>
        <v>5.8288117086076535E-2</v>
      </c>
      <c r="AC701" s="3">
        <f t="shared" ca="1" si="567"/>
        <v>5.8048731590966372E-2</v>
      </c>
      <c r="AD701" s="3">
        <f t="shared" ca="1" si="568"/>
        <v>5.7884603009913896E-2</v>
      </c>
      <c r="AE701" s="3">
        <f t="shared" ca="1" si="569"/>
        <v>5.7799548230116203E-2</v>
      </c>
      <c r="AF701" s="3">
        <f t="shared" ca="1" si="570"/>
        <v>5.7796439128200879E-2</v>
      </c>
      <c r="AG701" s="3">
        <f t="shared" ca="1" si="571"/>
        <v>5.7877036058069389E-2</v>
      </c>
      <c r="AH701" s="3">
        <f t="shared" ca="1" si="572"/>
        <v>5.8041806171547618E-2</v>
      </c>
      <c r="AI701" s="3">
        <f t="shared" ca="1" si="573"/>
        <v>5.8289770286303118E-2</v>
      </c>
      <c r="AJ701" s="3">
        <f t="shared" ca="1" si="574"/>
        <v>5.8618454822767861E-2</v>
      </c>
      <c r="AK701" s="3">
        <f t="shared" ca="1" si="575"/>
        <v>5.9024056349403678E-2</v>
      </c>
      <c r="AL701" s="3">
        <f t="shared" ca="1" si="576"/>
        <v>5.9501935522393301E-2</v>
      </c>
      <c r="AM701" s="3">
        <f t="shared" ca="1" si="577"/>
        <v>6.0047519217542256E-2</v>
      </c>
      <c r="AN701" s="3">
        <f t="shared" ca="1" si="578"/>
        <v>6.0657584552579219E-2</v>
      </c>
      <c r="AO701" s="3">
        <f t="shared" ca="1" si="579"/>
        <v>6.1331728321424216E-2</v>
      </c>
      <c r="AP701" s="3">
        <f t="shared" ca="1" si="580"/>
        <v>6.2073629990649734E-2</v>
      </c>
      <c r="AQ701" s="3">
        <f t="shared" ca="1" si="581"/>
        <v>6.2891578976522575E-2</v>
      </c>
      <c r="AR701" s="3">
        <f t="shared" ca="1" si="582"/>
        <v>6.3797764675584331E-2</v>
      </c>
      <c r="AS701" s="3">
        <f t="shared" ca="1" si="583"/>
        <v>6.4806093177025764E-2</v>
      </c>
      <c r="AT701" s="3">
        <f t="shared" ca="1" si="584"/>
        <v>6.5928734178743426E-2</v>
      </c>
      <c r="AU701" s="3">
        <f t="shared" ca="1" si="585"/>
        <v>6.7171928371134851E-2</v>
      </c>
      <c r="AV701" s="3">
        <f t="shared" ca="1" si="586"/>
        <v>6.8531419032954788E-2</v>
      </c>
      <c r="AW701" s="3">
        <f t="shared" ca="1" si="587"/>
        <v>6.9987431791508972E-2</v>
      </c>
      <c r="AX701" s="3">
        <f t="shared" ca="1" si="588"/>
        <v>7.1500443227597951E-2</v>
      </c>
      <c r="AY701" s="3">
        <f t="shared" ca="1" si="589"/>
        <v>7.3015572720896482E-2</v>
      </c>
      <c r="AZ701" s="3">
        <f t="shared" ca="1" si="538"/>
        <v>7.4492739817820619E-2</v>
      </c>
      <c r="BC701" s="3">
        <f t="shared" ca="1" si="590"/>
        <v>0.49870381849551926</v>
      </c>
      <c r="BD701" s="3">
        <f t="shared" ca="1" si="590"/>
        <v>-0.55574250151030657</v>
      </c>
      <c r="BE701" s="3">
        <f t="shared" ca="1" si="590"/>
        <v>-0.2733111435213047</v>
      </c>
    </row>
    <row r="702" spans="1:57" x14ac:dyDescent="0.2">
      <c r="A702" s="3">
        <f t="shared" si="539"/>
        <v>6.8999999999998973</v>
      </c>
      <c r="B702" s="3">
        <f t="shared" ca="1" si="540"/>
        <v>6.7216281881786744E-2</v>
      </c>
      <c r="C702" s="3">
        <f t="shared" ca="1" si="541"/>
        <v>6.7559328794336654E-2</v>
      </c>
      <c r="D702" s="3">
        <f t="shared" ca="1" si="542"/>
        <v>6.7799187277060136E-2</v>
      </c>
      <c r="E702" s="3">
        <f t="shared" ca="1" si="543"/>
        <v>6.7942610996379743E-2</v>
      </c>
      <c r="F702" s="3">
        <f t="shared" ca="1" si="544"/>
        <v>6.7995227923417556E-2</v>
      </c>
      <c r="G702" s="3">
        <f t="shared" ca="1" si="545"/>
        <v>6.7961868293323666E-2</v>
      </c>
      <c r="H702" s="3">
        <f t="shared" ca="1" si="546"/>
        <v>6.7846860141983698E-2</v>
      </c>
      <c r="I702" s="3">
        <f t="shared" ca="1" si="547"/>
        <v>6.7654299119619551E-2</v>
      </c>
      <c r="J702" s="3">
        <f t="shared" ca="1" si="548"/>
        <v>6.7388322955863014E-2</v>
      </c>
      <c r="K702" s="3">
        <f t="shared" ca="1" si="549"/>
        <v>6.7053395511382563E-2</v>
      </c>
      <c r="L702" s="3">
        <f t="shared" ca="1" si="550"/>
        <v>6.6654574497977126E-2</v>
      </c>
      <c r="M702" s="3">
        <f t="shared" ca="1" si="551"/>
        <v>6.6197721750958699E-2</v>
      </c>
      <c r="N702" s="3">
        <f t="shared" ca="1" si="552"/>
        <v>6.5689619867325869E-2</v>
      </c>
      <c r="O702" s="3">
        <f t="shared" ca="1" si="553"/>
        <v>6.5137978564512145E-2</v>
      </c>
      <c r="P702" s="3">
        <f t="shared" ca="1" si="554"/>
        <v>6.455133799617524E-2</v>
      </c>
      <c r="Q702" s="3">
        <f t="shared" ca="1" si="555"/>
        <v>6.3938894814412561E-2</v>
      </c>
      <c r="R702" s="3">
        <f t="shared" ca="1" si="556"/>
        <v>6.3310284844686662E-2</v>
      </c>
      <c r="S702" s="3">
        <f t="shared" ca="1" si="557"/>
        <v>6.2675354210170967E-2</v>
      </c>
      <c r="T702" s="3">
        <f t="shared" ca="1" si="558"/>
        <v>6.2043942739576668E-2</v>
      </c>
      <c r="U702" s="3">
        <f t="shared" ca="1" si="559"/>
        <v>6.142569439905448E-2</v>
      </c>
      <c r="V702" s="3">
        <f t="shared" ca="1" si="560"/>
        <v>6.0829902420251068E-2</v>
      </c>
      <c r="W702" s="3">
        <f t="shared" ca="1" si="561"/>
        <v>6.026539222187375E-2</v>
      </c>
      <c r="X702" s="3">
        <f t="shared" ca="1" si="562"/>
        <v>5.97404417935039E-2</v>
      </c>
      <c r="Y702" s="3">
        <f t="shared" ca="1" si="563"/>
        <v>5.9262735437862882E-2</v>
      </c>
      <c r="Z702" s="3">
        <f t="shared" ca="1" si="564"/>
        <v>5.8839342333540608E-2</v>
      </c>
      <c r="AA702" s="3">
        <f t="shared" ca="1" si="565"/>
        <v>5.8476707315618645E-2</v>
      </c>
      <c r="AB702" s="3">
        <f t="shared" ca="1" si="566"/>
        <v>5.8180639073014795E-2</v>
      </c>
      <c r="AC702" s="3">
        <f t="shared" ca="1" si="567"/>
        <v>5.795628142185516E-2</v>
      </c>
      <c r="AD702" s="3">
        <f t="shared" ca="1" si="568"/>
        <v>5.7808056002878673E-2</v>
      </c>
      <c r="AE702" s="3">
        <f t="shared" ca="1" si="569"/>
        <v>5.7739568639211369E-2</v>
      </c>
      <c r="AF702" s="3">
        <f t="shared" ca="1" si="570"/>
        <v>5.7753476521652809E-2</v>
      </c>
      <c r="AG702" s="3">
        <f t="shared" ca="1" si="571"/>
        <v>5.7851321315479598E-2</v>
      </c>
      <c r="AH702" s="3">
        <f t="shared" ca="1" si="572"/>
        <v>5.8033347982215974E-2</v>
      </c>
      <c r="AI702" s="3">
        <f t="shared" ca="1" si="573"/>
        <v>5.8298353689210776E-2</v>
      </c>
      <c r="AJ702" s="3">
        <f t="shared" ca="1" si="574"/>
        <v>5.8643643951345942E-2</v>
      </c>
      <c r="AK702" s="3">
        <f t="shared" ca="1" si="575"/>
        <v>5.9065203731382646E-2</v>
      </c>
      <c r="AL702" s="3">
        <f t="shared" ca="1" si="576"/>
        <v>5.9558199527496296E-2</v>
      </c>
      <c r="AM702" s="3">
        <f t="shared" ca="1" si="577"/>
        <v>6.0117889146028058E-2</v>
      </c>
      <c r="AN702" s="3">
        <f t="shared" ca="1" si="578"/>
        <v>6.074090945634214E-2</v>
      </c>
      <c r="AO702" s="3">
        <f t="shared" ca="1" si="579"/>
        <v>6.142674174416566E-2</v>
      </c>
      <c r="AP702" s="3">
        <f t="shared" ca="1" si="580"/>
        <v>6.217896006723362E-2</v>
      </c>
      <c r="AQ702" s="3">
        <f t="shared" ca="1" si="581"/>
        <v>6.3005733888952475E-2</v>
      </c>
      <c r="AR702" s="3">
        <f t="shared" ca="1" si="582"/>
        <v>6.3919088774380198E-2</v>
      </c>
      <c r="AS702" s="3">
        <f t="shared" ca="1" si="583"/>
        <v>6.4932697870885056E-2</v>
      </c>
      <c r="AT702" s="3">
        <f t="shared" ca="1" si="584"/>
        <v>6.6058414232449278E-2</v>
      </c>
      <c r="AU702" s="3">
        <f t="shared" ca="1" si="585"/>
        <v>6.7302070923512841E-2</v>
      </c>
      <c r="AV702" s="3">
        <f t="shared" ca="1" si="586"/>
        <v>6.8658903853073897E-2</v>
      </c>
      <c r="AW702" s="3">
        <f t="shared" ca="1" si="587"/>
        <v>7.0108547628118592E-2</v>
      </c>
      <c r="AX702" s="3">
        <f t="shared" ca="1" si="588"/>
        <v>7.1610976983333019E-2</v>
      </c>
      <c r="AY702" s="3">
        <f t="shared" ca="1" si="589"/>
        <v>7.3111414342743999E-2</v>
      </c>
      <c r="AZ702" s="3">
        <f t="shared" ca="1" si="538"/>
        <v>7.4571149347791285E-2</v>
      </c>
      <c r="BC702" s="3">
        <f t="shared" ca="1" si="590"/>
        <v>-9.873929222134592E-3</v>
      </c>
      <c r="BD702" s="3">
        <f t="shared" ca="1" si="590"/>
        <v>-7.7935325722122251E-2</v>
      </c>
      <c r="BE702" s="3">
        <f t="shared" ca="1" si="590"/>
        <v>-0.91933375818167651</v>
      </c>
    </row>
    <row r="703" spans="1:57" x14ac:dyDescent="0.2">
      <c r="A703" s="3">
        <f t="shared" si="539"/>
        <v>6.9099999999998971</v>
      </c>
      <c r="B703" s="3">
        <f t="shared" ca="1" si="540"/>
        <v>6.6359509535522998E-2</v>
      </c>
      <c r="C703" s="3">
        <f t="shared" ca="1" si="541"/>
        <v>6.6747191133487704E-2</v>
      </c>
      <c r="D703" s="3">
        <f t="shared" ca="1" si="542"/>
        <v>6.7032357164437215E-2</v>
      </c>
      <c r="E703" s="3">
        <f t="shared" ca="1" si="543"/>
        <v>6.7221636609907376E-2</v>
      </c>
      <c r="F703" s="3">
        <f t="shared" ca="1" si="544"/>
        <v>6.7320536487257499E-2</v>
      </c>
      <c r="G703" s="3">
        <f t="shared" ca="1" si="545"/>
        <v>6.7333769662420065E-2</v>
      </c>
      <c r="H703" s="3">
        <f t="shared" ca="1" si="546"/>
        <v>6.7265550323800133E-2</v>
      </c>
      <c r="I703" s="3">
        <f t="shared" ca="1" si="547"/>
        <v>6.7119864292575035E-2</v>
      </c>
      <c r="J703" s="3">
        <f t="shared" ca="1" si="548"/>
        <v>6.6900744037418122E-2</v>
      </c>
      <c r="K703" s="3">
        <f t="shared" ca="1" si="549"/>
        <v>6.6612552713898029E-2</v>
      </c>
      <c r="L703" s="3">
        <f t="shared" ca="1" si="550"/>
        <v>6.6260251008739265E-2</v>
      </c>
      <c r="M703" s="3">
        <f t="shared" ca="1" si="551"/>
        <v>6.5849605773594111E-2</v>
      </c>
      <c r="N703" s="3">
        <f t="shared" ca="1" si="552"/>
        <v>6.5387304654887651E-2</v>
      </c>
      <c r="O703" s="3">
        <f t="shared" ca="1" si="553"/>
        <v>6.4880960554387523E-2</v>
      </c>
      <c r="P703" s="3">
        <f t="shared" ca="1" si="554"/>
        <v>6.4339013530257422E-2</v>
      </c>
      <c r="Q703" s="3">
        <f t="shared" ca="1" si="555"/>
        <v>6.3770556091751612E-2</v>
      </c>
      <c r="R703" s="3">
        <f t="shared" ca="1" si="556"/>
        <v>6.3185115715476817E-2</v>
      </c>
      <c r="S703" s="3">
        <f t="shared" ca="1" si="557"/>
        <v>6.2592426262113393E-2</v>
      </c>
      <c r="T703" s="3">
        <f t="shared" ca="1" si="558"/>
        <v>6.2002211948021267E-2</v>
      </c>
      <c r="U703" s="3">
        <f t="shared" ca="1" si="559"/>
        <v>6.1423998473188163E-2</v>
      </c>
      <c r="V703" s="3">
        <f t="shared" ca="1" si="560"/>
        <v>6.0866958888340095E-2</v>
      </c>
      <c r="W703" s="3">
        <f t="shared" ca="1" si="561"/>
        <v>6.0339797232229042E-2</v>
      </c>
      <c r="X703" s="3">
        <f t="shared" ca="1" si="562"/>
        <v>5.9850669534622265E-2</v>
      </c>
      <c r="Y703" s="3">
        <f t="shared" ca="1" si="563"/>
        <v>5.9407137994747103E-2</v>
      </c>
      <c r="Z703" s="3">
        <f t="shared" ca="1" si="564"/>
        <v>5.9016149718144034E-2</v>
      </c>
      <c r="AA703" s="3">
        <f t="shared" ca="1" si="565"/>
        <v>5.8684027367622238E-2</v>
      </c>
      <c r="AB703" s="3">
        <f t="shared" ca="1" si="566"/>
        <v>5.8416456938588109E-2</v>
      </c>
      <c r="AC703" s="3">
        <f t="shared" ca="1" si="567"/>
        <v>5.821845837406104E-2</v>
      </c>
      <c r="AD703" s="3">
        <f t="shared" ca="1" si="568"/>
        <v>5.8094327447382389E-2</v>
      </c>
      <c r="AE703" s="3">
        <f t="shared" ca="1" si="569"/>
        <v>5.8047541249805108E-2</v>
      </c>
      <c r="AF703" s="3">
        <f t="shared" ca="1" si="570"/>
        <v>5.8080624610877901E-2</v>
      </c>
      <c r="AG703" s="3">
        <f t="shared" ca="1" si="571"/>
        <v>5.8194982841852094E-2</v>
      </c>
      <c r="AH703" s="3">
        <f t="shared" ca="1" si="572"/>
        <v>5.8390721089383042E-2</v>
      </c>
      <c r="AI703" s="3">
        <f t="shared" ca="1" si="573"/>
        <v>5.866649533002935E-2</v>
      </c>
      <c r="AJ703" s="3">
        <f t="shared" ca="1" si="574"/>
        <v>5.9019472763753043E-2</v>
      </c>
      <c r="AK703" s="3">
        <f t="shared" ca="1" si="575"/>
        <v>5.9445509501201588E-2</v>
      </c>
      <c r="AL703" s="3">
        <f t="shared" ca="1" si="576"/>
        <v>5.9939660788947066E-2</v>
      </c>
      <c r="AM703" s="3">
        <f t="shared" ca="1" si="577"/>
        <v>6.0497098344921375E-2</v>
      </c>
      <c r="AN703" s="3">
        <f t="shared" ca="1" si="578"/>
        <v>6.1114401689560803E-2</v>
      </c>
      <c r="AO703" s="3">
        <f t="shared" ca="1" si="579"/>
        <v>6.1791019207019779E-2</v>
      </c>
      <c r="AP703" s="3">
        <f t="shared" ca="1" si="580"/>
        <v>6.2530501659948473E-2</v>
      </c>
      <c r="AQ703" s="3">
        <f t="shared" ca="1" si="581"/>
        <v>6.3340980085953652E-2</v>
      </c>
      <c r="AR703" s="3">
        <f t="shared" ca="1" si="582"/>
        <v>6.4234397241035968E-2</v>
      </c>
      <c r="AS703" s="3">
        <f t="shared" ca="1" si="583"/>
        <v>6.5224274061332507E-2</v>
      </c>
      <c r="AT703" s="3">
        <f t="shared" ca="1" si="584"/>
        <v>6.6322227541903409E-2</v>
      </c>
      <c r="AU703" s="3">
        <f t="shared" ca="1" si="585"/>
        <v>6.7533763530988236E-2</v>
      </c>
      <c r="AV703" s="3">
        <f t="shared" ca="1" si="586"/>
        <v>6.8853691299450348E-2</v>
      </c>
      <c r="AW703" s="3">
        <f t="shared" ca="1" si="587"/>
        <v>7.026113862207356E-2</v>
      </c>
      <c r="AX703" s="3">
        <f t="shared" ca="1" si="588"/>
        <v>7.1715672889871962E-2</v>
      </c>
      <c r="AY703" s="3">
        <f t="shared" ca="1" si="589"/>
        <v>7.3162727316870929E-2</v>
      </c>
      <c r="AZ703" s="3">
        <f t="shared" ca="1" si="538"/>
        <v>7.4565071441426392E-2</v>
      </c>
      <c r="BC703" s="3">
        <f t="shared" ca="1" si="590"/>
        <v>7.8785824227427526E-3</v>
      </c>
      <c r="BD703" s="3">
        <f t="shared" ca="1" si="590"/>
        <v>1.2156318934286592</v>
      </c>
      <c r="BE703" s="3">
        <f t="shared" ca="1" si="590"/>
        <v>0.91851227059329066</v>
      </c>
    </row>
    <row r="704" spans="1:57" x14ac:dyDescent="0.2">
      <c r="A704" s="3">
        <f t="shared" si="539"/>
        <v>6.9199999999998969</v>
      </c>
      <c r="B704" s="3">
        <f t="shared" ca="1" si="540"/>
        <v>6.78984664921332E-2</v>
      </c>
      <c r="C704" s="3">
        <f t="shared" ca="1" si="541"/>
        <v>6.8165193185698442E-2</v>
      </c>
      <c r="D704" s="3">
        <f t="shared" ca="1" si="542"/>
        <v>6.8338577991883642E-2</v>
      </c>
      <c r="E704" s="3">
        <f t="shared" ca="1" si="543"/>
        <v>6.8424939496586124E-2</v>
      </c>
      <c r="F704" s="3">
        <f t="shared" ca="1" si="544"/>
        <v>6.8429478049719036E-2</v>
      </c>
      <c r="G704" s="3">
        <f t="shared" ca="1" si="545"/>
        <v>6.8356603433057675E-2</v>
      </c>
      <c r="H704" s="3">
        <f t="shared" ca="1" si="546"/>
        <v>6.8210230282521003E-2</v>
      </c>
      <c r="I704" s="3">
        <f t="shared" ca="1" si="547"/>
        <v>6.7994048896229148E-2</v>
      </c>
      <c r="J704" s="3">
        <f t="shared" ca="1" si="548"/>
        <v>6.7711800787639984E-2</v>
      </c>
      <c r="K704" s="3">
        <f t="shared" ca="1" si="549"/>
        <v>6.7367562695448469E-2</v>
      </c>
      <c r="L704" s="3">
        <f t="shared" ca="1" si="550"/>
        <v>6.6966012536758684E-2</v>
      </c>
      <c r="M704" s="3">
        <f t="shared" ca="1" si="551"/>
        <v>6.6512636394850666E-2</v>
      </c>
      <c r="N704" s="3">
        <f t="shared" ca="1" si="552"/>
        <v>6.6013841142899835E-2</v>
      </c>
      <c r="O704" s="3">
        <f t="shared" ca="1" si="553"/>
        <v>6.5476957016037091E-2</v>
      </c>
      <c r="P704" s="3">
        <f t="shared" ca="1" si="554"/>
        <v>6.491013811061086E-2</v>
      </c>
      <c r="Q704" s="3">
        <f t="shared" ca="1" si="555"/>
        <v>6.4322186923537694E-2</v>
      </c>
      <c r="R704" s="3">
        <f t="shared" ca="1" si="556"/>
        <v>6.3722336718921455E-2</v>
      </c>
      <c r="S704" s="3">
        <f t="shared" ca="1" si="557"/>
        <v>6.3120023242577997E-2</v>
      </c>
      <c r="T704" s="3">
        <f t="shared" ca="1" si="558"/>
        <v>6.2524669260065377E-2</v>
      </c>
      <c r="U704" s="3">
        <f t="shared" ca="1" si="559"/>
        <v>6.1945496381538984E-2</v>
      </c>
      <c r="V704" s="3">
        <f t="shared" ca="1" si="560"/>
        <v>6.1391371667449131E-2</v>
      </c>
      <c r="W704" s="3">
        <f t="shared" ca="1" si="561"/>
        <v>6.0870691979621E-2</v>
      </c>
      <c r="X704" s="3">
        <f t="shared" ca="1" si="562"/>
        <v>6.0391305599759859E-2</v>
      </c>
      <c r="Y704" s="3">
        <f t="shared" ca="1" si="563"/>
        <v>5.9960466838833597E-2</v>
      </c>
      <c r="Z704" s="3">
        <f t="shared" ca="1" si="564"/>
        <v>5.9584814941974533E-2</v>
      </c>
      <c r="AA704" s="3">
        <f t="shared" ca="1" si="565"/>
        <v>5.9270364603920378E-2</v>
      </c>
      <c r="AB704" s="3">
        <f t="shared" ca="1" si="566"/>
        <v>5.9022493317599907E-2</v>
      </c>
      <c r="AC704" s="3">
        <f t="shared" ca="1" si="567"/>
        <v>5.8845911327665701E-2</v>
      </c>
      <c r="AD704" s="3">
        <f t="shared" ca="1" si="568"/>
        <v>5.8744602697397744E-2</v>
      </c>
      <c r="AE704" s="3">
        <f t="shared" ca="1" si="569"/>
        <v>5.8721729928214041E-2</v>
      </c>
      <c r="AF704" s="3">
        <f t="shared" ca="1" si="570"/>
        <v>5.8779499623182671E-2</v>
      </c>
      <c r="AG704" s="3">
        <f t="shared" ca="1" si="571"/>
        <v>5.8918994884938507E-2</v>
      </c>
      <c r="AH704" s="3">
        <f t="shared" ca="1" si="572"/>
        <v>5.9139995232375307E-2</v>
      </c>
      <c r="AI704" s="3">
        <f t="shared" ca="1" si="573"/>
        <v>5.9440829723404566E-2</v>
      </c>
      <c r="AJ704" s="3">
        <f t="shared" ca="1" si="574"/>
        <v>5.9818341646950206E-2</v>
      </c>
      <c r="AK704" s="3">
        <f t="shared" ca="1" si="575"/>
        <v>6.0268072828181897E-2</v>
      </c>
      <c r="AL704" s="3">
        <f t="shared" ca="1" si="576"/>
        <v>6.0784781979958007E-2</v>
      </c>
      <c r="AM704" s="3">
        <f t="shared" ca="1" si="577"/>
        <v>6.1363369521216474E-2</v>
      </c>
      <c r="AN704" s="3">
        <f t="shared" ca="1" si="578"/>
        <v>6.2000172327038486E-2</v>
      </c>
      <c r="AO704" s="3">
        <f t="shared" ca="1" si="579"/>
        <v>6.2694420286761254E-2</v>
      </c>
      <c r="AP704" s="3">
        <f t="shared" ca="1" si="580"/>
        <v>6.3449454779961542E-2</v>
      </c>
      <c r="AQ704" s="3">
        <f t="shared" ca="1" si="581"/>
        <v>6.4273181745406915E-2</v>
      </c>
      <c r="AR704" s="3">
        <f t="shared" ca="1" si="582"/>
        <v>6.5177273956623011E-2</v>
      </c>
      <c r="AS704" s="3">
        <f t="shared" ca="1" si="583"/>
        <v>6.6174912676187581E-2</v>
      </c>
      <c r="AT704" s="3">
        <f t="shared" ca="1" si="584"/>
        <v>6.7277291231718814E-2</v>
      </c>
      <c r="AU704" s="3">
        <f t="shared" ca="1" si="585"/>
        <v>6.8489400481442905E-2</v>
      </c>
      <c r="AV704" s="3">
        <f t="shared" ca="1" si="586"/>
        <v>6.9805435668832752E-2</v>
      </c>
      <c r="AW704" s="3">
        <f t="shared" ca="1" si="587"/>
        <v>7.1203833940866157E-2</v>
      </c>
      <c r="AX704" s="3">
        <f t="shared" ca="1" si="588"/>
        <v>7.2643581922184342E-2</v>
      </c>
      <c r="AY704" s="3">
        <f t="shared" ca="1" si="589"/>
        <v>7.4070163213575291E-2</v>
      </c>
      <c r="AZ704" s="3">
        <f t="shared" ca="1" si="538"/>
        <v>7.5447692025960064E-2</v>
      </c>
      <c r="BC704" s="3">
        <f t="shared" ca="1" si="590"/>
        <v>1.2009854035489802</v>
      </c>
      <c r="BD704" s="3">
        <f t="shared" ca="1" si="590"/>
        <v>-0.1722588214642844</v>
      </c>
      <c r="BE704" s="3">
        <f t="shared" ca="1" si="590"/>
        <v>-1.4684797240882768</v>
      </c>
    </row>
    <row r="705" spans="1:57" x14ac:dyDescent="0.2">
      <c r="A705" s="3">
        <f t="shared" si="539"/>
        <v>6.9299999999998967</v>
      </c>
      <c r="B705" s="3">
        <f t="shared" ca="1" si="540"/>
        <v>6.6470837857337275E-2</v>
      </c>
      <c r="C705" s="3">
        <f t="shared" ca="1" si="541"/>
        <v>6.6788378397563616E-2</v>
      </c>
      <c r="D705" s="3">
        <f t="shared" ca="1" si="542"/>
        <v>6.7017623020434181E-2</v>
      </c>
      <c r="E705" s="3">
        <f t="shared" ca="1" si="543"/>
        <v>6.716451159913682E-2</v>
      </c>
      <c r="F705" s="3">
        <f t="shared" ca="1" si="544"/>
        <v>6.7233869496169593E-2</v>
      </c>
      <c r="G705" s="3">
        <f t="shared" ca="1" si="545"/>
        <v>6.7229735088149237E-2</v>
      </c>
      <c r="H705" s="3">
        <f t="shared" ca="1" si="546"/>
        <v>6.715565514746244E-2</v>
      </c>
      <c r="I705" s="3">
        <f t="shared" ca="1" si="547"/>
        <v>6.7014956148894203E-2</v>
      </c>
      <c r="J705" s="3">
        <f t="shared" ca="1" si="548"/>
        <v>6.6811020349818992E-2</v>
      </c>
      <c r="K705" s="3">
        <f t="shared" ca="1" si="549"/>
        <v>6.654756975336841E-2</v>
      </c>
      <c r="L705" s="3">
        <f t="shared" ca="1" si="550"/>
        <v>6.6228931155416323E-2</v>
      </c>
      <c r="M705" s="3">
        <f t="shared" ca="1" si="551"/>
        <v>6.5860241479138201E-2</v>
      </c>
      <c r="N705" s="3">
        <f t="shared" ca="1" si="552"/>
        <v>6.5447558394957264E-2</v>
      </c>
      <c r="O705" s="3">
        <f t="shared" ca="1" si="553"/>
        <v>6.49978610138294E-2</v>
      </c>
      <c r="P705" s="3">
        <f t="shared" ca="1" si="554"/>
        <v>6.4518948997642545E-2</v>
      </c>
      <c r="Q705" s="3">
        <f t="shared" ca="1" si="555"/>
        <v>6.4019266355337445E-2</v>
      </c>
      <c r="R705" s="3">
        <f t="shared" ca="1" si="556"/>
        <v>6.3507683668833123E-2</v>
      </c>
      <c r="S705" s="3">
        <f t="shared" ca="1" si="557"/>
        <v>6.2993270110727445E-2</v>
      </c>
      <c r="T705" s="3">
        <f t="shared" ca="1" si="558"/>
        <v>6.2485078551361234E-2</v>
      </c>
      <c r="U705" s="3">
        <f t="shared" ca="1" si="559"/>
        <v>6.1991958081413855E-2</v>
      </c>
      <c r="V705" s="3">
        <f t="shared" ca="1" si="560"/>
        <v>6.1522401355692195E-2</v>
      </c>
      <c r="W705" s="3">
        <f t="shared" ca="1" si="561"/>
        <v>6.1084429656037172E-2</v>
      </c>
      <c r="X705" s="3">
        <f t="shared" ca="1" si="562"/>
        <v>6.0685515121653329E-2</v>
      </c>
      <c r="Y705" s="3">
        <f t="shared" ca="1" si="563"/>
        <v>6.0332535784171387E-2</v>
      </c>
      <c r="Z705" s="3">
        <f t="shared" ca="1" si="564"/>
        <v>6.0031754634527472E-2</v>
      </c>
      <c r="AA705" s="3">
        <f t="shared" ca="1" si="565"/>
        <v>5.978880999706495E-2</v>
      </c>
      <c r="AB705" s="3">
        <f t="shared" ca="1" si="566"/>
        <v>5.9608702446682434E-2</v>
      </c>
      <c r="AC705" s="3">
        <f t="shared" ca="1" si="567"/>
        <v>5.9495764097797041E-2</v>
      </c>
      <c r="AD705" s="3">
        <f t="shared" ca="1" si="568"/>
        <v>5.9453598854397133E-2</v>
      </c>
      <c r="AE705" s="3">
        <f t="shared" ca="1" si="569"/>
        <v>5.9484986163698128E-2</v>
      </c>
      <c r="AF705" s="3">
        <f t="shared" ca="1" si="570"/>
        <v>5.9591745931009979E-2</v>
      </c>
      <c r="AG705" s="3">
        <f t="shared" ca="1" si="571"/>
        <v>5.9774570590333455E-2</v>
      </c>
      <c r="AH705" s="3">
        <f t="shared" ca="1" si="572"/>
        <v>6.0032845615348232E-2</v>
      </c>
      <c r="AI705" s="3">
        <f t="shared" ca="1" si="573"/>
        <v>6.036450481383613E-2</v>
      </c>
      <c r="AJ705" s="3">
        <f t="shared" ca="1" si="574"/>
        <v>6.0765999364559412E-2</v>
      </c>
      <c r="AK705" s="3">
        <f t="shared" ca="1" si="575"/>
        <v>6.1232488770610473E-2</v>
      </c>
      <c r="AL705" s="3">
        <f t="shared" ca="1" si="576"/>
        <v>6.1758367324193583E-2</v>
      </c>
      <c r="AM705" s="3">
        <f t="shared" ca="1" si="577"/>
        <v>6.2338196326690777E-2</v>
      </c>
      <c r="AN705" s="3">
        <f t="shared" ca="1" si="578"/>
        <v>6.2968002099204112E-2</v>
      </c>
      <c r="AO705" s="3">
        <f t="shared" ca="1" si="579"/>
        <v>6.3646727826853711E-2</v>
      </c>
      <c r="AP705" s="3">
        <f t="shared" ca="1" si="580"/>
        <v>6.4377436800192839E-2</v>
      </c>
      <c r="AQ705" s="3">
        <f t="shared" ca="1" si="581"/>
        <v>6.5167740569842411E-2</v>
      </c>
      <c r="AR705" s="3">
        <f t="shared" ca="1" si="582"/>
        <v>6.602897214139658E-2</v>
      </c>
      <c r="AS705" s="3">
        <f t="shared" ca="1" si="583"/>
        <v>6.6973903032361365E-2</v>
      </c>
      <c r="AT705" s="3">
        <f t="shared" ca="1" si="584"/>
        <v>6.8013232684826813E-2</v>
      </c>
      <c r="AU705" s="3">
        <f t="shared" ca="1" si="585"/>
        <v>6.915136659462344E-2</v>
      </c>
      <c r="AV705" s="3">
        <f t="shared" ca="1" si="586"/>
        <v>7.038181605419061E-2</v>
      </c>
      <c r="AW705" s="3">
        <f t="shared" ca="1" si="587"/>
        <v>7.1682261388294061E-2</v>
      </c>
      <c r="AX705" s="3">
        <f t="shared" ca="1" si="588"/>
        <v>7.3011052686630024E-2</v>
      </c>
      <c r="AY705" s="3">
        <f t="shared" ca="1" si="589"/>
        <v>7.4313681430830419E-2</v>
      </c>
      <c r="AZ705" s="3">
        <f t="shared" ca="1" si="538"/>
        <v>7.5555598062826648E-2</v>
      </c>
      <c r="BC705" s="3">
        <f t="shared" ca="1" si="590"/>
        <v>0.23505441416219597</v>
      </c>
      <c r="BD705" s="3">
        <f t="shared" ca="1" si="590"/>
        <v>2.5801491133276784</v>
      </c>
      <c r="BE705" s="3">
        <f t="shared" ca="1" si="590"/>
        <v>1.4029119793673273</v>
      </c>
    </row>
    <row r="706" spans="1:57" x14ac:dyDescent="0.2">
      <c r="A706" s="3">
        <f t="shared" si="539"/>
        <v>6.9399999999998965</v>
      </c>
      <c r="B706" s="3">
        <f t="shared" ca="1" si="540"/>
        <v>6.8128086640333402E-2</v>
      </c>
      <c r="C706" s="3">
        <f t="shared" ca="1" si="541"/>
        <v>6.8450170786562015E-2</v>
      </c>
      <c r="D706" s="3">
        <f t="shared" ca="1" si="542"/>
        <v>6.8677700654202978E-2</v>
      </c>
      <c r="E706" s="3">
        <f t="shared" ca="1" si="543"/>
        <v>6.8816946469312829E-2</v>
      </c>
      <c r="F706" s="3">
        <f t="shared" ca="1" si="544"/>
        <v>6.8873067669691854E-2</v>
      </c>
      <c r="G706" s="3">
        <f t="shared" ca="1" si="545"/>
        <v>6.8850440288703019E-2</v>
      </c>
      <c r="H706" s="3">
        <f t="shared" ca="1" si="546"/>
        <v>6.8752952307076898E-2</v>
      </c>
      <c r="I706" s="3">
        <f t="shared" ca="1" si="547"/>
        <v>6.8584275458680635E-2</v>
      </c>
      <c r="J706" s="3">
        <f t="shared" ca="1" si="548"/>
        <v>6.8348141826287873E-2</v>
      </c>
      <c r="K706" s="3">
        <f t="shared" ca="1" si="549"/>
        <v>6.804862774082579E-2</v>
      </c>
      <c r="L706" s="3">
        <f t="shared" ca="1" si="550"/>
        <v>6.769041790723275E-2</v>
      </c>
      <c r="M706" s="3">
        <f t="shared" ca="1" si="551"/>
        <v>6.7279009078798926E-2</v>
      </c>
      <c r="N706" s="3">
        <f t="shared" ca="1" si="552"/>
        <v>6.6820818675839166E-2</v>
      </c>
      <c r="O706" s="3">
        <f t="shared" ca="1" si="553"/>
        <v>6.6323183610000794E-2</v>
      </c>
      <c r="P706" s="3">
        <f t="shared" ca="1" si="554"/>
        <v>6.5794258018713206E-2</v>
      </c>
      <c r="Q706" s="3">
        <f t="shared" ca="1" si="555"/>
        <v>6.5242836330129381E-2</v>
      </c>
      <c r="R706" s="3">
        <f t="shared" ca="1" si="556"/>
        <v>6.4678135357235086E-2</v>
      </c>
      <c r="S706" s="3">
        <f t="shared" ca="1" si="557"/>
        <v>6.4109566624042394E-2</v>
      </c>
      <c r="T706" s="3">
        <f t="shared" ca="1" si="558"/>
        <v>6.3546522044261977E-2</v>
      </c>
      <c r="U706" s="3">
        <f t="shared" ca="1" si="559"/>
        <v>6.2998187142446052E-2</v>
      </c>
      <c r="V706" s="3">
        <f t="shared" ca="1" si="560"/>
        <v>6.2473389135343491E-2</v>
      </c>
      <c r="W706" s="3">
        <f t="shared" ca="1" si="561"/>
        <v>6.1980482704632835E-2</v>
      </c>
      <c r="X706" s="3">
        <f t="shared" ca="1" si="562"/>
        <v>6.1527272835353405E-2</v>
      </c>
      <c r="Y706" s="3">
        <f t="shared" ca="1" si="563"/>
        <v>6.1120970271373795E-2</v>
      </c>
      <c r="Z706" s="3">
        <f t="shared" ca="1" si="564"/>
        <v>6.0768170738182206E-2</v>
      </c>
      <c r="AA706" s="3">
        <f t="shared" ca="1" si="565"/>
        <v>6.047484516984717E-2</v>
      </c>
      <c r="AB706" s="3">
        <f t="shared" ca="1" si="566"/>
        <v>6.0246326190065244E-2</v>
      </c>
      <c r="AC706" s="3">
        <f t="shared" ca="1" si="567"/>
        <v>6.00872767335092E-2</v>
      </c>
      <c r="AD706" s="3">
        <f t="shared" ca="1" si="568"/>
        <v>6.0001629478049788E-2</v>
      </c>
      <c r="AE706" s="3">
        <f t="shared" ca="1" si="569"/>
        <v>5.9992489734900935E-2</v>
      </c>
      <c r="AF706" s="3">
        <f t="shared" ca="1" si="570"/>
        <v>6.0061999623269184E-2</v>
      </c>
      <c r="AG706" s="3">
        <f t="shared" ca="1" si="571"/>
        <v>6.0211169832061824E-2</v>
      </c>
      <c r="AH706" s="3">
        <f t="shared" ca="1" si="572"/>
        <v>6.0439700756718374E-2</v>
      </c>
      <c r="AI706" s="3">
        <f t="shared" ca="1" si="573"/>
        <v>6.0745840008762549E-2</v>
      </c>
      <c r="AJ706" s="3">
        <f t="shared" ca="1" si="574"/>
        <v>6.1126355843628882E-2</v>
      </c>
      <c r="AK706" s="3">
        <f t="shared" ca="1" si="575"/>
        <v>6.1576734791433177E-2</v>
      </c>
      <c r="AL706" s="3">
        <f t="shared" ca="1" si="576"/>
        <v>6.2091716220859787E-2</v>
      </c>
      <c r="AM706" s="3">
        <f t="shared" ca="1" si="577"/>
        <v>6.2666231878078613E-2</v>
      </c>
      <c r="AN706" s="3">
        <f t="shared" ca="1" si="578"/>
        <v>6.329670699828005E-2</v>
      </c>
      <c r="AO706" s="3">
        <f t="shared" ca="1" si="579"/>
        <v>6.3982507225743238E-2</v>
      </c>
      <c r="AP706" s="3">
        <f t="shared" ca="1" si="580"/>
        <v>6.4727126427087681E-2</v>
      </c>
      <c r="AQ706" s="3">
        <f t="shared" ca="1" si="581"/>
        <v>6.5538589848264189E-2</v>
      </c>
      <c r="AR706" s="3">
        <f t="shared" ca="1" si="582"/>
        <v>6.6428598318464857E-2</v>
      </c>
      <c r="AS706" s="3">
        <f t="shared" ca="1" si="583"/>
        <v>6.7410220918387068E-2</v>
      </c>
      <c r="AT706" s="3">
        <f t="shared" ca="1" si="584"/>
        <v>6.8494370366127572E-2</v>
      </c>
      <c r="AU706" s="3">
        <f t="shared" ca="1" si="585"/>
        <v>6.9685573814420726E-2</v>
      </c>
      <c r="AV706" s="3">
        <f t="shared" ca="1" si="586"/>
        <v>7.0977366138320994E-2</v>
      </c>
      <c r="AW706" s="3">
        <f t="shared" ca="1" si="587"/>
        <v>7.2347382237199581E-2</v>
      </c>
      <c r="AX706" s="3">
        <f t="shared" ca="1" si="588"/>
        <v>7.3754057545195789E-2</v>
      </c>
      <c r="AY706" s="3">
        <f t="shared" ca="1" si="589"/>
        <v>7.5143626982861006E-2</v>
      </c>
      <c r="AZ706" s="3">
        <f t="shared" ca="1" si="538"/>
        <v>7.648379268225293E-2</v>
      </c>
      <c r="BC706" s="3">
        <f t="shared" ca="1" si="590"/>
        <v>1.3433944659040211</v>
      </c>
      <c r="BD706" s="3">
        <f t="shared" ca="1" si="590"/>
        <v>-1.6425415043717884</v>
      </c>
      <c r="BE706" s="3">
        <f t="shared" ca="1" si="590"/>
        <v>-0.42695101052974405</v>
      </c>
    </row>
    <row r="707" spans="1:57" x14ac:dyDescent="0.2">
      <c r="A707" s="3">
        <f t="shared" si="539"/>
        <v>6.9499999999998963</v>
      </c>
      <c r="B707" s="3">
        <f t="shared" ca="1" si="540"/>
        <v>6.7231465688975242E-2</v>
      </c>
      <c r="C707" s="3">
        <f t="shared" ca="1" si="541"/>
        <v>6.7444709621980792E-2</v>
      </c>
      <c r="D707" s="3">
        <f t="shared" ca="1" si="542"/>
        <v>6.7576509887183708E-2</v>
      </c>
      <c r="E707" s="3">
        <f t="shared" ca="1" si="543"/>
        <v>6.7632586350901344E-2</v>
      </c>
      <c r="F707" s="3">
        <f t="shared" ca="1" si="544"/>
        <v>6.7617551810808502E-2</v>
      </c>
      <c r="G707" s="3">
        <f t="shared" ca="1" si="545"/>
        <v>6.7535239240989836E-2</v>
      </c>
      <c r="H707" s="3">
        <f t="shared" ca="1" si="546"/>
        <v>6.7388997124478003E-2</v>
      </c>
      <c r="I707" s="3">
        <f t="shared" ca="1" si="547"/>
        <v>6.7181961758492101E-2</v>
      </c>
      <c r="J707" s="3">
        <f t="shared" ca="1" si="548"/>
        <v>6.691733435419632E-2</v>
      </c>
      <c r="K707" s="3">
        <f t="shared" ca="1" si="549"/>
        <v>6.6598664854882222E-2</v>
      </c>
      <c r="L707" s="3">
        <f t="shared" ca="1" si="550"/>
        <v>6.6230115125917158E-2</v>
      </c>
      <c r="M707" s="3">
        <f t="shared" ca="1" si="551"/>
        <v>6.5816660962044998E-2</v>
      </c>
      <c r="N707" s="3">
        <f t="shared" ca="1" si="552"/>
        <v>6.5364198707431639E-2</v>
      </c>
      <c r="O707" s="3">
        <f t="shared" ca="1" si="553"/>
        <v>6.4879542220856332E-2</v>
      </c>
      <c r="P707" s="3">
        <f t="shared" ca="1" si="554"/>
        <v>6.4370319247106747E-2</v>
      </c>
      <c r="Q707" s="3">
        <f t="shared" ca="1" si="555"/>
        <v>6.384479376272871E-2</v>
      </c>
      <c r="R707" s="3">
        <f t="shared" ca="1" si="556"/>
        <v>6.3311647947125099E-2</v>
      </c>
      <c r="S707" s="3">
        <f t="shared" ca="1" si="557"/>
        <v>6.2779754822504752E-2</v>
      </c>
      <c r="T707" s="3">
        <f t="shared" ca="1" si="558"/>
        <v>6.2257964506701721E-2</v>
      </c>
      <c r="U707" s="3">
        <f t="shared" ca="1" si="559"/>
        <v>6.1754918133645934E-2</v>
      </c>
      <c r="V707" s="3">
        <f t="shared" ca="1" si="560"/>
        <v>6.1278896671729553E-2</v>
      </c>
      <c r="W707" s="3">
        <f t="shared" ca="1" si="561"/>
        <v>6.083770740433217E-2</v>
      </c>
      <c r="X707" s="3">
        <f t="shared" ca="1" si="562"/>
        <v>6.0438607372599429E-2</v>
      </c>
      <c r="Y707" s="3">
        <f t="shared" ca="1" si="563"/>
        <v>6.0088259246027495E-2</v>
      </c>
      <c r="Z707" s="3">
        <f t="shared" ca="1" si="564"/>
        <v>5.9792710695103585E-2</v>
      </c>
      <c r="AA707" s="3">
        <f t="shared" ca="1" si="565"/>
        <v>5.9557384465346294E-2</v>
      </c>
      <c r="AB707" s="3">
        <f t="shared" ca="1" si="566"/>
        <v>5.9387064417622724E-2</v>
      </c>
      <c r="AC707" s="3">
        <f t="shared" ca="1" si="567"/>
        <v>5.9285863478877307E-2</v>
      </c>
      <c r="AD707" s="3">
        <f t="shared" ca="1" si="568"/>
        <v>5.9257162255608953E-2</v>
      </c>
      <c r="AE707" s="3">
        <f t="shared" ca="1" si="569"/>
        <v>5.9303511062971499E-2</v>
      </c>
      <c r="AF707" s="3">
        <f t="shared" ca="1" si="570"/>
        <v>5.9426493367831755E-2</v>
      </c>
      <c r="AG707" s="3">
        <f t="shared" ca="1" si="571"/>
        <v>5.9626557260284048E-2</v>
      </c>
      <c r="AH707" s="3">
        <f t="shared" ca="1" si="572"/>
        <v>5.990283724811081E-2</v>
      </c>
      <c r="AI707" s="3">
        <f t="shared" ca="1" si="573"/>
        <v>6.0253014024979734E-2</v>
      </c>
      <c r="AJ707" s="3">
        <f t="shared" ca="1" si="574"/>
        <v>6.067329233494808E-2</v>
      </c>
      <c r="AK707" s="3">
        <f t="shared" ca="1" si="575"/>
        <v>6.1158605309087677E-2</v>
      </c>
      <c r="AL707" s="3">
        <f t="shared" ca="1" si="576"/>
        <v>6.1703157112872553E-2</v>
      </c>
      <c r="AM707" s="3">
        <f t="shared" ca="1" si="577"/>
        <v>6.2301369719589952E-2</v>
      </c>
      <c r="AN707" s="3">
        <f t="shared" ca="1" si="578"/>
        <v>6.2949186962363443E-2</v>
      </c>
      <c r="AO707" s="3">
        <f t="shared" ca="1" si="579"/>
        <v>6.3645516319912804E-2</v>
      </c>
      <c r="AP707" s="3">
        <f t="shared" ca="1" si="580"/>
        <v>6.4393401110252518E-2</v>
      </c>
      <c r="AQ707" s="3">
        <f t="shared" ca="1" si="581"/>
        <v>6.5200398570172097E-2</v>
      </c>
      <c r="AR707" s="3">
        <f t="shared" ca="1" si="582"/>
        <v>6.6077695160196862E-2</v>
      </c>
      <c r="AS707" s="3">
        <f t="shared" ca="1" si="583"/>
        <v>6.7037775051415366E-2</v>
      </c>
      <c r="AT707" s="3">
        <f t="shared" ca="1" si="584"/>
        <v>6.8090881618492471E-2</v>
      </c>
      <c r="AU707" s="3">
        <f t="shared" ca="1" si="585"/>
        <v>6.924078092252399E-2</v>
      </c>
      <c r="AV707" s="3">
        <f t="shared" ca="1" si="586"/>
        <v>7.0480149253962801E-2</v>
      </c>
      <c r="AW707" s="3">
        <f t="shared" ca="1" si="587"/>
        <v>7.178569791512579E-2</v>
      </c>
      <c r="AX707" s="3">
        <f t="shared" ca="1" si="588"/>
        <v>7.3115080059428267E-2</v>
      </c>
      <c r="AY707" s="3">
        <f t="shared" ca="1" si="589"/>
        <v>7.4414423424308707E-2</v>
      </c>
      <c r="AZ707" s="3">
        <f t="shared" ca="1" si="538"/>
        <v>7.5652529843613411E-2</v>
      </c>
      <c r="BC707" s="3">
        <f t="shared" ca="1" si="590"/>
        <v>-1.4091439237274281</v>
      </c>
      <c r="BD707" s="3">
        <f t="shared" ca="1" si="590"/>
        <v>1.2056004484373428</v>
      </c>
      <c r="BE707" s="3">
        <f t="shared" ca="1" si="590"/>
        <v>-0.90910553390778048</v>
      </c>
    </row>
    <row r="708" spans="1:57" x14ac:dyDescent="0.2">
      <c r="A708" s="3">
        <f t="shared" si="539"/>
        <v>6.959999999999896</v>
      </c>
      <c r="B708" s="3">
        <f t="shared" ca="1" si="540"/>
        <v>6.7884825169615651E-2</v>
      </c>
      <c r="C708" s="3">
        <f t="shared" ca="1" si="541"/>
        <v>6.8057042268511281E-2</v>
      </c>
      <c r="D708" s="3">
        <f t="shared" ca="1" si="542"/>
        <v>6.814840950582042E-2</v>
      </c>
      <c r="E708" s="3">
        <f t="shared" ca="1" si="543"/>
        <v>6.8164675063859662E-2</v>
      </c>
      <c r="F708" s="3">
        <f t="shared" ca="1" si="544"/>
        <v>6.8110483773141398E-2</v>
      </c>
      <c r="G708" s="3">
        <f t="shared" ca="1" si="545"/>
        <v>6.7989704221049677E-2</v>
      </c>
      <c r="H708" s="3">
        <f t="shared" ca="1" si="546"/>
        <v>6.7805724075486365E-2</v>
      </c>
      <c r="I708" s="3">
        <f t="shared" ca="1" si="547"/>
        <v>6.7561722889669412E-2</v>
      </c>
      <c r="J708" s="3">
        <f t="shared" ca="1" si="548"/>
        <v>6.7260949694179173E-2</v>
      </c>
      <c r="K708" s="3">
        <f t="shared" ca="1" si="549"/>
        <v>6.6907006716979009E-2</v>
      </c>
      <c r="L708" s="3">
        <f t="shared" ca="1" si="550"/>
        <v>6.650411162283186E-2</v>
      </c>
      <c r="M708" s="3">
        <f t="shared" ca="1" si="551"/>
        <v>6.6057297846929389E-2</v>
      </c>
      <c r="N708" s="3">
        <f t="shared" ca="1" si="552"/>
        <v>6.5572519219100248E-2</v>
      </c>
      <c r="O708" s="3">
        <f t="shared" ca="1" si="553"/>
        <v>6.5056645079806297E-2</v>
      </c>
      <c r="P708" s="3">
        <f t="shared" ca="1" si="554"/>
        <v>6.451735530136031E-2</v>
      </c>
      <c r="Q708" s="3">
        <f t="shared" ca="1" si="555"/>
        <v>6.3962961926407505E-2</v>
      </c>
      <c r="R708" s="3">
        <f t="shared" ca="1" si="556"/>
        <v>6.3402191024749657E-2</v>
      </c>
      <c r="S708" s="3">
        <f t="shared" ca="1" si="557"/>
        <v>6.2843955652256991E-2</v>
      </c>
      <c r="T708" s="3">
        <f t="shared" ca="1" si="558"/>
        <v>6.2297142680338174E-2</v>
      </c>
      <c r="U708" s="3">
        <f t="shared" ca="1" si="559"/>
        <v>6.1770427416492239E-2</v>
      </c>
      <c r="V708" s="3">
        <f t="shared" ca="1" si="560"/>
        <v>6.1272123159101972E-2</v>
      </c>
      <c r="W708" s="3">
        <f t="shared" ca="1" si="561"/>
        <v>6.0810068383682206E-2</v>
      </c>
      <c r="X708" s="3">
        <f t="shared" ca="1" si="562"/>
        <v>6.0391550786221465E-2</v>
      </c>
      <c r="Y708" s="3">
        <f t="shared" ca="1" si="563"/>
        <v>6.002326356357706E-2</v>
      </c>
      <c r="Z708" s="3">
        <f t="shared" ca="1" si="564"/>
        <v>5.971128492991034E-2</v>
      </c>
      <c r="AA708" s="3">
        <f t="shared" ca="1" si="565"/>
        <v>5.9461068032050514E-2</v>
      </c>
      <c r="AB708" s="3">
        <f t="shared" ca="1" si="566"/>
        <v>5.9277426544483376E-2</v>
      </c>
      <c r="AC708" s="3">
        <f t="shared" ca="1" si="567"/>
        <v>5.9164501946498263E-2</v>
      </c>
      <c r="AD708" s="3">
        <f t="shared" ca="1" si="568"/>
        <v>5.9125701316074614E-2</v>
      </c>
      <c r="AE708" s="3">
        <f t="shared" ca="1" si="569"/>
        <v>5.9163598500526722E-2</v>
      </c>
      <c r="AF708" s="3">
        <f t="shared" ca="1" si="570"/>
        <v>5.9279796836798286E-2</v>
      </c>
      <c r="AG708" s="3">
        <f t="shared" ca="1" si="571"/>
        <v>5.947476035173993E-2</v>
      </c>
      <c r="AH708" s="3">
        <f t="shared" ca="1" si="572"/>
        <v>5.9747636246219163E-2</v>
      </c>
      <c r="AI708" s="3">
        <f t="shared" ca="1" si="573"/>
        <v>6.0096116965523347E-2</v>
      </c>
      <c r="AJ708" s="3">
        <f t="shared" ca="1" si="574"/>
        <v>6.051642254592525E-2</v>
      </c>
      <c r="AK708" s="3">
        <f t="shared" ca="1" si="575"/>
        <v>6.1003511684715517E-2</v>
      </c>
      <c r="AL708" s="3">
        <f t="shared" ca="1" si="576"/>
        <v>6.1551632454110557E-2</v>
      </c>
      <c r="AM708" s="3">
        <f t="shared" ca="1" si="577"/>
        <v>6.2155276223277357E-2</v>
      </c>
      <c r="AN708" s="3">
        <f t="shared" ca="1" si="578"/>
        <v>6.2810484489348992E-2</v>
      </c>
      <c r="AO708" s="3">
        <f t="shared" ca="1" si="579"/>
        <v>6.3516285319171042E-2</v>
      </c>
      <c r="AP708" s="3">
        <f t="shared" ca="1" si="580"/>
        <v>6.427584973428796E-2</v>
      </c>
      <c r="AQ708" s="3">
        <f t="shared" ca="1" si="581"/>
        <v>6.5096844636484005E-2</v>
      </c>
      <c r="AR708" s="3">
        <f t="shared" ca="1" si="582"/>
        <v>6.5990519308145021E-2</v>
      </c>
      <c r="AS708" s="3">
        <f t="shared" ca="1" si="583"/>
        <v>6.6969349923420365E-2</v>
      </c>
      <c r="AT708" s="3">
        <f t="shared" ca="1" si="584"/>
        <v>6.8043487279925013E-2</v>
      </c>
      <c r="AU708" s="3">
        <f t="shared" ca="1" si="585"/>
        <v>6.9216512998603097E-2</v>
      </c>
      <c r="AV708" s="3">
        <f t="shared" ca="1" si="586"/>
        <v>7.0480822086402967E-2</v>
      </c>
      <c r="AW708" s="3">
        <f t="shared" ca="1" si="587"/>
        <v>7.1812783676259928E-2</v>
      </c>
      <c r="AX708" s="3">
        <f t="shared" ca="1" si="588"/>
        <v>7.3169860744163664E-2</v>
      </c>
      <c r="AY708" s="3">
        <f t="shared" ca="1" si="589"/>
        <v>7.4498676583483858E-2</v>
      </c>
      <c r="AZ708" s="3">
        <f t="shared" ca="1" si="538"/>
        <v>7.5769926001311841E-2</v>
      </c>
      <c r="BC708" s="3">
        <f t="shared" ca="1" si="590"/>
        <v>6.8991444600425389E-2</v>
      </c>
      <c r="BD708" s="3">
        <f t="shared" ca="1" si="590"/>
        <v>-0.76150981117577032</v>
      </c>
      <c r="BE708" s="3">
        <f t="shared" ca="1" si="590"/>
        <v>-0.7028360918882548</v>
      </c>
    </row>
    <row r="709" spans="1:57" x14ac:dyDescent="0.2">
      <c r="A709" s="3">
        <f t="shared" si="539"/>
        <v>6.9699999999998958</v>
      </c>
      <c r="B709" s="3">
        <f t="shared" ca="1" si="540"/>
        <v>6.7872514504458054E-2</v>
      </c>
      <c r="C709" s="3">
        <f t="shared" ca="1" si="541"/>
        <v>6.8085618818694252E-2</v>
      </c>
      <c r="D709" s="3">
        <f t="shared" ca="1" si="542"/>
        <v>6.8218480426979575E-2</v>
      </c>
      <c r="E709" s="3">
        <f t="shared" ca="1" si="543"/>
        <v>6.8276733087742042E-2</v>
      </c>
      <c r="F709" s="3">
        <f t="shared" ca="1" si="544"/>
        <v>6.8264910921716354E-2</v>
      </c>
      <c r="G709" s="3">
        <f t="shared" ca="1" si="545"/>
        <v>6.818677538679277E-2</v>
      </c>
      <c r="H709" s="3">
        <f t="shared" ca="1" si="546"/>
        <v>6.804561060294044E-2</v>
      </c>
      <c r="I709" s="3">
        <f t="shared" ca="1" si="547"/>
        <v>6.7844496656419909E-2</v>
      </c>
      <c r="J709" s="3">
        <f t="shared" ca="1" si="548"/>
        <v>6.7586587672308296E-2</v>
      </c>
      <c r="K709" s="3">
        <f t="shared" ca="1" si="549"/>
        <v>6.7275395419310671E-2</v>
      </c>
      <c r="L709" s="3">
        <f t="shared" ca="1" si="550"/>
        <v>6.6915050584182054E-2</v>
      </c>
      <c r="M709" s="3">
        <f t="shared" ca="1" si="551"/>
        <v>6.6510501425241633E-2</v>
      </c>
      <c r="N709" s="3">
        <f t="shared" ca="1" si="552"/>
        <v>6.6067616403676713E-2</v>
      </c>
      <c r="O709" s="3">
        <f t="shared" ca="1" si="553"/>
        <v>6.559317746032399E-2</v>
      </c>
      <c r="P709" s="3">
        <f t="shared" ca="1" si="554"/>
        <v>6.5094773699568315E-2</v>
      </c>
      <c r="Q709" s="3">
        <f t="shared" ca="1" si="555"/>
        <v>6.4580622332415724E-2</v>
      </c>
      <c r="R709" s="3">
        <f t="shared" ca="1" si="556"/>
        <v>6.4059350427707579E-2</v>
      </c>
      <c r="S709" s="3">
        <f t="shared" ca="1" si="557"/>
        <v>6.353976819514924E-2</v>
      </c>
      <c r="T709" s="3">
        <f t="shared" ca="1" si="558"/>
        <v>6.3030656393899279E-2</v>
      </c>
      <c r="U709" s="3">
        <f t="shared" ca="1" si="559"/>
        <v>6.2540581653929728E-2</v>
      </c>
      <c r="V709" s="3">
        <f t="shared" ca="1" si="560"/>
        <v>6.2077746766632358E-2</v>
      </c>
      <c r="W709" s="3">
        <f t="shared" ca="1" si="561"/>
        <v>6.1649878574686824E-2</v>
      </c>
      <c r="X709" s="3">
        <f t="shared" ca="1" si="562"/>
        <v>6.1264152612150326E-2</v>
      </c>
      <c r="Y709" s="3">
        <f t="shared" ca="1" si="563"/>
        <v>6.0927149789343056E-2</v>
      </c>
      <c r="Z709" s="3">
        <f t="shared" ca="1" si="564"/>
        <v>6.0644836047028659E-2</v>
      </c>
      <c r="AA709" s="3">
        <f t="shared" ca="1" si="565"/>
        <v>6.0422552107368577E-2</v>
      </c>
      <c r="AB709" s="3">
        <f t="shared" ca="1" si="566"/>
        <v>6.0264998619017268E-2</v>
      </c>
      <c r="AC709" s="3">
        <f t="shared" ca="1" si="567"/>
        <v>6.0176202757767111E-2</v>
      </c>
      <c r="AD709" s="3">
        <f t="shared" ca="1" si="568"/>
        <v>6.015945520006713E-2</v>
      </c>
      <c r="AE709" s="3">
        <f t="shared" ca="1" si="569"/>
        <v>6.0217210437925862E-2</v>
      </c>
      <c r="AF709" s="3">
        <f t="shared" ca="1" si="570"/>
        <v>6.0350948785472924E-2</v>
      </c>
      <c r="AG709" s="3">
        <f t="shared" ca="1" si="571"/>
        <v>6.0561007327217253E-2</v>
      </c>
      <c r="AH709" s="3">
        <f t="shared" ca="1" si="572"/>
        <v>6.0846403124057584E-2</v>
      </c>
      <c r="AI709" s="3">
        <f t="shared" ca="1" si="573"/>
        <v>6.1204697629488297E-2</v>
      </c>
      <c r="AJ709" s="3">
        <f t="shared" ca="1" si="574"/>
        <v>6.1631983563253195E-2</v>
      </c>
      <c r="AK709" s="3">
        <f t="shared" ca="1" si="575"/>
        <v>6.2123102741447667E-2</v>
      </c>
      <c r="AL709" s="3">
        <f t="shared" ca="1" si="576"/>
        <v>6.2672204838588666E-2</v>
      </c>
      <c r="AM709" s="3">
        <f t="shared" ca="1" si="577"/>
        <v>6.3273708370861007E-2</v>
      </c>
      <c r="AN709" s="3">
        <f t="shared" ca="1" si="578"/>
        <v>6.3923610143664988E-2</v>
      </c>
      <c r="AO709" s="3">
        <f t="shared" ca="1" si="579"/>
        <v>6.4620916140055565E-2</v>
      </c>
      <c r="AP709" s="3">
        <f t="shared" ca="1" si="580"/>
        <v>6.5368781910111917E-2</v>
      </c>
      <c r="AQ709" s="3">
        <f t="shared" ca="1" si="581"/>
        <v>6.6174840269525775E-2</v>
      </c>
      <c r="AR709" s="3">
        <f t="shared" ca="1" si="582"/>
        <v>6.7050259091942954E-2</v>
      </c>
      <c r="AS709" s="3">
        <f t="shared" ca="1" si="583"/>
        <v>6.8007362048746883E-2</v>
      </c>
      <c r="AT709" s="3">
        <f t="shared" ca="1" si="584"/>
        <v>6.9056062709016028E-2</v>
      </c>
      <c r="AU709" s="3">
        <f t="shared" ca="1" si="585"/>
        <v>7.0199613502451255E-2</v>
      </c>
      <c r="AV709" s="3">
        <f t="shared" ca="1" si="586"/>
        <v>7.1429984120554305E-2</v>
      </c>
      <c r="AW709" s="3">
        <f t="shared" ca="1" si="587"/>
        <v>7.2723061752493434E-2</v>
      </c>
      <c r="AX709" s="3">
        <f t="shared" ca="1" si="588"/>
        <v>7.4035990097275281E-2</v>
      </c>
      <c r="AY709" s="3">
        <f t="shared" ca="1" si="589"/>
        <v>7.5315773138322509E-2</v>
      </c>
      <c r="AZ709" s="3">
        <f t="shared" ca="1" si="538"/>
        <v>7.6534744571800303E-2</v>
      </c>
      <c r="BC709" s="3">
        <f t="shared" ca="1" si="590"/>
        <v>1.205442915718363</v>
      </c>
      <c r="BD709" s="3">
        <f t="shared" ca="1" si="590"/>
        <v>1.1073298472238324</v>
      </c>
      <c r="BE709" s="3">
        <f t="shared" ca="1" si="590"/>
        <v>0.83589678130288192</v>
      </c>
    </row>
    <row r="710" spans="1:57" x14ac:dyDescent="0.2">
      <c r="A710" s="3">
        <f t="shared" si="539"/>
        <v>6.9799999999998956</v>
      </c>
      <c r="B710" s="3">
        <f t="shared" ca="1" si="540"/>
        <v>6.9297887367174349E-2</v>
      </c>
      <c r="C710" s="3">
        <f t="shared" ca="1" si="541"/>
        <v>6.9521708834372906E-2</v>
      </c>
      <c r="D710" s="3">
        <f t="shared" ca="1" si="542"/>
        <v>6.966568998291002E-2</v>
      </c>
      <c r="E710" s="3">
        <f t="shared" ca="1" si="543"/>
        <v>6.9735413854429579E-2</v>
      </c>
      <c r="F710" s="3">
        <f t="shared" ca="1" si="544"/>
        <v>6.9735367564316544E-2</v>
      </c>
      <c r="G710" s="3">
        <f t="shared" ca="1" si="545"/>
        <v>6.9669269145420876E-2</v>
      </c>
      <c r="H710" s="3">
        <f t="shared" ca="1" si="546"/>
        <v>6.9540362884220761E-2</v>
      </c>
      <c r="I710" s="3">
        <f t="shared" ca="1" si="547"/>
        <v>6.9351693124070746E-2</v>
      </c>
      <c r="J710" s="3">
        <f t="shared" ca="1" si="548"/>
        <v>6.9106382806291791E-2</v>
      </c>
      <c r="K710" s="3">
        <f t="shared" ca="1" si="549"/>
        <v>6.8807916942778005E-2</v>
      </c>
      <c r="L710" s="3">
        <f t="shared" ca="1" si="550"/>
        <v>6.8460402911121446E-2</v>
      </c>
      <c r="M710" s="3">
        <f t="shared" ca="1" si="551"/>
        <v>6.8068767421755702E-2</v>
      </c>
      <c r="N710" s="3">
        <f t="shared" ca="1" si="552"/>
        <v>6.7638857159429314E-2</v>
      </c>
      <c r="O710" s="3">
        <f t="shared" ca="1" si="553"/>
        <v>6.7177430230810062E-2</v>
      </c>
      <c r="P710" s="3">
        <f t="shared" ca="1" si="554"/>
        <v>6.6692048523902855E-2</v>
      </c>
      <c r="Q710" s="3">
        <f t="shared" ca="1" si="555"/>
        <v>6.6190897967510473E-2</v>
      </c>
      <c r="R710" s="3">
        <f t="shared" ca="1" si="556"/>
        <v>6.5682570185431957E-2</v>
      </c>
      <c r="S710" s="3">
        <f t="shared" ca="1" si="557"/>
        <v>6.5175836108708377E-2</v>
      </c>
      <c r="T710" s="3">
        <f t="shared" ca="1" si="558"/>
        <v>6.4679433965764963E-2</v>
      </c>
      <c r="U710" s="3">
        <f t="shared" ca="1" si="559"/>
        <v>6.4201885305279732E-2</v>
      </c>
      <c r="V710" s="3">
        <f t="shared" ca="1" si="560"/>
        <v>6.3751346021958769E-2</v>
      </c>
      <c r="W710" s="3">
        <f t="shared" ca="1" si="561"/>
        <v>6.3335494947886942E-2</v>
      </c>
      <c r="X710" s="3">
        <f t="shared" ca="1" si="562"/>
        <v>6.2961459085520269E-2</v>
      </c>
      <c r="Y710" s="3">
        <f t="shared" ca="1" si="563"/>
        <v>6.2635770691726878E-2</v>
      </c>
      <c r="Z710" s="3">
        <f t="shared" ca="1" si="564"/>
        <v>6.2364347063669549E-2</v>
      </c>
      <c r="AA710" s="3">
        <f t="shared" ca="1" si="565"/>
        <v>6.2152480119640953E-2</v>
      </c>
      <c r="AB710" s="3">
        <f t="shared" ca="1" si="566"/>
        <v>6.2004821089733181E-2</v>
      </c>
      <c r="AC710" s="3">
        <f t="shared" ca="1" si="567"/>
        <v>6.1925346437103249E-2</v>
      </c>
      <c r="AD710" s="3">
        <f t="shared" ca="1" si="568"/>
        <v>6.191729401041652E-2</v>
      </c>
      <c r="AE710" s="3">
        <f t="shared" ca="1" si="569"/>
        <v>6.1983062505847841E-2</v>
      </c>
      <c r="AF710" s="3">
        <f t="shared" ca="1" si="570"/>
        <v>6.2124072769144507E-2</v>
      </c>
      <c r="AG710" s="3">
        <f t="shared" ca="1" si="571"/>
        <v>6.2340598511343472E-2</v>
      </c>
      <c r="AH710" s="3">
        <f t="shared" ca="1" si="572"/>
        <v>6.2631590269160473E-2</v>
      </c>
      <c r="AI710" s="3">
        <f t="shared" ca="1" si="573"/>
        <v>6.2994542210624435E-2</v>
      </c>
      <c r="AJ710" s="3">
        <f t="shared" ca="1" si="574"/>
        <v>6.3425483580479183E-2</v>
      </c>
      <c r="AK710" s="3">
        <f t="shared" ca="1" si="575"/>
        <v>6.391920331611696E-2</v>
      </c>
      <c r="AL710" s="3">
        <f t="shared" ca="1" si="576"/>
        <v>6.4469816838071944E-2</v>
      </c>
      <c r="AM710" s="3">
        <f t="shared" ca="1" si="577"/>
        <v>6.5071734005594004E-2</v>
      </c>
      <c r="AN710" s="3">
        <f t="shared" ca="1" si="578"/>
        <v>6.5720971017331736E-2</v>
      </c>
      <c r="AO710" s="3">
        <f t="shared" ca="1" si="579"/>
        <v>6.6416575537618289E-2</v>
      </c>
      <c r="AP710" s="3">
        <f t="shared" ca="1" si="580"/>
        <v>6.7161750905597242E-2</v>
      </c>
      <c r="AQ710" s="3">
        <f t="shared" ca="1" si="581"/>
        <v>6.7964158537237168E-2</v>
      </c>
      <c r="AR710" s="3">
        <f t="shared" ca="1" si="582"/>
        <v>6.8834947108385558E-2</v>
      </c>
      <c r="AS710" s="3">
        <f t="shared" ca="1" si="583"/>
        <v>6.978634972596677E-2</v>
      </c>
      <c r="AT710" s="3">
        <f t="shared" ca="1" si="584"/>
        <v>7.0828104524090899E-2</v>
      </c>
      <c r="AU710" s="3">
        <f t="shared" ca="1" si="585"/>
        <v>7.1963196451553746E-2</v>
      </c>
      <c r="AV710" s="3">
        <f t="shared" ca="1" si="586"/>
        <v>7.3183232384666272E-2</v>
      </c>
      <c r="AW710" s="3">
        <f t="shared" ca="1" si="587"/>
        <v>7.4463684454987661E-2</v>
      </c>
      <c r="AX710" s="3">
        <f t="shared" ca="1" si="588"/>
        <v>7.5761454716704479E-2</v>
      </c>
      <c r="AY710" s="3">
        <f t="shared" ca="1" si="589"/>
        <v>7.7024016640095033E-2</v>
      </c>
      <c r="AZ710" s="3">
        <f t="shared" ca="1" si="538"/>
        <v>7.8225438569160727E-2</v>
      </c>
      <c r="BC710" s="3">
        <f t="shared" ca="1" si="590"/>
        <v>2.5969779511642823</v>
      </c>
      <c r="BD710" s="3">
        <f t="shared" ca="1" si="590"/>
        <v>0.36319661235892386</v>
      </c>
      <c r="BE710" s="3">
        <f t="shared" ca="1" si="590"/>
        <v>0.25205627398243458</v>
      </c>
    </row>
    <row r="711" spans="1:57" x14ac:dyDescent="0.2">
      <c r="A711" s="3">
        <f t="shared" si="539"/>
        <v>6.9899999999998954</v>
      </c>
      <c r="B711" s="3">
        <f t="shared" ca="1" si="540"/>
        <v>6.9143656875342546E-2</v>
      </c>
      <c r="C711" s="3">
        <f t="shared" ca="1" si="541"/>
        <v>6.9488318397851703E-2</v>
      </c>
      <c r="D711" s="3">
        <f t="shared" ca="1" si="542"/>
        <v>6.9739062329261442E-2</v>
      </c>
      <c r="E711" s="3">
        <f t="shared" ca="1" si="543"/>
        <v>6.9902035587065689E-2</v>
      </c>
      <c r="F711" s="3">
        <f t="shared" ca="1" si="544"/>
        <v>6.9982292871311261E-2</v>
      </c>
      <c r="G711" s="3">
        <f t="shared" ca="1" si="545"/>
        <v>6.9984123380044325E-2</v>
      </c>
      <c r="H711" s="3">
        <f t="shared" ca="1" si="546"/>
        <v>6.9911346166469213E-2</v>
      </c>
      <c r="I711" s="3">
        <f t="shared" ca="1" si="547"/>
        <v>6.9767584440622907E-2</v>
      </c>
      <c r="J711" s="3">
        <f t="shared" ca="1" si="548"/>
        <v>6.9556544567014628E-2</v>
      </c>
      <c r="K711" s="3">
        <f t="shared" ca="1" si="549"/>
        <v>6.9282299388085888E-2</v>
      </c>
      <c r="L711" s="3">
        <f t="shared" ca="1" si="550"/>
        <v>6.8949547525896826E-2</v>
      </c>
      <c r="M711" s="3">
        <f t="shared" ca="1" si="551"/>
        <v>6.8563808656829803E-2</v>
      </c>
      <c r="N711" s="3">
        <f t="shared" ca="1" si="552"/>
        <v>6.8131522166445455E-2</v>
      </c>
      <c r="O711" s="3">
        <f t="shared" ca="1" si="553"/>
        <v>6.7660036778003849E-2</v>
      </c>
      <c r="P711" s="3">
        <f t="shared" ca="1" si="554"/>
        <v>6.7157501600218994E-2</v>
      </c>
      <c r="Q711" s="3">
        <f t="shared" ca="1" si="555"/>
        <v>6.6632685714839032E-2</v>
      </c>
      <c r="R711" s="3">
        <f t="shared" ca="1" si="556"/>
        <v>6.6094759742353737E-2</v>
      </c>
      <c r="S711" s="3">
        <f t="shared" ca="1" si="557"/>
        <v>6.5553069788503962E-2</v>
      </c>
      <c r="T711" s="3">
        <f t="shared" ca="1" si="558"/>
        <v>6.5016926018375817E-2</v>
      </c>
      <c r="U711" s="3">
        <f t="shared" ca="1" si="559"/>
        <v>6.4495419381450939E-2</v>
      </c>
      <c r="V711" s="3">
        <f t="shared" ca="1" si="560"/>
        <v>6.3997273371876995E-2</v>
      </c>
      <c r="W711" s="3">
        <f t="shared" ca="1" si="561"/>
        <v>6.3530733319129423E-2</v>
      </c>
      <c r="X711" s="3">
        <f t="shared" ca="1" si="562"/>
        <v>6.3103492210031462E-2</v>
      </c>
      <c r="Y711" s="3">
        <f t="shared" ca="1" si="563"/>
        <v>6.2722648166601641E-2</v>
      </c>
      <c r="Z711" s="3">
        <f t="shared" ca="1" si="564"/>
        <v>6.2394684357602009E-2</v>
      </c>
      <c r="AA711" s="3">
        <f t="shared" ca="1" si="565"/>
        <v>6.2125458403568035E-2</v>
      </c>
      <c r="AB711" s="3">
        <f t="shared" ca="1" si="566"/>
        <v>6.1920186608553432E-2</v>
      </c>
      <c r="AC711" s="3">
        <f t="shared" ca="1" si="567"/>
        <v>6.1783409199182363E-2</v>
      </c>
      <c r="AD711" s="3">
        <f t="shared" ca="1" si="568"/>
        <v>6.1718925655380959E-2</v>
      </c>
      <c r="AE711" s="3">
        <f t="shared" ca="1" si="569"/>
        <v>6.1729693322444892E-2</v>
      </c>
      <c r="AF711" s="3">
        <f t="shared" ca="1" si="570"/>
        <v>6.1817688018042757E-2</v>
      </c>
      <c r="AG711" s="3">
        <f t="shared" ca="1" si="571"/>
        <v>6.1983734535130786E-2</v>
      </c>
      <c r="AH711" s="3">
        <f t="shared" ca="1" si="572"/>
        <v>6.222733138942152E-2</v>
      </c>
      <c r="AI711" s="3">
        <f t="shared" ca="1" si="573"/>
        <v>6.2546520058093205E-2</v>
      </c>
      <c r="AJ711" s="3">
        <f t="shared" ca="1" si="574"/>
        <v>6.2937881041221028E-2</v>
      </c>
      <c r="AK711" s="3">
        <f t="shared" ca="1" si="575"/>
        <v>6.3396765288394039E-2</v>
      </c>
      <c r="AL711" s="3">
        <f t="shared" ca="1" si="576"/>
        <v>6.3917868996509974E-2</v>
      </c>
      <c r="AM711" s="3">
        <f t="shared" ca="1" si="577"/>
        <v>6.4496208447292896E-2</v>
      </c>
      <c r="AN711" s="3">
        <f t="shared" ca="1" si="578"/>
        <v>6.5128434196805793E-2</v>
      </c>
      <c r="AO711" s="3">
        <f t="shared" ca="1" si="579"/>
        <v>6.581425023122113E-2</v>
      </c>
      <c r="AP711" s="3">
        <f t="shared" ca="1" si="580"/>
        <v>6.6557521813376624E-2</v>
      </c>
      <c r="AQ711" s="3">
        <f t="shared" ca="1" si="581"/>
        <v>6.7366552521961623E-2</v>
      </c>
      <c r="AR711" s="3">
        <f t="shared" ca="1" si="582"/>
        <v>6.8253084926097551E-2</v>
      </c>
      <c r="AS711" s="3">
        <f t="shared" ca="1" si="583"/>
        <v>6.9229874389244953E-2</v>
      </c>
      <c r="AT711" s="3">
        <f t="shared" ca="1" si="584"/>
        <v>7.0307096288032278E-2</v>
      </c>
      <c r="AU711" s="3">
        <f t="shared" ca="1" si="585"/>
        <v>7.1488080702069995E-2</v>
      </c>
      <c r="AV711" s="3">
        <f t="shared" ca="1" si="586"/>
        <v>7.2764685166035403E-2</v>
      </c>
      <c r="AW711" s="3">
        <f t="shared" ca="1" si="587"/>
        <v>7.4112584740539819E-2</v>
      </c>
      <c r="AX711" s="3">
        <f t="shared" ca="1" si="588"/>
        <v>7.5489068575988708E-2</v>
      </c>
      <c r="AY711" s="3">
        <f t="shared" ca="1" si="589"/>
        <v>7.6842719451141128E-2</v>
      </c>
      <c r="AZ711" s="3">
        <f t="shared" ca="1" si="538"/>
        <v>7.8149926751018492E-2</v>
      </c>
      <c r="BC711" s="3">
        <f t="shared" ca="1" si="590"/>
        <v>-9.8432301668038846E-2</v>
      </c>
      <c r="BD711" s="3">
        <f t="shared" ca="1" si="590"/>
        <v>-1.1875741316985531</v>
      </c>
      <c r="BE711" s="3">
        <f t="shared" ca="1" si="590"/>
        <v>1.089897216086622</v>
      </c>
    </row>
    <row r="712" spans="1:57" x14ac:dyDescent="0.2">
      <c r="A712" s="3">
        <f t="shared" si="539"/>
        <v>6.9999999999998952</v>
      </c>
      <c r="B712" s="3">
        <f t="shared" ca="1" si="540"/>
        <v>6.9201831387317975E-2</v>
      </c>
      <c r="C712" s="3">
        <f t="shared" ca="1" si="541"/>
        <v>6.9621596912536637E-2</v>
      </c>
      <c r="D712" s="3">
        <f t="shared" ca="1" si="542"/>
        <v>6.9941526943367596E-2</v>
      </c>
      <c r="E712" s="3">
        <f t="shared" ca="1" si="543"/>
        <v>7.0167957864125566E-2</v>
      </c>
      <c r="F712" s="3">
        <f t="shared" ca="1" si="544"/>
        <v>7.0306137547924516E-2</v>
      </c>
      <c r="G712" s="3">
        <f t="shared" ca="1" si="545"/>
        <v>7.036055194683194E-2</v>
      </c>
      <c r="H712" s="3">
        <f t="shared" ca="1" si="546"/>
        <v>7.0335220479571997E-2</v>
      </c>
      <c r="I712" s="3">
        <f t="shared" ca="1" si="547"/>
        <v>7.0233970830788806E-2</v>
      </c>
      <c r="J712" s="3">
        <f t="shared" ca="1" si="548"/>
        <v>7.0060718393121571E-2</v>
      </c>
      <c r="K712" s="3">
        <f t="shared" ca="1" si="549"/>
        <v>6.9819749424632163E-2</v>
      </c>
      <c r="L712" s="3">
        <f t="shared" ca="1" si="550"/>
        <v>6.9515979343072992E-2</v>
      </c>
      <c r="M712" s="3">
        <f t="shared" ca="1" si="551"/>
        <v>6.9155146302267004E-2</v>
      </c>
      <c r="N712" s="3">
        <f t="shared" ca="1" si="552"/>
        <v>6.8743907863697093E-2</v>
      </c>
      <c r="O712" s="3">
        <f t="shared" ca="1" si="553"/>
        <v>6.8289828816092524E-2</v>
      </c>
      <c r="P712" s="3">
        <f t="shared" ca="1" si="554"/>
        <v>6.7801270924315662E-2</v>
      </c>
      <c r="Q712" s="3">
        <f t="shared" ca="1" si="555"/>
        <v>6.7287211856729479E-2</v>
      </c>
      <c r="R712" s="3">
        <f t="shared" ca="1" si="556"/>
        <v>6.6757026670869218E-2</v>
      </c>
      <c r="S712" s="3">
        <f t="shared" ca="1" si="557"/>
        <v>6.6220262099209323E-2</v>
      </c>
      <c r="T712" s="3">
        <f t="shared" ca="1" si="558"/>
        <v>6.568642570957417E-2</v>
      </c>
      <c r="U712" s="3">
        <f t="shared" ca="1" si="559"/>
        <v>6.516480333301633E-2</v>
      </c>
      <c r="V712" s="3">
        <f t="shared" ca="1" si="560"/>
        <v>6.4664311557878593E-2</v>
      </c>
      <c r="W712" s="3">
        <f t="shared" ca="1" si="561"/>
        <v>6.4193387717561057E-2</v>
      </c>
      <c r="X712" s="3">
        <f t="shared" ca="1" si="562"/>
        <v>6.3759916297664393E-2</v>
      </c>
      <c r="Y712" s="3">
        <f t="shared" ca="1" si="563"/>
        <v>6.3371186802281085E-2</v>
      </c>
      <c r="Z712" s="3">
        <f t="shared" ca="1" si="564"/>
        <v>6.303387378517987E-2</v>
      </c>
      <c r="AA712" s="3">
        <f t="shared" ca="1" si="565"/>
        <v>6.2754026073367955E-2</v>
      </c>
      <c r="AB712" s="3">
        <f t="shared" ca="1" si="566"/>
        <v>6.2537050535445324E-2</v>
      </c>
      <c r="AC712" s="3">
        <f t="shared" ca="1" si="567"/>
        <v>6.2387676635653706E-2</v>
      </c>
      <c r="AD712" s="3">
        <f t="shared" ca="1" si="568"/>
        <v>6.2309890942331803E-2</v>
      </c>
      <c r="AE712" s="3">
        <f t="shared" ca="1" si="569"/>
        <v>6.2306834893146638E-2</v>
      </c>
      <c r="AF712" s="3">
        <f t="shared" ca="1" si="570"/>
        <v>6.2380664716682646E-2</v>
      </c>
      <c r="AG712" s="3">
        <f t="shared" ca="1" si="571"/>
        <v>6.2532381742551421E-2</v>
      </c>
      <c r="AH712" s="3">
        <f t="shared" ca="1" si="572"/>
        <v>6.2761657968859935E-2</v>
      </c>
      <c r="AI712" s="3">
        <f t="shared" ca="1" si="573"/>
        <v>6.3066707777653955E-2</v>
      </c>
      <c r="AJ712" s="3">
        <f t="shared" ca="1" si="574"/>
        <v>6.3444288656271886E-2</v>
      </c>
      <c r="AK712" s="3">
        <f t="shared" ca="1" si="575"/>
        <v>6.388993945857746E-2</v>
      </c>
      <c r="AL712" s="3">
        <f t="shared" ca="1" si="576"/>
        <v>6.4398563187548774E-2</v>
      </c>
      <c r="AM712" s="3">
        <f t="shared" ca="1" si="577"/>
        <v>6.4965408622877419E-2</v>
      </c>
      <c r="AN712" s="3">
        <f t="shared" ca="1" si="578"/>
        <v>6.5587386634123834E-2</v>
      </c>
      <c r="AO712" s="3">
        <f t="shared" ca="1" si="579"/>
        <v>6.6264483158131465E-2</v>
      </c>
      <c r="AP712" s="3">
        <f t="shared" ca="1" si="580"/>
        <v>6.7000850503007262E-2</v>
      </c>
      <c r="AQ712" s="3">
        <f t="shared" ca="1" si="581"/>
        <v>6.7805058961566925E-2</v>
      </c>
      <c r="AR712" s="3">
        <f t="shared" ca="1" si="582"/>
        <v>6.8689069080265674E-2</v>
      </c>
      <c r="AS712" s="3">
        <f t="shared" ca="1" si="583"/>
        <v>6.9665782295614403E-2</v>
      </c>
      <c r="AT712" s="3">
        <f t="shared" ca="1" si="584"/>
        <v>7.0745434901320403E-2</v>
      </c>
      <c r="AU712" s="3">
        <f t="shared" ca="1" si="585"/>
        <v>7.1931325735154428E-2</v>
      </c>
      <c r="AV712" s="3">
        <f t="shared" ca="1" si="586"/>
        <v>7.3215187552368333E-2</v>
      </c>
      <c r="AW712" s="3">
        <f t="shared" ca="1" si="587"/>
        <v>7.4572527542763486E-2</v>
      </c>
      <c r="AX712" s="3">
        <f t="shared" ca="1" si="588"/>
        <v>7.5960661914004066E-2</v>
      </c>
      <c r="AY712" s="3">
        <f t="shared" ca="1" si="589"/>
        <v>7.7328932504775197E-2</v>
      </c>
      <c r="AZ712" s="3">
        <f t="shared" ca="1" si="538"/>
        <v>7.8655334908711474E-2</v>
      </c>
      <c r="BC712" s="3">
        <f t="shared" ca="1" si="590"/>
        <v>0.79950356284081092</v>
      </c>
      <c r="BD712" s="3">
        <f t="shared" ca="1" si="590"/>
        <v>6.1249539878676096E-2</v>
      </c>
      <c r="BE712" s="3">
        <f t="shared" ca="1" si="590"/>
        <v>0.92843337627391609</v>
      </c>
    </row>
    <row r="713" spans="1:57" x14ac:dyDescent="0.2">
      <c r="A713" s="3">
        <f t="shared" si="539"/>
        <v>7.009999999999895</v>
      </c>
      <c r="B713" s="3">
        <f t="shared" ca="1" si="540"/>
        <v>6.8801340069908984E-2</v>
      </c>
      <c r="C713" s="3">
        <f t="shared" ca="1" si="541"/>
        <v>6.9085113099564888E-2</v>
      </c>
      <c r="D713" s="3">
        <f t="shared" ca="1" si="542"/>
        <v>6.9283281137010724E-2</v>
      </c>
      <c r="E713" s="3">
        <f t="shared" ca="1" si="543"/>
        <v>6.9401615343660239E-2</v>
      </c>
      <c r="F713" s="3">
        <f t="shared" ca="1" si="544"/>
        <v>6.9444802073466885E-2</v>
      </c>
      <c r="G713" s="3">
        <f t="shared" ca="1" si="545"/>
        <v>6.9416769340902684E-2</v>
      </c>
      <c r="H713" s="3">
        <f t="shared" ca="1" si="546"/>
        <v>6.93209822485467E-2</v>
      </c>
      <c r="I713" s="3">
        <f t="shared" ca="1" si="547"/>
        <v>6.9160718282873859E-2</v>
      </c>
      <c r="J713" s="3">
        <f t="shared" ca="1" si="548"/>
        <v>6.8939347188556432E-2</v>
      </c>
      <c r="K713" s="3">
        <f t="shared" ca="1" si="549"/>
        <v>6.8660613943031384E-2</v>
      </c>
      <c r="L713" s="3">
        <f t="shared" ca="1" si="550"/>
        <v>6.8328896029531572E-2</v>
      </c>
      <c r="M713" s="3">
        <f t="shared" ca="1" si="551"/>
        <v>6.794939530944348E-2</v>
      </c>
      <c r="N713" s="3">
        <f t="shared" ca="1" si="552"/>
        <v>6.7528232714116426E-2</v>
      </c>
      <c r="O713" s="3">
        <f t="shared" ca="1" si="553"/>
        <v>6.7072434265715741E-2</v>
      </c>
      <c r="P713" s="3">
        <f t="shared" ca="1" si="554"/>
        <v>6.6589819540014736E-2</v>
      </c>
      <c r="Q713" s="3">
        <f t="shared" ca="1" si="555"/>
        <v>6.6088819945153102E-2</v>
      </c>
      <c r="R713" s="3">
        <f t="shared" ca="1" si="556"/>
        <v>6.5578260135658595E-2</v>
      </c>
      <c r="S713" s="3">
        <f t="shared" ca="1" si="557"/>
        <v>6.506713264241254E-2</v>
      </c>
      <c r="T713" s="3">
        <f t="shared" ca="1" si="558"/>
        <v>6.4564387621707575E-2</v>
      </c>
      <c r="U713" s="3">
        <f t="shared" ca="1" si="559"/>
        <v>6.407875098657291E-2</v>
      </c>
      <c r="V713" s="3">
        <f t="shared" ca="1" si="560"/>
        <v>6.3618577633894322E-2</v>
      </c>
      <c r="W713" s="3">
        <f t="shared" ca="1" si="561"/>
        <v>6.319174212704691E-2</v>
      </c>
      <c r="X713" s="3">
        <f t="shared" ca="1" si="562"/>
        <v>6.280556568422796E-2</v>
      </c>
      <c r="Y713" s="3">
        <f t="shared" ca="1" si="563"/>
        <v>6.246677442781582E-2</v>
      </c>
      <c r="Z713" s="3">
        <f t="shared" ca="1" si="564"/>
        <v>6.2181479529168505E-2</v>
      </c>
      <c r="AA713" s="3">
        <f t="shared" ca="1" si="565"/>
        <v>6.1955166245079671E-2</v>
      </c>
      <c r="AB713" s="3">
        <f t="shared" ca="1" si="566"/>
        <v>6.1792677218310332E-2</v>
      </c>
      <c r="AC713" s="3">
        <f t="shared" ca="1" si="567"/>
        <v>6.1698176343888911E-2</v>
      </c>
      <c r="AD713" s="3">
        <f t="shared" ca="1" si="568"/>
        <v>6.1675082454799107E-2</v>
      </c>
      <c r="AE713" s="3">
        <f t="shared" ca="1" si="569"/>
        <v>6.1725966243603485E-2</v>
      </c>
      <c r="AF713" s="3">
        <f t="shared" ca="1" si="570"/>
        <v>6.1852409508470346E-2</v>
      </c>
      <c r="AG713" s="3">
        <f t="shared" ca="1" si="571"/>
        <v>6.2054835290734717E-2</v>
      </c>
      <c r="AH713" s="3">
        <f t="shared" ca="1" si="572"/>
        <v>6.233233429550071E-2</v>
      </c>
      <c r="AI713" s="3">
        <f t="shared" ca="1" si="573"/>
        <v>6.2682539127482811E-2</v>
      </c>
      <c r="AJ713" s="3">
        <f t="shared" ca="1" si="574"/>
        <v>6.3101629715776097E-2</v>
      </c>
      <c r="AK713" s="3">
        <f t="shared" ca="1" si="575"/>
        <v>6.3584578432708427E-2</v>
      </c>
      <c r="AL713" s="3">
        <f t="shared" ca="1" si="576"/>
        <v>6.4125740837329206E-2</v>
      </c>
      <c r="AM713" s="3">
        <f t="shared" ca="1" si="577"/>
        <v>6.4719843999761467E-2</v>
      </c>
      <c r="AN713" s="3">
        <f t="shared" ca="1" si="578"/>
        <v>6.5363304771959826E-2</v>
      </c>
      <c r="AO713" s="3">
        <f t="shared" ca="1" si="579"/>
        <v>6.6055636379483904E-2</v>
      </c>
      <c r="AP713" s="3">
        <f t="shared" ca="1" si="580"/>
        <v>6.6800523005240309E-2</v>
      </c>
      <c r="AQ713" s="3">
        <f t="shared" ca="1" si="581"/>
        <v>6.7606045917588536E-2</v>
      </c>
      <c r="AR713" s="3">
        <f t="shared" ca="1" si="582"/>
        <v>6.8483627438385167E-2</v>
      </c>
      <c r="AS713" s="3">
        <f t="shared" ca="1" si="583"/>
        <v>6.9445558610225278E-2</v>
      </c>
      <c r="AT713" s="3">
        <f t="shared" ca="1" si="584"/>
        <v>7.050138003686994E-2</v>
      </c>
      <c r="AU713" s="3">
        <f t="shared" ca="1" si="585"/>
        <v>7.1653602679651679E-2</v>
      </c>
      <c r="AV713" s="3">
        <f t="shared" ca="1" si="586"/>
        <v>7.289307888872254E-2</v>
      </c>
      <c r="AW713" s="3">
        <f t="shared" ca="1" si="587"/>
        <v>7.4194397117788552E-2</v>
      </c>
      <c r="AX713" s="3">
        <f t="shared" ca="1" si="588"/>
        <v>7.5514160507979211E-2</v>
      </c>
      <c r="AY713" s="3">
        <f t="shared" ca="1" si="589"/>
        <v>7.680173213703273E-2</v>
      </c>
      <c r="AZ713" s="3">
        <f t="shared" ca="1" si="538"/>
        <v>7.8035835411409085E-2</v>
      </c>
      <c r="BC713" s="3">
        <f t="shared" ca="1" si="590"/>
        <v>-1.1128831525165559</v>
      </c>
      <c r="BD713" s="3">
        <f t="shared" ca="1" si="590"/>
        <v>0.9031833698687679</v>
      </c>
      <c r="BE713" s="3">
        <f t="shared" ca="1" si="590"/>
        <v>-1.3218997966030006</v>
      </c>
    </row>
    <row r="714" spans="1:57" x14ac:dyDescent="0.2">
      <c r="A714" s="3">
        <f t="shared" si="539"/>
        <v>7.0199999999998948</v>
      </c>
      <c r="B714" s="3">
        <f t="shared" ca="1" si="540"/>
        <v>6.9461178529215295E-2</v>
      </c>
      <c r="C714" s="3">
        <f t="shared" ca="1" si="541"/>
        <v>6.9765739904975199E-2</v>
      </c>
      <c r="D714" s="3">
        <f t="shared" ca="1" si="542"/>
        <v>6.9981684569139405E-2</v>
      </c>
      <c r="E714" s="3">
        <f t="shared" ca="1" si="543"/>
        <v>7.0114905711973652E-2</v>
      </c>
      <c r="F714" s="3">
        <f t="shared" ca="1" si="544"/>
        <v>7.0170215417580423E-2</v>
      </c>
      <c r="G714" s="3">
        <f t="shared" ca="1" si="545"/>
        <v>7.0151671012943492E-2</v>
      </c>
      <c r="H714" s="3">
        <f t="shared" ca="1" si="546"/>
        <v>7.0062870544534528E-2</v>
      </c>
      <c r="I714" s="3">
        <f t="shared" ca="1" si="547"/>
        <v>6.9907228569341562E-2</v>
      </c>
      <c r="J714" s="3">
        <f t="shared" ca="1" si="548"/>
        <v>6.9688256449094974E-2</v>
      </c>
      <c r="K714" s="3">
        <f t="shared" ca="1" si="549"/>
        <v>6.940984512520712E-2</v>
      </c>
      <c r="L714" s="3">
        <f t="shared" ca="1" si="550"/>
        <v>6.9076521356911225E-2</v>
      </c>
      <c r="M714" s="3">
        <f t="shared" ca="1" si="551"/>
        <v>6.8693637884081532E-2</v>
      </c>
      <c r="N714" s="3">
        <f t="shared" ca="1" si="552"/>
        <v>6.8267466142883454E-2</v>
      </c>
      <c r="O714" s="3">
        <f t="shared" ca="1" si="553"/>
        <v>6.7805180498146031E-2</v>
      </c>
      <c r="P714" s="3">
        <f t="shared" ca="1" si="554"/>
        <v>6.7314745432809089E-2</v>
      </c>
      <c r="Q714" s="3">
        <f t="shared" ca="1" si="555"/>
        <v>6.6804733189611554E-2</v>
      </c>
      <c r="R714" s="3">
        <f t="shared" ca="1" si="556"/>
        <v>6.6284105121780193E-2</v>
      </c>
      <c r="S714" s="3">
        <f t="shared" ca="1" si="557"/>
        <v>6.576198667208269E-2</v>
      </c>
      <c r="T714" s="3">
        <f t="shared" ca="1" si="558"/>
        <v>6.5247457712828263E-2</v>
      </c>
      <c r="U714" s="3">
        <f t="shared" ca="1" si="559"/>
        <v>6.4749371381232351E-2</v>
      </c>
      <c r="V714" s="3">
        <f t="shared" ca="1" si="560"/>
        <v>6.4276208038830565E-2</v>
      </c>
      <c r="W714" s="3">
        <f t="shared" ca="1" si="561"/>
        <v>6.3835966646703643E-2</v>
      </c>
      <c r="X714" s="3">
        <f t="shared" ca="1" si="562"/>
        <v>6.3436092331037475E-2</v>
      </c>
      <c r="Y714" s="3">
        <f t="shared" ca="1" si="563"/>
        <v>6.3083435010160574E-2</v>
      </c>
      <c r="Z714" s="3">
        <f t="shared" ca="1" si="564"/>
        <v>6.2784229646942372E-2</v>
      </c>
      <c r="AA714" s="3">
        <f t="shared" ca="1" si="565"/>
        <v>6.2544085092528706E-2</v>
      </c>
      <c r="AB714" s="3">
        <f t="shared" ca="1" si="566"/>
        <v>6.2367966914652302E-2</v>
      </c>
      <c r="AC714" s="3">
        <f t="shared" ca="1" si="567"/>
        <v>6.22601605734837E-2</v>
      </c>
      <c r="AD714" s="3">
        <f t="shared" ca="1" si="568"/>
        <v>6.2224204284134818E-2</v>
      </c>
      <c r="AE714" s="3">
        <f t="shared" ca="1" si="569"/>
        <v>6.2262785098035713E-2</v>
      </c>
      <c r="AF714" s="3">
        <f t="shared" ca="1" si="570"/>
        <v>6.2377597483459599E-2</v>
      </c>
      <c r="AG714" s="3">
        <f t="shared" ca="1" si="571"/>
        <v>6.2569173311048581E-2</v>
      </c>
      <c r="AH714" s="3">
        <f t="shared" ca="1" si="572"/>
        <v>6.2836709160895593E-2</v>
      </c>
      <c r="AI714" s="3">
        <f t="shared" ca="1" si="573"/>
        <v>6.3177943122443778E-2</v>
      </c>
      <c r="AJ714" s="3">
        <f t="shared" ca="1" si="574"/>
        <v>6.3589164965757283E-2</v>
      </c>
      <c r="AK714" s="3">
        <f t="shared" ca="1" si="575"/>
        <v>6.4065468140058424E-2</v>
      </c>
      <c r="AL714" s="3">
        <f t="shared" ca="1" si="576"/>
        <v>6.4601348452833357E-2</v>
      </c>
      <c r="AM714" s="3">
        <f t="shared" ca="1" si="577"/>
        <v>6.5191698996153985E-2</v>
      </c>
      <c r="AN714" s="3">
        <f t="shared" ca="1" si="578"/>
        <v>6.5833130208173787E-2</v>
      </c>
      <c r="AO714" s="3">
        <f t="shared" ca="1" si="579"/>
        <v>6.6525369872568449E-2</v>
      </c>
      <c r="AP714" s="3">
        <f t="shared" ca="1" si="580"/>
        <v>6.7272320806737326E-2</v>
      </c>
      <c r="AQ714" s="3">
        <f t="shared" ca="1" si="581"/>
        <v>6.8082261448259046E-2</v>
      </c>
      <c r="AR714" s="3">
        <f t="shared" ca="1" si="582"/>
        <v>6.8966761628683454E-2</v>
      </c>
      <c r="AS714" s="3">
        <f t="shared" ca="1" si="583"/>
        <v>6.9938187468447405E-2</v>
      </c>
      <c r="AT714" s="3">
        <f t="shared" ca="1" si="584"/>
        <v>7.1006069215314105E-2</v>
      </c>
      <c r="AU714" s="3">
        <f t="shared" ca="1" si="585"/>
        <v>7.2172815281282887E-2</v>
      </c>
      <c r="AV714" s="3">
        <f t="shared" ca="1" si="586"/>
        <v>7.342908402246423E-2</v>
      </c>
      <c r="AW714" s="3">
        <f t="shared" ca="1" si="587"/>
        <v>7.4749236447538295E-2</v>
      </c>
      <c r="AX714" s="3">
        <f t="shared" ca="1" si="588"/>
        <v>7.6089864494889844E-2</v>
      </c>
      <c r="AY714" s="3">
        <f t="shared" ca="1" si="589"/>
        <v>7.7401053790463817E-2</v>
      </c>
      <c r="AZ714" s="3">
        <f t="shared" ca="1" si="538"/>
        <v>7.8663160178324171E-2</v>
      </c>
      <c r="BC714" s="3">
        <f t="shared" ca="1" si="590"/>
        <v>0.92964469683736173</v>
      </c>
      <c r="BD714" s="3">
        <f t="shared" ca="1" si="590"/>
        <v>-0.36278541240554318</v>
      </c>
      <c r="BE714" s="3">
        <f t="shared" ca="1" si="590"/>
        <v>0.15300070740554794</v>
      </c>
    </row>
    <row r="715" spans="1:57" x14ac:dyDescent="0.2">
      <c r="A715" s="3">
        <f t="shared" si="539"/>
        <v>7.0299999999998946</v>
      </c>
      <c r="B715" s="3">
        <f t="shared" ca="1" si="540"/>
        <v>6.9026881531789944E-2</v>
      </c>
      <c r="C715" s="3">
        <f t="shared" ca="1" si="541"/>
        <v>6.9309931661586111E-2</v>
      </c>
      <c r="D715" s="3">
        <f t="shared" ca="1" si="542"/>
        <v>6.9507499115825225E-2</v>
      </c>
      <c r="E715" s="3">
        <f t="shared" ca="1" si="543"/>
        <v>6.9625330668997093E-2</v>
      </c>
      <c r="F715" s="3">
        <f t="shared" ca="1" si="544"/>
        <v>6.9668095688346546E-2</v>
      </c>
      <c r="G715" s="3">
        <f t="shared" ca="1" si="545"/>
        <v>6.9639712367342774E-2</v>
      </c>
      <c r="H715" s="3">
        <f t="shared" ca="1" si="546"/>
        <v>6.9543643260228563E-2</v>
      </c>
      <c r="I715" s="3">
        <f t="shared" ca="1" si="547"/>
        <v>6.9383171566782004E-2</v>
      </c>
      <c r="J715" s="3">
        <f t="shared" ca="1" si="548"/>
        <v>6.9161681834076019E-2</v>
      </c>
      <c r="K715" s="3">
        <f t="shared" ca="1" si="549"/>
        <v>6.8882942515084922E-2</v>
      </c>
      <c r="L715" s="3">
        <f t="shared" ca="1" si="550"/>
        <v>6.8551361158438115E-2</v>
      </c>
      <c r="M715" s="3">
        <f t="shared" ca="1" si="551"/>
        <v>6.8172172856370269E-2</v>
      </c>
      <c r="N715" s="3">
        <f t="shared" ca="1" si="552"/>
        <v>6.7751530987965866E-2</v>
      </c>
      <c r="O715" s="3">
        <f t="shared" ca="1" si="553"/>
        <v>6.729648967335386E-2</v>
      </c>
      <c r="P715" s="3">
        <f t="shared" ca="1" si="554"/>
        <v>6.6814889702535268E-2</v>
      </c>
      <c r="Q715" s="3">
        <f t="shared" ca="1" si="555"/>
        <v>6.6315175551476327E-2</v>
      </c>
      <c r="R715" s="3">
        <f t="shared" ca="1" si="556"/>
        <v>6.5806176677712644E-2</v>
      </c>
      <c r="S715" s="3">
        <f t="shared" ca="1" si="557"/>
        <v>6.5296882853326924E-2</v>
      </c>
      <c r="T715" s="3">
        <f t="shared" ca="1" si="558"/>
        <v>6.4796235098154437E-2</v>
      </c>
      <c r="U715" s="3">
        <f t="shared" ca="1" si="559"/>
        <v>6.4312945219752241E-2</v>
      </c>
      <c r="V715" s="3">
        <f t="shared" ca="1" si="560"/>
        <v>6.3855350504312902E-2</v>
      </c>
      <c r="W715" s="3">
        <f t="shared" ca="1" si="561"/>
        <v>6.3431305782174555E-2</v>
      </c>
      <c r="X715" s="3">
        <f t="shared" ca="1" si="562"/>
        <v>6.3048111566617021E-2</v>
      </c>
      <c r="Y715" s="3">
        <f t="shared" ca="1" si="563"/>
        <v>6.2712473053176246E-2</v>
      </c>
      <c r="Z715" s="3">
        <f t="shared" ca="1" si="564"/>
        <v>6.2430480473636002E-2</v>
      </c>
      <c r="AA715" s="3">
        <f t="shared" ca="1" si="565"/>
        <v>6.2207597741452729E-2</v>
      </c>
      <c r="AB715" s="3">
        <f t="shared" ca="1" si="566"/>
        <v>6.2048644803480393E-2</v>
      </c>
      <c r="AC715" s="3">
        <f t="shared" ca="1" si="567"/>
        <v>6.1957760122717427E-2</v>
      </c>
      <c r="AD715" s="3">
        <f t="shared" ca="1" si="568"/>
        <v>6.19383327172848E-2</v>
      </c>
      <c r="AE715" s="3">
        <f t="shared" ca="1" si="569"/>
        <v>6.1992897405050915E-2</v>
      </c>
      <c r="AF715" s="3">
        <f t="shared" ca="1" si="570"/>
        <v>6.2122992728923992E-2</v>
      </c>
      <c r="AG715" s="3">
        <f t="shared" ca="1" si="571"/>
        <v>6.2328990811112962E-2</v>
      </c>
      <c r="AH715" s="3">
        <f t="shared" ca="1" si="572"/>
        <v>6.2609925580240408E-2</v>
      </c>
      <c r="AI715" s="3">
        <f t="shared" ca="1" si="573"/>
        <v>6.2963372178949026E-2</v>
      </c>
      <c r="AJ715" s="3">
        <f t="shared" ca="1" si="574"/>
        <v>6.3385461924336639E-2</v>
      </c>
      <c r="AK715" s="3">
        <f t="shared" ca="1" si="575"/>
        <v>6.3871141207296908E-2</v>
      </c>
      <c r="AL715" s="3">
        <f t="shared" ca="1" si="576"/>
        <v>6.4414778080569057E-2</v>
      </c>
      <c r="AM715" s="3">
        <f t="shared" ca="1" si="577"/>
        <v>6.5011163690804966E-2</v>
      </c>
      <c r="AN715" s="3">
        <f t="shared" ca="1" si="578"/>
        <v>6.5656833963141356E-2</v>
      </c>
      <c r="AO715" s="3">
        <f t="shared" ca="1" si="579"/>
        <v>6.6351462802243591E-2</v>
      </c>
      <c r="AP715" s="3">
        <f t="shared" ca="1" si="580"/>
        <v>6.7098902712044384E-2</v>
      </c>
      <c r="AQ715" s="3">
        <f t="shared" ca="1" si="581"/>
        <v>6.7907359787497068E-2</v>
      </c>
      <c r="AR715" s="3">
        <f t="shared" ca="1" si="582"/>
        <v>6.8788281402553761E-2</v>
      </c>
      <c r="AS715" s="3">
        <f t="shared" ca="1" si="583"/>
        <v>6.9753838528162429E-2</v>
      </c>
      <c r="AT715" s="3">
        <f t="shared" ca="1" si="584"/>
        <v>7.0813280693567737E-2</v>
      </c>
      <c r="AU715" s="3">
        <f t="shared" ca="1" si="585"/>
        <v>7.1968643413887701E-2</v>
      </c>
      <c r="AV715" s="3">
        <f t="shared" ca="1" si="586"/>
        <v>7.3210121863517677E-2</v>
      </c>
      <c r="AW715" s="3">
        <f t="shared" ca="1" si="587"/>
        <v>7.4511585412303641E-2</v>
      </c>
      <c r="AX715" s="3">
        <f t="shared" ca="1" si="588"/>
        <v>7.5829360952250735E-2</v>
      </c>
      <c r="AY715" s="3">
        <f t="shared" ca="1" si="589"/>
        <v>7.7114006336644614E-2</v>
      </c>
      <c r="AZ715" s="3">
        <f t="shared" ca="1" si="538"/>
        <v>7.8347120970807968E-2</v>
      </c>
      <c r="BC715" s="3">
        <f t="shared" ca="1" si="590"/>
        <v>-0.55252157674488345</v>
      </c>
      <c r="BD715" s="3">
        <f t="shared" ca="1" si="590"/>
        <v>0.3972962955372612</v>
      </c>
      <c r="BE715" s="3">
        <f t="shared" ca="1" si="590"/>
        <v>-0.11834004492652994</v>
      </c>
    </row>
    <row r="716" spans="1:57" x14ac:dyDescent="0.2">
      <c r="A716" s="3">
        <f t="shared" si="539"/>
        <v>7.0399999999998943</v>
      </c>
      <c r="B716" s="3">
        <f t="shared" ca="1" si="540"/>
        <v>7.0112099907182965E-2</v>
      </c>
      <c r="C716" s="3">
        <f t="shared" ca="1" si="541"/>
        <v>7.0324143957951363E-2</v>
      </c>
      <c r="D716" s="3">
        <f t="shared" ca="1" si="542"/>
        <v>7.0450854808035784E-2</v>
      </c>
      <c r="E716" s="3">
        <f t="shared" ca="1" si="543"/>
        <v>7.0498084767892211E-2</v>
      </c>
      <c r="F716" s="3">
        <f t="shared" ca="1" si="544"/>
        <v>7.0470612437338445E-2</v>
      </c>
      <c r="G716" s="3">
        <f t="shared" ca="1" si="545"/>
        <v>7.0372468826918624E-2</v>
      </c>
      <c r="H716" s="3">
        <f t="shared" ca="1" si="546"/>
        <v>7.0207232959110744E-2</v>
      </c>
      <c r="I716" s="3">
        <f t="shared" ca="1" si="547"/>
        <v>6.9978308645097798E-2</v>
      </c>
      <c r="J716" s="3">
        <f t="shared" ca="1" si="548"/>
        <v>6.968920558158341E-2</v>
      </c>
      <c r="K716" s="3">
        <f t="shared" ca="1" si="549"/>
        <v>6.9343821676424292E-2</v>
      </c>
      <c r="L716" s="3">
        <f t="shared" ca="1" si="550"/>
        <v>6.8946697176669097E-2</v>
      </c>
      <c r="M716" s="3">
        <f t="shared" ca="1" si="551"/>
        <v>6.8503201396487856E-2</v>
      </c>
      <c r="N716" s="3">
        <f t="shared" ca="1" si="552"/>
        <v>6.8019621491895513E-2</v>
      </c>
      <c r="O716" s="3">
        <f t="shared" ca="1" si="553"/>
        <v>6.7503143147119929E-2</v>
      </c>
      <c r="P716" s="3">
        <f t="shared" ca="1" si="554"/>
        <v>6.6961735255510371E-2</v>
      </c>
      <c r="Q716" s="3">
        <f t="shared" ca="1" si="555"/>
        <v>6.6403966321445837E-2</v>
      </c>
      <c r="R716" s="3">
        <f t="shared" ca="1" si="556"/>
        <v>6.5838785709034633E-2</v>
      </c>
      <c r="S716" s="3">
        <f t="shared" ca="1" si="557"/>
        <v>6.5275299333802494E-2</v>
      </c>
      <c r="T716" s="3">
        <f t="shared" ca="1" si="558"/>
        <v>6.4722561191330838E-2</v>
      </c>
      <c r="U716" s="3">
        <f t="shared" ca="1" si="559"/>
        <v>6.4189393602368347E-2</v>
      </c>
      <c r="V716" s="3">
        <f t="shared" ca="1" si="560"/>
        <v>6.3684242634420421E-2</v>
      </c>
      <c r="W716" s="3">
        <f t="shared" ca="1" si="561"/>
        <v>6.3215070855203004E-2</v>
      </c>
      <c r="X716" s="3">
        <f t="shared" ca="1" si="562"/>
        <v>6.2789286040655951E-2</v>
      </c>
      <c r="Y716" s="3">
        <f t="shared" ca="1" si="563"/>
        <v>6.2413700541120505E-2</v>
      </c>
      <c r="Z716" s="3">
        <f t="shared" ca="1" si="564"/>
        <v>6.2094511730926477E-2</v>
      </c>
      <c r="AA716" s="3">
        <f t="shared" ca="1" si="565"/>
        <v>6.1837290449940935E-2</v>
      </c>
      <c r="AB716" s="3">
        <f t="shared" ca="1" si="566"/>
        <v>6.1646962874376939E-2</v>
      </c>
      <c r="AC716" s="3">
        <f t="shared" ca="1" si="567"/>
        <v>6.1527772303828214E-2</v>
      </c>
      <c r="AD716" s="3">
        <f t="shared" ca="1" si="568"/>
        <v>6.1483210376457154E-2</v>
      </c>
      <c r="AE716" s="3">
        <f t="shared" ca="1" si="569"/>
        <v>6.151591148049821E-2</v>
      </c>
      <c r="AF716" s="3">
        <f t="shared" ca="1" si="570"/>
        <v>6.1627510034797016E-2</v>
      </c>
      <c r="AG716" s="3">
        <f t="shared" ca="1" si="571"/>
        <v>6.1818470232832323E-2</v>
      </c>
      <c r="AH716" s="3">
        <f t="shared" ca="1" si="572"/>
        <v>6.2087915223613552E-2</v>
      </c>
      <c r="AI716" s="3">
        <f t="shared" ca="1" si="573"/>
        <v>6.243350917062343E-2</v>
      </c>
      <c r="AJ716" s="3">
        <f t="shared" ca="1" si="574"/>
        <v>6.2851477043649934E-2</v>
      </c>
      <c r="AK716" s="3">
        <f t="shared" ca="1" si="575"/>
        <v>6.3336870439093487E-2</v>
      </c>
      <c r="AL716" s="3">
        <f t="shared" ca="1" si="576"/>
        <v>6.3884182048896718E-2</v>
      </c>
      <c r="AM716" s="3">
        <f t="shared" ca="1" si="577"/>
        <v>6.4488353500703269E-2</v>
      </c>
      <c r="AN716" s="3">
        <f t="shared" ca="1" si="578"/>
        <v>6.5146098497077032E-2</v>
      </c>
      <c r="AO716" s="3">
        <f t="shared" ca="1" si="579"/>
        <v>6.5857289012747705E-2</v>
      </c>
      <c r="AP716" s="3">
        <f t="shared" ca="1" si="580"/>
        <v>6.6625978675361935E-2</v>
      </c>
      <c r="AQ716" s="3">
        <f t="shared" ca="1" si="581"/>
        <v>6.7460552112712083E-2</v>
      </c>
      <c r="AR716" s="3">
        <f t="shared" ca="1" si="582"/>
        <v>6.8372584665078479E-2</v>
      </c>
      <c r="AS716" s="3">
        <f t="shared" ca="1" si="583"/>
        <v>6.937430232030338E-2</v>
      </c>
      <c r="AT716" s="3">
        <f t="shared" ca="1" si="584"/>
        <v>7.047492392330941E-2</v>
      </c>
      <c r="AU716" s="3">
        <f t="shared" ca="1" si="585"/>
        <v>7.1676362164400417E-2</v>
      </c>
      <c r="AV716" s="3">
        <f t="shared" ca="1" si="586"/>
        <v>7.2968600344877982E-2</v>
      </c>
      <c r="AW716" s="3">
        <f t="shared" ca="1" si="587"/>
        <v>7.4325272605366727E-2</v>
      </c>
      <c r="AX716" s="3">
        <f t="shared" ca="1" si="588"/>
        <v>7.5702707414730411E-2</v>
      </c>
      <c r="AY716" s="3">
        <f t="shared" ca="1" si="589"/>
        <v>7.70522021580375E-2</v>
      </c>
      <c r="AZ716" s="3">
        <f t="shared" ca="1" si="538"/>
        <v>7.8356875765258335E-2</v>
      </c>
      <c r="BC716" s="3">
        <f t="shared" ca="1" si="590"/>
        <v>-0.14975627729432439</v>
      </c>
      <c r="BD716" s="3">
        <f t="shared" ca="1" si="590"/>
        <v>-1.567125975034557</v>
      </c>
      <c r="BE716" s="3">
        <f t="shared" ca="1" si="590"/>
        <v>-1.3019324906055632</v>
      </c>
    </row>
    <row r="717" spans="1:57" x14ac:dyDescent="0.2">
      <c r="A717" s="3">
        <f t="shared" si="539"/>
        <v>7.0499999999998941</v>
      </c>
      <c r="B717" s="3">
        <f t="shared" ca="1" si="540"/>
        <v>7.2244364710605538E-2</v>
      </c>
      <c r="C717" s="3">
        <f t="shared" ca="1" si="541"/>
        <v>7.2224615430214592E-2</v>
      </c>
      <c r="D717" s="3">
        <f t="shared" ca="1" si="542"/>
        <v>7.2143333047948094E-2</v>
      </c>
      <c r="E717" s="3">
        <f t="shared" ca="1" si="543"/>
        <v>7.2005438690768447E-2</v>
      </c>
      <c r="F717" s="3">
        <f t="shared" ca="1" si="544"/>
        <v>7.1814783469364499E-2</v>
      </c>
      <c r="G717" s="3">
        <f t="shared" ca="1" si="545"/>
        <v>7.1574474490986625E-2</v>
      </c>
      <c r="H717" s="3">
        <f t="shared" ca="1" si="546"/>
        <v>7.1287170535819525E-2</v>
      </c>
      <c r="I717" s="3">
        <f t="shared" ca="1" si="547"/>
        <v>7.0955359323823686E-2</v>
      </c>
      <c r="J717" s="3">
        <f t="shared" ca="1" si="548"/>
        <v>7.0581638994046528E-2</v>
      </c>
      <c r="K717" s="3">
        <f t="shared" ca="1" si="549"/>
        <v>7.0169000180706015E-2</v>
      </c>
      <c r="L717" s="3">
        <f t="shared" ca="1" si="550"/>
        <v>6.972107906634839E-2</v>
      </c>
      <c r="M717" s="3">
        <f t="shared" ca="1" si="551"/>
        <v>6.9242342384787076E-2</v>
      </c>
      <c r="N717" s="3">
        <f t="shared" ca="1" si="552"/>
        <v>6.8738174231318894E-2</v>
      </c>
      <c r="O717" s="3">
        <f t="shared" ca="1" si="553"/>
        <v>6.8214854991663659E-2</v>
      </c>
      <c r="P717" s="3">
        <f t="shared" ca="1" si="554"/>
        <v>6.7679444787628343E-2</v>
      </c>
      <c r="Q717" s="3">
        <f t="shared" ca="1" si="555"/>
        <v>6.713959927617591E-2</v>
      </c>
      <c r="R717" s="3">
        <f t="shared" ca="1" si="556"/>
        <v>6.660335085933286E-2</v>
      </c>
      <c r="S717" s="3">
        <f t="shared" ca="1" si="557"/>
        <v>6.6078884739322122E-2</v>
      </c>
      <c r="T717" s="3">
        <f t="shared" ca="1" si="558"/>
        <v>6.557433104482821E-2</v>
      </c>
      <c r="U717" s="3">
        <f t="shared" ca="1" si="559"/>
        <v>6.5097585781761988E-2</v>
      </c>
      <c r="V717" s="3">
        <f t="shared" ca="1" si="560"/>
        <v>6.4656166984670985E-2</v>
      </c>
      <c r="W717" s="3">
        <f t="shared" ca="1" si="561"/>
        <v>6.4257108155762771E-2</v>
      </c>
      <c r="X717" s="3">
        <f t="shared" ca="1" si="562"/>
        <v>6.3906887538088153E-2</v>
      </c>
      <c r="Y717" s="3">
        <f t="shared" ca="1" si="563"/>
        <v>6.3611387843156592E-2</v>
      </c>
      <c r="Z717" s="3">
        <f t="shared" ca="1" si="564"/>
        <v>6.3375876790129307E-2</v>
      </c>
      <c r="AA717" s="3">
        <f t="shared" ca="1" si="565"/>
        <v>6.3204995337951028E-2</v>
      </c>
      <c r="AB717" s="3">
        <f t="shared" ca="1" si="566"/>
        <v>6.3102739070946712E-2</v>
      </c>
      <c r="AC717" s="3">
        <f t="shared" ca="1" si="567"/>
        <v>6.3072419287582393E-2</v>
      </c>
      <c r="AD717" s="3">
        <f t="shared" ca="1" si="568"/>
        <v>6.3116593391676454E-2</v>
      </c>
      <c r="AE717" s="3">
        <f t="shared" ca="1" si="569"/>
        <v>6.3236958474548882E-2</v>
      </c>
      <c r="AF717" s="3">
        <f t="shared" ca="1" si="570"/>
        <v>6.3434207961497471E-2</v>
      </c>
      <c r="AG717" s="3">
        <f t="shared" ca="1" si="571"/>
        <v>6.3707861266861218E-2</v>
      </c>
      <c r="AH717" s="3">
        <f t="shared" ca="1" si="572"/>
        <v>6.4056093962653507E-2</v>
      </c>
      <c r="AI717" s="3">
        <f t="shared" ca="1" si="573"/>
        <v>6.447562253244217E-2</v>
      </c>
      <c r="AJ717" s="3">
        <f t="shared" ca="1" si="574"/>
        <v>6.4961729036369778E-2</v>
      </c>
      <c r="AK717" s="3">
        <f t="shared" ca="1" si="575"/>
        <v>6.5508533871625502E-2</v>
      </c>
      <c r="AL717" s="3">
        <f t="shared" ca="1" si="576"/>
        <v>6.6109618092799236E-2</v>
      </c>
      <c r="AM717" s="3">
        <f t="shared" ca="1" si="577"/>
        <v>6.6759037561063161E-2</v>
      </c>
      <c r="AN717" s="3">
        <f t="shared" ca="1" si="578"/>
        <v>6.7452647368869148E-2</v>
      </c>
      <c r="AO717" s="3">
        <f t="shared" ca="1" si="579"/>
        <v>6.818948082869232E-2</v>
      </c>
      <c r="AP717" s="3">
        <f t="shared" ca="1" si="580"/>
        <v>6.8972755446683839E-2</v>
      </c>
      <c r="AQ717" s="3">
        <f t="shared" ca="1" si="581"/>
        <v>6.9809996578752934E-2</v>
      </c>
      <c r="AR717" s="3">
        <f t="shared" ca="1" si="582"/>
        <v>7.0711869279127579E-2</v>
      </c>
      <c r="AS717" s="3">
        <f t="shared" ca="1" si="583"/>
        <v>7.1689616045128052E-2</v>
      </c>
      <c r="AT717" s="3">
        <f t="shared" ca="1" si="584"/>
        <v>7.2751386401153195E-2</v>
      </c>
      <c r="AU717" s="3">
        <f t="shared" ca="1" si="585"/>
        <v>7.3897931638335121E-2</v>
      </c>
      <c r="AV717" s="3">
        <f t="shared" ca="1" si="586"/>
        <v>7.5117985924367206E-2</v>
      </c>
      <c r="AW717" s="3">
        <f t="shared" ca="1" si="587"/>
        <v>7.6383916113382425E-2</v>
      </c>
      <c r="AX717" s="3">
        <f t="shared" ca="1" si="588"/>
        <v>7.7651030216809636E-2</v>
      </c>
      <c r="AY717" s="3">
        <f t="shared" ca="1" si="589"/>
        <v>7.8870343957965536E-2</v>
      </c>
      <c r="AZ717" s="3">
        <f t="shared" ref="AZ717:AZ780" ca="1" si="591">AZ716+AZ$2*$B$7+(AZ$3*$BC717+AZ$4*$BD717+AZ$5*$BE717)*SQRT($B$7)+(AZ716-AY716)/(AZ$11-AY$11)*$B$7</f>
        <v>8.002529441530036E-2</v>
      </c>
      <c r="BC717" s="3">
        <f t="shared" ca="1" si="590"/>
        <v>2.3751026278532041</v>
      </c>
      <c r="BD717" s="3">
        <f t="shared" ca="1" si="590"/>
        <v>1.3999839386866846</v>
      </c>
      <c r="BE717" s="3">
        <f t="shared" ca="1" si="590"/>
        <v>-2.3124893664026409</v>
      </c>
    </row>
    <row r="718" spans="1:57" x14ac:dyDescent="0.2">
      <c r="A718" s="3">
        <f t="shared" ref="A718:A781" si="592">A717+0.01</f>
        <v>7.0599999999998939</v>
      </c>
      <c r="B718" s="3">
        <f t="shared" ref="B718:B781" ca="1" si="593">B717+B$2*$B$7+(B$3*$BC718+B$4*$BD718+B$5*$BE718)*SQRT($B$7)+(C717-B717)/(C$11-B$11)*$B$7</f>
        <v>7.1765532112326044E-2</v>
      </c>
      <c r="C718" s="3">
        <f t="shared" ref="C718:C781" ca="1" si="594">C717+C$2*$B$7+(C$3*$BC718+C$4*$BD718+C$5*$BE718)*SQRT($B$7)+(D717-C717)/(D$11-C$11)*$B$7</f>
        <v>7.1723723078878948E-2</v>
      </c>
      <c r="D718" s="3">
        <f t="shared" ref="D718:D781" ca="1" si="595">D717+D$2*$B$7+(D$3*$BC718+D$4*$BD718+D$5*$BE718)*SQRT($B$7)+(E717-D717)/(E$11-D$11)*$B$7</f>
        <v>7.1624850962264563E-2</v>
      </c>
      <c r="E718" s="3">
        <f t="shared" ref="E718:E781" ca="1" si="596">E717+E$2*$B$7+(E$3*$BC718+E$4*$BD718+E$5*$BE718)*SQRT($B$7)+(F717-E717)/(F$11-E$11)*$B$7</f>
        <v>7.1473617173095152E-2</v>
      </c>
      <c r="F718" s="3">
        <f t="shared" ref="F718:F781" ca="1" si="597">F717+F$2*$B$7+(F$3*$BC718+F$4*$BD718+F$5*$BE718)*SQRT($B$7)+(G717-F717)/(G$11-F$11)*$B$7</f>
        <v>7.1273656797903595E-2</v>
      </c>
      <c r="G718" s="3">
        <f t="shared" ref="G718:G781" ca="1" si="598">G717+G$2*$B$7+(G$3*$BC718+G$4*$BD718+G$5*$BE718)*SQRT($B$7)+(H717-G717)/(H$11-G$11)*$B$7</f>
        <v>7.1027864507122673E-2</v>
      </c>
      <c r="H718" s="3">
        <f t="shared" ref="H718:H781" ca="1" si="599">H717+H$2*$B$7+(H$3*$BC718+H$4*$BD718+H$5*$BE718)*SQRT($B$7)+(I717-H717)/(I$11-H$11)*$B$7</f>
        <v>7.0738690314921415E-2</v>
      </c>
      <c r="I718" s="3">
        <f t="shared" ref="I718:I781" ca="1" si="600">I717+I$2*$B$7+(I$3*$BC718+I$4*$BD718+I$5*$BE718)*SQRT($B$7)+(J717-I717)/(J$11-I$11)*$B$7</f>
        <v>7.0408417333965356E-2</v>
      </c>
      <c r="J718" s="3">
        <f t="shared" ref="J718:J781" ca="1" si="601">J717+J$2*$B$7+(J$3*$BC718+J$4*$BD718+J$5*$BE718)*SQRT($B$7)+(K717-J717)/(K$11-J$11)*$B$7</f>
        <v>7.003944362458224E-2</v>
      </c>
      <c r="K718" s="3">
        <f t="shared" ref="K718:K781" ca="1" si="602">K717+K$2*$B$7+(K$3*$BC718+K$4*$BD718+K$5*$BE718)*SQRT($B$7)+(L717-K717)/(L$11-K$11)*$B$7</f>
        <v>6.9634564004790248E-2</v>
      </c>
      <c r="L718" s="3">
        <f t="shared" ref="L718:L781" ca="1" si="603">L717+L$2*$B$7+(L$3*$BC718+L$4*$BD718+L$5*$BE718)*SQRT($B$7)+(M717-L717)/(M$11-L$11)*$B$7</f>
        <v>6.9197222015572324E-2</v>
      </c>
      <c r="M718" s="3">
        <f t="shared" ref="M718:M781" ca="1" si="604">M717+M$2*$B$7+(M$3*$BC718+M$4*$BD718+M$5*$BE718)*SQRT($B$7)+(N717-M717)/(N$11-M$11)*$B$7</f>
        <v>6.873169319403423E-2</v>
      </c>
      <c r="N718" s="3">
        <f t="shared" ref="N718:N781" ca="1" si="605">N717+N$2*$B$7+(N$3*$BC718+N$4*$BD718+N$5*$BE718)*SQRT($B$7)+(O717-N717)/(O$11-N$11)*$B$7</f>
        <v>6.8243169923255104E-2</v>
      </c>
      <c r="O718" s="3">
        <f t="shared" ref="O718:O781" ca="1" si="606">O717+O$2*$B$7+(O$3*$BC718+O$4*$BD718+O$5*$BE718)*SQRT($B$7)+(P717-O717)/(P$11-O$11)*$B$7</f>
        <v>6.7737738614242232E-2</v>
      </c>
      <c r="P718" s="3">
        <f t="shared" ref="P718:P781" ca="1" si="607">P717+P$2*$B$7+(P$3*$BC718+P$4*$BD718+P$5*$BE718)*SQRT($B$7)+(Q717-P717)/(Q$11-P$11)*$B$7</f>
        <v>6.7222261928999008E-2</v>
      </c>
      <c r="Q718" s="3">
        <f t="shared" ref="Q718:Q781" ca="1" si="608">Q717+Q$2*$B$7+(Q$3*$BC718+Q$4*$BD718+Q$5*$BE718)*SQRT($B$7)+(R717-Q717)/(R$11-Q$11)*$B$7</f>
        <v>6.670419398803526E-2</v>
      </c>
      <c r="R718" s="3">
        <f t="shared" ref="R718:R781" ca="1" si="609">R717+R$2*$B$7+(R$3*$BC718+R$4*$BD718+R$5*$BE718)*SQRT($B$7)+(S717-R717)/(S$11-R$11)*$B$7</f>
        <v>6.6191361549527469E-2</v>
      </c>
      <c r="S718" s="3">
        <f t="shared" ref="S718:S781" ca="1" si="610">S717+S$2*$B$7+(S$3*$BC718+S$4*$BD718+S$5*$BE718)*SQRT($B$7)+(T717-S717)/(T$11-S$11)*$B$7</f>
        <v>6.5691740432580054E-2</v>
      </c>
      <c r="T718" s="3">
        <f t="shared" ref="T718:T781" ca="1" si="611">T717+T$2*$B$7+(T$3*$BC718+T$4*$BD718+T$5*$BE718)*SQRT($B$7)+(U717-T717)/(U$11-T$11)*$B$7</f>
        <v>6.521324824327808E-2</v>
      </c>
      <c r="U718" s="3">
        <f t="shared" ref="U718:U781" ca="1" si="612">U717+U$2*$B$7+(U$3*$BC718+U$4*$BD718+U$5*$BE718)*SQRT($B$7)+(V717-U717)/(V$11-U$11)*$B$7</f>
        <v>6.4763566031588324E-2</v>
      </c>
      <c r="V718" s="3">
        <f t="shared" ref="V718:V781" ca="1" si="613">V717+V$2*$B$7+(V$3*$BC718+V$4*$BD718+V$5*$BE718)*SQRT($B$7)+(W717-V717)/(W$11-V$11)*$B$7</f>
        <v>6.4349995171705712E-2</v>
      </c>
      <c r="W718" s="3">
        <f t="shared" ref="W718:W781" ca="1" si="614">W717+W$2*$B$7+(W$3*$BC718+W$4*$BD718+W$5*$BE718)*SQRT($B$7)+(X717-W717)/(X$11-W$11)*$B$7</f>
        <v>6.3979351484237973E-2</v>
      </c>
      <c r="X718" s="3">
        <f t="shared" ref="X718:X781" ca="1" si="615">X717+X$2*$B$7+(X$3*$BC718+X$4*$BD718+X$5*$BE718)*SQRT($B$7)+(Y717-X717)/(Y$11-X$11)*$B$7</f>
        <v>6.3657895070484222E-2</v>
      </c>
      <c r="Y718" s="3">
        <f t="shared" ref="Y718:Y781" ca="1" si="616">Y717+Y$2*$B$7+(Y$3*$BC718+Y$4*$BD718+Y$5*$BE718)*SQRT($B$7)+(Z717-Y717)/(Z$11-Y$11)*$B$7</f>
        <v>6.3391290396051639E-2</v>
      </c>
      <c r="Z718" s="3">
        <f t="shared" ref="Z718:Z781" ca="1" si="617">Z717+Z$2*$B$7+(Z$3*$BC718+Z$4*$BD718+Z$5*$BE718)*SQRT($B$7)+(AA717-Z717)/(AA$11-Z$11)*$B$7</f>
        <v>6.3184586913673971E-2</v>
      </c>
      <c r="AA718" s="3">
        <f t="shared" ref="AA718:AA781" ca="1" si="618">AA717+AA$2*$B$7+(AA$3*$BC718+AA$4*$BD718+AA$5*$BE718)*SQRT($B$7)+(AB717-AA717)/(AB$11-AA$11)*$B$7</f>
        <v>6.3042207080410473E-2</v>
      </c>
      <c r="AB718" s="3">
        <f t="shared" ref="AB718:AB781" ca="1" si="619">AB717+AB$2*$B$7+(AB$3*$BC718+AB$4*$BD718+AB$5*$BE718)*SQRT($B$7)+(AC717-AB717)/(AC$11-AB$11)*$B$7</f>
        <v>6.2967927253769457E-2</v>
      </c>
      <c r="AC718" s="3">
        <f t="shared" ref="AC718:AC781" ca="1" si="620">AC717+AC$2*$B$7+(AC$3*$BC718+AC$4*$BD718+AC$5*$BE718)*SQRT($B$7)+(AD717-AC717)/(AD$11-AC$11)*$B$7</f>
        <v>6.2964838079681118E-2</v>
      </c>
      <c r="AD718" s="3">
        <f t="shared" ref="AD718:AD781" ca="1" si="621">AD717+AD$2*$B$7+(AD$3*$BC718+AD$4*$BD718+AD$5*$BE718)*SQRT($B$7)+(AE717-AD717)/(AE$11-AD$11)*$B$7</f>
        <v>6.3035274059624655E-2</v>
      </c>
      <c r="AE718" s="3">
        <f t="shared" ref="AE718:AE781" ca="1" si="622">AE717+AE$2*$B$7+(AE$3*$BC718+AE$4*$BD718+AE$5*$BE718)*SQRT($B$7)+(AF717-AE717)/(AF$11-AE$11)*$B$7</f>
        <v>6.3180706307329096E-2</v>
      </c>
      <c r="AF718" s="3">
        <f t="shared" ref="AF718:AF781" ca="1" si="623">AF717+AF$2*$B$7+(AF$3*$BC718+AF$4*$BD718+AF$5*$BE718)*SQRT($B$7)+(AG717-AF717)/(AG$11-AF$11)*$B$7</f>
        <v>6.3401598572088755E-2</v>
      </c>
      <c r="AG718" s="3">
        <f t="shared" ref="AG718:AG781" ca="1" si="624">AG717+AG$2*$B$7+(AG$3*$BC718+AG$4*$BD718+AG$5*$BE718)*SQRT($B$7)+(AH717-AG717)/(AH$11-AG$11)*$B$7</f>
        <v>6.3697236826401979E-2</v>
      </c>
      <c r="AH718" s="3">
        <f t="shared" ref="AH718:AH781" ca="1" si="625">AH717+AH$2*$B$7+(AH$3*$BC718+AH$4*$BD718+AH$5*$BE718)*SQRT($B$7)+(AI717-AH717)/(AI$11-AH$11)*$B$7</f>
        <v>6.4065560456483941E-2</v>
      </c>
      <c r="AI718" s="3">
        <f t="shared" ref="AI718:AI781" ca="1" si="626">AI717+AI$2*$B$7+(AI$3*$BC718+AI$4*$BD718+AI$5*$BE718)*SQRT($B$7)+(AJ717-AI717)/(AJ$11-AI$11)*$B$7</f>
        <v>6.4503049754649169E-2</v>
      </c>
      <c r="AJ718" s="3">
        <f t="shared" ref="AJ718:AJ781" ca="1" si="627">AJ717+AJ$2*$B$7+(AJ$3*$BC718+AJ$4*$BD718+AJ$5*$BE718)*SQRT($B$7)+(AK717-AJ717)/(AK$11-AJ$11)*$B$7</f>
        <v>6.5004755498859715E-2</v>
      </c>
      <c r="AK718" s="3">
        <f t="shared" ref="AK718:AK781" ca="1" si="628">AK717+AK$2*$B$7+(AK$3*$BC718+AK$4*$BD718+AK$5*$BE718)*SQRT($B$7)+(AL717-AK717)/(AL$11-AK$11)*$B$7</f>
        <v>6.5564578671586882E-2</v>
      </c>
      <c r="AL718" s="3">
        <f t="shared" ref="AL718:AL781" ca="1" si="629">AL717+AL$2*$B$7+(AL$3*$BC718+AL$4*$BD718+AL$5*$BE718)*SQRT($B$7)+(AM717-AL717)/(AM$11-AL$11)*$B$7</f>
        <v>6.6175900600741633E-2</v>
      </c>
      <c r="AM718" s="3">
        <f t="shared" ref="AM718:AM781" ca="1" si="630">AM717+AM$2*$B$7+(AM$3*$BC718+AM$4*$BD718+AM$5*$BE718)*SQRT($B$7)+(AN717-AM717)/(AN$11-AM$11)*$B$7</f>
        <v>6.6832603317408132E-2</v>
      </c>
      <c r="AN718" s="3">
        <f t="shared" ref="AN718:AN781" ca="1" si="631">AN717+AN$2*$B$7+(AN$3*$BC718+AN$4*$BD718+AN$5*$BE718)*SQRT($B$7)+(AO717-AN717)/(AO$11-AN$11)*$B$7</f>
        <v>6.7530395096139562E-2</v>
      </c>
      <c r="AO718" s="3">
        <f t="shared" ref="AO718:AO781" ca="1" si="632">AO717+AO$2*$B$7+(AO$3*$BC718+AO$4*$BD718+AO$5*$BE718)*SQRT($B$7)+(AP717-AO717)/(AP$11-AO$11)*$B$7</f>
        <v>6.826818203122785E-2</v>
      </c>
      <c r="AP718" s="3">
        <f t="shared" ref="AP718:AP781" ca="1" si="633">AP717+AP$2*$B$7+(AP$3*$BC718+AP$4*$BD718+AP$5*$BE718)*SQRT($B$7)+(AQ717-AP717)/(AQ$11-AP$11)*$B$7</f>
        <v>6.9049056437577111E-2</v>
      </c>
      <c r="AQ718" s="3">
        <f t="shared" ref="AQ718:AQ781" ca="1" si="634">AQ717+AQ$2*$B$7+(AQ$3*$BC718+AQ$4*$BD718+AQ$5*$BE718)*SQRT($B$7)+(AR717-AQ717)/(AR$11-AQ$11)*$B$7</f>
        <v>6.9880394772186299E-2</v>
      </c>
      <c r="AR718" s="3">
        <f t="shared" ref="AR718:AR781" ca="1" si="635">AR717+AR$2*$B$7+(AR$3*$BC718+AR$4*$BD718+AR$5*$BE718)*SQRT($B$7)+(AS717-AR717)/(AS$11-AR$11)*$B$7</f>
        <v>7.0772661732397824E-2</v>
      </c>
      <c r="AS718" s="3">
        <f t="shared" ref="AS718:AS781" ca="1" si="636">AS717+AS$2*$B$7+(AS$3*$BC718+AS$4*$BD718+AS$5*$BE718)*SQRT($B$7)+(AT717-AS717)/(AT$11-AS$11)*$B$7</f>
        <v>7.1736826001666157E-2</v>
      </c>
      <c r="AT718" s="3">
        <f t="shared" ref="AT718:AT781" ca="1" si="637">AT717+AT$2*$B$7+(AT$3*$BC718+AT$4*$BD718+AT$5*$BE718)*SQRT($B$7)+(AU717-AT717)/(AU$11-AT$11)*$B$7</f>
        <v>7.2780677335549604E-2</v>
      </c>
      <c r="AU718" s="3">
        <f t="shared" ref="AU718:AU781" ca="1" si="638">AU717+AU$2*$B$7+(AU$3*$BC718+AU$4*$BD718+AU$5*$BE718)*SQRT($B$7)+(AV717-AU717)/(AV$11-AU$11)*$B$7</f>
        <v>7.3904515264576059E-2</v>
      </c>
      <c r="AV718" s="3">
        <f t="shared" ref="AV718:AV781" ca="1" si="639">AV717+AV$2*$B$7+(AV$3*$BC718+AV$4*$BD718+AV$5*$BE718)*SQRT($B$7)+(AW717-AV717)/(AW$11-AV$11)*$B$7</f>
        <v>7.5096535853029153E-2</v>
      </c>
      <c r="AW718" s="3">
        <f t="shared" ref="AW718:AW781" ca="1" si="640">AW717+AW$2*$B$7+(AW$3*$BC718+AW$4*$BD718+AW$5*$BE718)*SQRT($B$7)+(AX717-AW717)/(AX$11-AW$11)*$B$7</f>
        <v>7.6328554998387602E-2</v>
      </c>
      <c r="AX718" s="3">
        <f t="shared" ref="AX718:AX781" ca="1" si="641">AX717+AX$2*$B$7+(AX$3*$BC718+AX$4*$BD718+AX$5*$BE718)*SQRT($B$7)+(AY717-AX717)/(AY$11-AX$11)*$B$7</f>
        <v>7.7555586423815243E-2</v>
      </c>
      <c r="AY718" s="3">
        <f t="shared" ref="AY718:AY781" ca="1" si="642">AY717+AY$2*$B$7+(AY$3*$BC718+AY$4*$BD718+AY$5*$BE718)*SQRT($B$7)+(AZ717-AY717)/(AZ$11-AY$11)*$B$7</f>
        <v>7.8729087580337823E-2</v>
      </c>
      <c r="AZ718" s="3">
        <f t="shared" ca="1" si="591"/>
        <v>7.9833909568126776E-2</v>
      </c>
      <c r="BC718" s="3">
        <f t="shared" ref="BC718:BE781" ca="1" si="643">RAND()+RAND()+RAND()+RAND()+RAND()+RAND()+RAND()+RAND()+RAND()+RAND()+RAND()+RAND()-6</f>
        <v>-0.34538156804134346</v>
      </c>
      <c r="BD718" s="3">
        <f t="shared" ca="1" si="643"/>
        <v>0.7524108947233934</v>
      </c>
      <c r="BE718" s="3">
        <f t="shared" ca="1" si="643"/>
        <v>-2.370934038129402E-2</v>
      </c>
    </row>
    <row r="719" spans="1:57" x14ac:dyDescent="0.2">
      <c r="A719" s="3">
        <f t="shared" si="592"/>
        <v>7.0699999999998937</v>
      </c>
      <c r="B719" s="3">
        <f t="shared" ca="1" si="593"/>
        <v>7.2490034485930263E-2</v>
      </c>
      <c r="C719" s="3">
        <f t="shared" ca="1" si="594"/>
        <v>7.2471802463718357E-2</v>
      </c>
      <c r="D719" s="3">
        <f t="shared" ca="1" si="595"/>
        <v>7.2396466372698365E-2</v>
      </c>
      <c r="E719" s="3">
        <f t="shared" ca="1" si="596"/>
        <v>7.226867969618983E-2</v>
      </c>
      <c r="F719" s="3">
        <f t="shared" ca="1" si="597"/>
        <v>7.2092033283529797E-2</v>
      </c>
      <c r="G719" s="3">
        <f t="shared" ca="1" si="598"/>
        <v>7.1869381156963022E-2</v>
      </c>
      <c r="H719" s="3">
        <f t="shared" ca="1" si="599"/>
        <v>7.1603136363030742E-2</v>
      </c>
      <c r="I719" s="3">
        <f t="shared" ca="1" si="600"/>
        <v>7.1295549212888484E-2</v>
      </c>
      <c r="J719" s="3">
        <f t="shared" ca="1" si="601"/>
        <v>7.0948989488608172E-2</v>
      </c>
      <c r="K719" s="3">
        <f t="shared" ca="1" si="602"/>
        <v>7.0566227970714407E-2</v>
      </c>
      <c r="L719" s="3">
        <f t="shared" ca="1" si="603"/>
        <v>7.0150687302737422E-2</v>
      </c>
      <c r="M719" s="3">
        <f t="shared" ca="1" si="604"/>
        <v>6.970662352997857E-2</v>
      </c>
      <c r="N719" s="3">
        <f t="shared" ca="1" si="605"/>
        <v>6.9239208993262885E-2</v>
      </c>
      <c r="O719" s="3">
        <f t="shared" ca="1" si="606"/>
        <v>6.8754507774396775E-2</v>
      </c>
      <c r="P719" s="3">
        <f t="shared" ca="1" si="607"/>
        <v>6.8259356709260477E-2</v>
      </c>
      <c r="Q719" s="3">
        <f t="shared" ca="1" si="608"/>
        <v>6.7761180014976274E-2</v>
      </c>
      <c r="R719" s="3">
        <f t="shared" ca="1" si="609"/>
        <v>6.7267770446298683E-2</v>
      </c>
      <c r="S719" s="3">
        <f t="shared" ca="1" si="610"/>
        <v>6.6787066091637481E-2</v>
      </c>
      <c r="T719" s="3">
        <f t="shared" ca="1" si="611"/>
        <v>6.6326943701024821E-2</v>
      </c>
      <c r="U719" s="3">
        <f t="shared" ca="1" si="612"/>
        <v>6.5895041049608721E-2</v>
      </c>
      <c r="V719" s="3">
        <f t="shared" ca="1" si="613"/>
        <v>6.5498614546020018E-2</v>
      </c>
      <c r="W719" s="3">
        <f t="shared" ca="1" si="614"/>
        <v>6.5144434035277005E-2</v>
      </c>
      <c r="X719" s="3">
        <f t="shared" ca="1" si="615"/>
        <v>6.4838713190057573E-2</v>
      </c>
      <c r="Y719" s="3">
        <f t="shared" ca="1" si="616"/>
        <v>6.4587069944869596E-2</v>
      </c>
      <c r="Z719" s="3">
        <f t="shared" ca="1" si="617"/>
        <v>6.4394507196523634E-2</v>
      </c>
      <c r="AA719" s="3">
        <f t="shared" ca="1" si="618"/>
        <v>6.426540060090831E-2</v>
      </c>
      <c r="AB719" s="3">
        <f t="shared" ca="1" si="619"/>
        <v>6.4203478975414383E-2</v>
      </c>
      <c r="AC719" s="3">
        <f t="shared" ca="1" si="620"/>
        <v>6.4211783983653584E-2</v>
      </c>
      <c r="AD719" s="3">
        <f t="shared" ca="1" si="621"/>
        <v>6.4292598878474355E-2</v>
      </c>
      <c r="AE719" s="3">
        <f t="shared" ca="1" si="622"/>
        <v>6.4447340437259998E-2</v>
      </c>
      <c r="AF719" s="3">
        <f t="shared" ca="1" si="623"/>
        <v>6.4676414373198085E-2</v>
      </c>
      <c r="AG719" s="3">
        <f t="shared" ca="1" si="624"/>
        <v>6.4979044877280581E-2</v>
      </c>
      <c r="AH719" s="3">
        <f t="shared" ca="1" si="625"/>
        <v>6.5353106865028848E-2</v>
      </c>
      <c r="AI719" s="3">
        <f t="shared" ca="1" si="626"/>
        <v>6.5795016250898994E-2</v>
      </c>
      <c r="AJ719" s="3">
        <f t="shared" ca="1" si="627"/>
        <v>6.6299764483235296E-2</v>
      </c>
      <c r="AK719" s="3">
        <f t="shared" ca="1" si="628"/>
        <v>6.6861205238765431E-2</v>
      </c>
      <c r="AL719" s="3">
        <f t="shared" ca="1" si="629"/>
        <v>6.7472692351866717E-2</v>
      </c>
      <c r="AM719" s="3">
        <f t="shared" ca="1" si="630"/>
        <v>6.8128106278992531E-2</v>
      </c>
      <c r="AN719" s="3">
        <f t="shared" ca="1" si="631"/>
        <v>6.8823180584005147E-2</v>
      </c>
      <c r="AO719" s="3">
        <f t="shared" ca="1" si="632"/>
        <v>6.9556865898765474E-2</v>
      </c>
      <c r="AP719" s="3">
        <f t="shared" ca="1" si="633"/>
        <v>7.0332300587990823E-2</v>
      </c>
      <c r="AQ719" s="3">
        <f t="shared" ca="1" si="634"/>
        <v>7.1156882895823795E-2</v>
      </c>
      <c r="AR719" s="3">
        <f t="shared" ca="1" si="635"/>
        <v>7.2041047408795092E-2</v>
      </c>
      <c r="AS719" s="3">
        <f t="shared" ca="1" si="636"/>
        <v>7.2995658992607362E-2</v>
      </c>
      <c r="AT719" s="3">
        <f t="shared" ca="1" si="637"/>
        <v>7.4028317509356567E-2</v>
      </c>
      <c r="AU719" s="3">
        <f t="shared" ca="1" si="638"/>
        <v>7.5139040717323705E-2</v>
      </c>
      <c r="AV719" s="3">
        <f t="shared" ca="1" si="639"/>
        <v>7.6315658035531309E-2</v>
      </c>
      <c r="AW719" s="3">
        <f t="shared" ca="1" si="640"/>
        <v>7.7529611253384992E-2</v>
      </c>
      <c r="AX719" s="3">
        <f t="shared" ca="1" si="641"/>
        <v>7.8735806241316569E-2</v>
      </c>
      <c r="AY719" s="3">
        <f t="shared" ca="1" si="642"/>
        <v>7.9886333339154542E-2</v>
      </c>
      <c r="AZ719" s="3">
        <f t="shared" ca="1" si="591"/>
        <v>8.0967687421268822E-2</v>
      </c>
      <c r="BC719" s="3">
        <f t="shared" ca="1" si="643"/>
        <v>1.7505944033877068</v>
      </c>
      <c r="BD719" s="3">
        <f t="shared" ca="1" si="643"/>
        <v>0.52645554725818933</v>
      </c>
      <c r="BE719" s="3">
        <f t="shared" ca="1" si="643"/>
        <v>0.44871991595480498</v>
      </c>
    </row>
    <row r="720" spans="1:57" x14ac:dyDescent="0.2">
      <c r="A720" s="3">
        <f t="shared" si="592"/>
        <v>7.0799999999998935</v>
      </c>
      <c r="B720" s="3">
        <f t="shared" ca="1" si="593"/>
        <v>7.2896667881634611E-2</v>
      </c>
      <c r="C720" s="3">
        <f t="shared" ca="1" si="594"/>
        <v>7.294655084864457E-2</v>
      </c>
      <c r="D720" s="3">
        <f t="shared" ca="1" si="595"/>
        <v>7.2935338104060859E-2</v>
      </c>
      <c r="E720" s="3">
        <f t="shared" ca="1" si="596"/>
        <v>7.2867777757058286E-2</v>
      </c>
      <c r="F720" s="3">
        <f t="shared" ca="1" si="597"/>
        <v>7.2747558970904319E-2</v>
      </c>
      <c r="G720" s="3">
        <f t="shared" ca="1" si="598"/>
        <v>7.2577637672612938E-2</v>
      </c>
      <c r="H720" s="3">
        <f t="shared" ca="1" si="599"/>
        <v>7.2360532503765979E-2</v>
      </c>
      <c r="I720" s="3">
        <f t="shared" ca="1" si="600"/>
        <v>7.2098603543820125E-2</v>
      </c>
      <c r="J720" s="3">
        <f t="shared" ca="1" si="601"/>
        <v>7.1794334860752804E-2</v>
      </c>
      <c r="K720" s="3">
        <f t="shared" ca="1" si="602"/>
        <v>7.1450615739741874E-2</v>
      </c>
      <c r="L720" s="3">
        <f t="shared" ca="1" si="603"/>
        <v>7.1070990434323911E-2</v>
      </c>
      <c r="M720" s="3">
        <f t="shared" ca="1" si="604"/>
        <v>7.0659837966332906E-2</v>
      </c>
      <c r="N720" s="3">
        <f t="shared" ca="1" si="605"/>
        <v>7.0222453067946916E-2</v>
      </c>
      <c r="O720" s="3">
        <f t="shared" ca="1" si="606"/>
        <v>6.9765019901179087E-2</v>
      </c>
      <c r="P720" s="3">
        <f t="shared" ca="1" si="607"/>
        <v>6.9294491873587299E-2</v>
      </c>
      <c r="Q720" s="3">
        <f t="shared" ca="1" si="608"/>
        <v>6.8818405696251597E-2</v>
      </c>
      <c r="R720" s="3">
        <f t="shared" ca="1" si="609"/>
        <v>6.8344662525305203E-2</v>
      </c>
      <c r="S720" s="3">
        <f t="shared" ca="1" si="610"/>
        <v>6.7881305135302106E-2</v>
      </c>
      <c r="T720" s="3">
        <f t="shared" ca="1" si="611"/>
        <v>6.7436311851192324E-2</v>
      </c>
      <c r="U720" s="3">
        <f t="shared" ca="1" si="612"/>
        <v>6.7017419618836255E-2</v>
      </c>
      <c r="V720" s="3">
        <f t="shared" ca="1" si="613"/>
        <v>6.663198234044615E-2</v>
      </c>
      <c r="W720" s="3">
        <f t="shared" ca="1" si="614"/>
        <v>6.6286866355736357E-2</v>
      </c>
      <c r="X720" s="3">
        <f t="shared" ca="1" si="615"/>
        <v>6.5988381386060044E-2</v>
      </c>
      <c r="Y720" s="3">
        <f t="shared" ca="1" si="616"/>
        <v>6.5742241313675301E-2</v>
      </c>
      <c r="Z720" s="3">
        <f t="shared" ca="1" si="617"/>
        <v>6.5553544953910636E-2</v>
      </c>
      <c r="AA720" s="3">
        <f t="shared" ca="1" si="618"/>
        <v>6.5426763626051182E-2</v>
      </c>
      <c r="AB720" s="3">
        <f t="shared" ca="1" si="619"/>
        <v>6.5365721057872181E-2</v>
      </c>
      <c r="AC720" s="3">
        <f t="shared" ca="1" si="620"/>
        <v>6.5373552364686671E-2</v>
      </c>
      <c r="AD720" s="3">
        <f t="shared" ca="1" si="621"/>
        <v>6.545263196830417E-2</v>
      </c>
      <c r="AE720" s="3">
        <f t="shared" ca="1" si="622"/>
        <v>6.5604464715113039E-2</v>
      </c>
      <c r="AF720" s="3">
        <f t="shared" ca="1" si="623"/>
        <v>6.5829540686632187E-2</v>
      </c>
      <c r="AG720" s="3">
        <f t="shared" ca="1" si="624"/>
        <v>6.6127164717909526E-2</v>
      </c>
      <c r="AH720" s="3">
        <f t="shared" ca="1" si="625"/>
        <v>6.6495289734975344E-2</v>
      </c>
      <c r="AI720" s="3">
        <f t="shared" ca="1" si="626"/>
        <v>6.6930409854738221E-2</v>
      </c>
      <c r="AJ720" s="3">
        <f t="shared" ca="1" si="627"/>
        <v>6.7427599915748204E-2</v>
      </c>
      <c r="AK720" s="3">
        <f t="shared" ca="1" si="628"/>
        <v>6.7980809164579575E-2</v>
      </c>
      <c r="AL720" s="3">
        <f t="shared" ca="1" si="629"/>
        <v>6.8583506939800157E-2</v>
      </c>
      <c r="AM720" s="3">
        <f t="shared" ca="1" si="630"/>
        <v>6.9229715139857359E-2</v>
      </c>
      <c r="AN720" s="3">
        <f t="shared" ca="1" si="631"/>
        <v>6.9915335482233859E-2</v>
      </c>
      <c r="AO720" s="3">
        <f t="shared" ca="1" si="632"/>
        <v>7.0639505645950465E-2</v>
      </c>
      <c r="AP720" s="3">
        <f t="shared" ca="1" si="633"/>
        <v>7.1405552039630324E-2</v>
      </c>
      <c r="AQ720" s="3">
        <f t="shared" ca="1" si="634"/>
        <v>7.2221036135946673E-2</v>
      </c>
      <c r="AR720" s="3">
        <f t="shared" ca="1" si="635"/>
        <v>7.3096503415825742E-2</v>
      </c>
      <c r="AS720" s="3">
        <f t="shared" ca="1" si="636"/>
        <v>7.4042855685050202E-2</v>
      </c>
      <c r="AT720" s="3">
        <f t="shared" ca="1" si="637"/>
        <v>7.506764355402408E-2</v>
      </c>
      <c r="AU720" s="3">
        <f t="shared" ca="1" si="638"/>
        <v>7.6170743790667211E-2</v>
      </c>
      <c r="AV720" s="3">
        <f t="shared" ca="1" si="639"/>
        <v>7.7339761498830845E-2</v>
      </c>
      <c r="AW720" s="3">
        <f t="shared" ca="1" si="640"/>
        <v>7.8545912164300416E-2</v>
      </c>
      <c r="AX720" s="3">
        <f t="shared" ca="1" si="641"/>
        <v>7.9744151098952429E-2</v>
      </c>
      <c r="AY720" s="3">
        <f t="shared" ca="1" si="642"/>
        <v>8.0887364228472133E-2</v>
      </c>
      <c r="AZ720" s="3">
        <f t="shared" ca="1" si="591"/>
        <v>8.1963809682229813E-2</v>
      </c>
      <c r="BC720" s="3">
        <f t="shared" ca="1" si="643"/>
        <v>1.5741830428057231</v>
      </c>
      <c r="BD720" s="3">
        <f t="shared" ca="1" si="643"/>
        <v>0.43364026336540995</v>
      </c>
      <c r="BE720" s="3">
        <f t="shared" ca="1" si="643"/>
        <v>0.94950515779861888</v>
      </c>
    </row>
    <row r="721" spans="1:57" x14ac:dyDescent="0.2">
      <c r="A721" s="3">
        <f t="shared" si="592"/>
        <v>7.0899999999998933</v>
      </c>
      <c r="B721" s="3">
        <f t="shared" ca="1" si="593"/>
        <v>7.4352784059657964E-2</v>
      </c>
      <c r="C721" s="3">
        <f t="shared" ca="1" si="594"/>
        <v>7.4309312665749416E-2</v>
      </c>
      <c r="D721" s="3">
        <f t="shared" ca="1" si="595"/>
        <v>7.4217687635600424E-2</v>
      </c>
      <c r="E721" s="3">
        <f t="shared" ca="1" si="596"/>
        <v>7.4082089731364278E-2</v>
      </c>
      <c r="F721" s="3">
        <f t="shared" ca="1" si="597"/>
        <v>7.3905644455417377E-2</v>
      </c>
      <c r="G721" s="3">
        <f t="shared" ca="1" si="598"/>
        <v>7.3690747666710077E-2</v>
      </c>
      <c r="H721" s="3">
        <f t="shared" ca="1" si="599"/>
        <v>7.3439361638691747E-2</v>
      </c>
      <c r="I721" s="3">
        <f t="shared" ca="1" si="600"/>
        <v>7.3153294262834026E-2</v>
      </c>
      <c r="J721" s="3">
        <f t="shared" ca="1" si="601"/>
        <v>7.283448193075652E-2</v>
      </c>
      <c r="K721" s="3">
        <f t="shared" ca="1" si="602"/>
        <v>7.2485270447759168E-2</v>
      </c>
      <c r="L721" s="3">
        <f t="shared" ca="1" si="603"/>
        <v>7.210866365807711E-2</v>
      </c>
      <c r="M721" s="3">
        <f t="shared" ca="1" si="604"/>
        <v>7.1708501501735133E-2</v>
      </c>
      <c r="N721" s="3">
        <f t="shared" ca="1" si="605"/>
        <v>7.1289539009403075E-2</v>
      </c>
      <c r="O721" s="3">
        <f t="shared" ca="1" si="606"/>
        <v>7.0857418306491976E-2</v>
      </c>
      <c r="P721" s="3">
        <f t="shared" ca="1" si="607"/>
        <v>7.0418547244044699E-2</v>
      </c>
      <c r="Q721" s="3">
        <f t="shared" ca="1" si="608"/>
        <v>6.9979912898609206E-2</v>
      </c>
      <c r="R721" s="3">
        <f t="shared" ca="1" si="609"/>
        <v>6.9548862706754422E-2</v>
      </c>
      <c r="S721" s="3">
        <f t="shared" ca="1" si="610"/>
        <v>6.9132882020315756E-2</v>
      </c>
      <c r="T721" s="3">
        <f t="shared" ca="1" si="611"/>
        <v>6.8739388644438723E-2</v>
      </c>
      <c r="U721" s="3">
        <f t="shared" ca="1" si="612"/>
        <v>6.8375556615515184E-2</v>
      </c>
      <c r="V721" s="3">
        <f t="shared" ca="1" si="613"/>
        <v>6.8048175262722846E-2</v>
      </c>
      <c r="W721" s="3">
        <f t="shared" ca="1" si="614"/>
        <v>6.77635453649134E-2</v>
      </c>
      <c r="X721" s="3">
        <f t="shared" ca="1" si="615"/>
        <v>6.7527410643458519E-2</v>
      </c>
      <c r="Y721" s="3">
        <f t="shared" ca="1" si="616"/>
        <v>6.7344918881143592E-2</v>
      </c>
      <c r="Z721" s="3">
        <f t="shared" ca="1" si="617"/>
        <v>6.7220602760074369E-2</v>
      </c>
      <c r="AA721" s="3">
        <f t="shared" ca="1" si="618"/>
        <v>6.7158367201233971E-2</v>
      </c>
      <c r="AB721" s="3">
        <f t="shared" ca="1" si="619"/>
        <v>6.7161468766970184E-2</v>
      </c>
      <c r="AC721" s="3">
        <f t="shared" ca="1" si="620"/>
        <v>6.7232473932004308E-2</v>
      </c>
      <c r="AD721" s="3">
        <f t="shared" ca="1" si="621"/>
        <v>6.7373186178469477E-2</v>
      </c>
      <c r="AE721" s="3">
        <f t="shared" ca="1" si="622"/>
        <v>6.7584536301107404E-2</v>
      </c>
      <c r="AF721" s="3">
        <f t="shared" ca="1" si="623"/>
        <v>6.7866436628644541E-2</v>
      </c>
      <c r="AG721" s="3">
        <f t="shared" ca="1" si="624"/>
        <v>6.8217610540875523E-2</v>
      </c>
      <c r="AH721" s="3">
        <f t="shared" ca="1" si="625"/>
        <v>6.8635426931540164E-2</v>
      </c>
      <c r="AI721" s="3">
        <f t="shared" ca="1" si="626"/>
        <v>6.9115796177116329E-2</v>
      </c>
      <c r="AJ721" s="3">
        <f t="shared" ca="1" si="627"/>
        <v>6.9653214703314328E-2</v>
      </c>
      <c r="AK721" s="3">
        <f t="shared" ca="1" si="628"/>
        <v>7.0241065678603706E-2</v>
      </c>
      <c r="AL721" s="3">
        <f t="shared" ca="1" si="629"/>
        <v>7.0872272417860538E-2</v>
      </c>
      <c r="AM721" s="3">
        <f t="shared" ca="1" si="630"/>
        <v>7.1540336749120553E-2</v>
      </c>
      <c r="AN721" s="3">
        <f t="shared" ca="1" si="631"/>
        <v>7.224066687471932E-2</v>
      </c>
      <c r="AO721" s="3">
        <f t="shared" ca="1" si="632"/>
        <v>7.2971925494134199E-2</v>
      </c>
      <c r="AP721" s="3">
        <f t="shared" ca="1" si="633"/>
        <v>7.3736964516948403E-2</v>
      </c>
      <c r="AQ721" s="3">
        <f t="shared" ca="1" si="634"/>
        <v>7.454284555104479E-2</v>
      </c>
      <c r="AR721" s="3">
        <f t="shared" ca="1" si="635"/>
        <v>7.5399561446020599E-2</v>
      </c>
      <c r="AS721" s="3">
        <f t="shared" ca="1" si="636"/>
        <v>7.6317387177264759E-2</v>
      </c>
      <c r="AT721" s="3">
        <f t="shared" ca="1" si="637"/>
        <v>7.7303160222077685E-2</v>
      </c>
      <c r="AU721" s="3">
        <f t="shared" ca="1" si="638"/>
        <v>7.8355952644883625E-2</v>
      </c>
      <c r="AV721" s="3">
        <f t="shared" ca="1" si="639"/>
        <v>7.946248314795526E-2</v>
      </c>
      <c r="AW721" s="3">
        <f t="shared" ca="1" si="640"/>
        <v>8.0593084381720859E-2</v>
      </c>
      <c r="AX721" s="3">
        <f t="shared" ca="1" si="641"/>
        <v>8.1702113975751597E-2</v>
      </c>
      <c r="AY721" s="3">
        <f t="shared" ca="1" si="642"/>
        <v>8.2742610748334083E-2</v>
      </c>
      <c r="AZ721" s="3">
        <f t="shared" ca="1" si="591"/>
        <v>8.3703850665301435E-2</v>
      </c>
      <c r="BC721" s="3">
        <f t="shared" ca="1" si="643"/>
        <v>2.6200018153775328</v>
      </c>
      <c r="BD721" s="3">
        <f t="shared" ca="1" si="643"/>
        <v>1.5043292393925363</v>
      </c>
      <c r="BE721" s="3">
        <f t="shared" ca="1" si="643"/>
        <v>-0.6426606666563055</v>
      </c>
    </row>
    <row r="722" spans="1:57" x14ac:dyDescent="0.2">
      <c r="A722" s="3">
        <f t="shared" si="592"/>
        <v>7.0999999999998931</v>
      </c>
      <c r="B722" s="3">
        <f t="shared" ca="1" si="593"/>
        <v>7.44548735855384E-2</v>
      </c>
      <c r="C722" s="3">
        <f t="shared" ca="1" si="594"/>
        <v>7.4435910137021777E-2</v>
      </c>
      <c r="D722" s="3">
        <f t="shared" ca="1" si="595"/>
        <v>7.436546033916526E-2</v>
      </c>
      <c r="E722" s="3">
        <f t="shared" ca="1" si="596"/>
        <v>7.4247838509771069E-2</v>
      </c>
      <c r="F722" s="3">
        <f t="shared" ca="1" si="597"/>
        <v>7.4086307391128953E-2</v>
      </c>
      <c r="G722" s="3">
        <f t="shared" ca="1" si="598"/>
        <v>7.3883403677072051E-2</v>
      </c>
      <c r="H722" s="3">
        <f t="shared" ca="1" si="599"/>
        <v>7.3641234185468155E-2</v>
      </c>
      <c r="I722" s="3">
        <f t="shared" ca="1" si="600"/>
        <v>7.3361755538984205E-2</v>
      </c>
      <c r="J722" s="3">
        <f t="shared" ca="1" si="601"/>
        <v>7.3047057365759491E-2</v>
      </c>
      <c r="K722" s="3">
        <f t="shared" ca="1" si="602"/>
        <v>7.2699642881575349E-2</v>
      </c>
      <c r="L722" s="3">
        <f t="shared" ca="1" si="603"/>
        <v>7.232267637686321E-2</v>
      </c>
      <c r="M722" s="3">
        <f t="shared" ca="1" si="604"/>
        <v>7.1920159526392538E-2</v>
      </c>
      <c r="N722" s="3">
        <f t="shared" ca="1" si="605"/>
        <v>7.1497008441570947E-2</v>
      </c>
      <c r="O722" s="3">
        <f t="shared" ca="1" si="606"/>
        <v>7.1059023969756954E-2</v>
      </c>
      <c r="P722" s="3">
        <f t="shared" ca="1" si="607"/>
        <v>7.0612769152865879E-2</v>
      </c>
      <c r="Q722" s="3">
        <f t="shared" ca="1" si="608"/>
        <v>7.0165382180160857E-2</v>
      </c>
      <c r="R722" s="3">
        <f t="shared" ca="1" si="609"/>
        <v>6.9724357523531275E-2</v>
      </c>
      <c r="S722" s="3">
        <f t="shared" ca="1" si="610"/>
        <v>6.9297323879100106E-2</v>
      </c>
      <c r="T722" s="3">
        <f t="shared" ca="1" si="611"/>
        <v>6.8891839313362901E-2</v>
      </c>
      <c r="U722" s="3">
        <f t="shared" ca="1" si="612"/>
        <v>6.8515215748919556E-2</v>
      </c>
      <c r="V722" s="3">
        <f t="shared" ca="1" si="613"/>
        <v>6.817437875110452E-2</v>
      </c>
      <c r="W722" s="3">
        <f t="shared" ca="1" si="614"/>
        <v>6.7875764358072285E-2</v>
      </c>
      <c r="X722" s="3">
        <f t="shared" ca="1" si="615"/>
        <v>6.7625251118171081E-2</v>
      </c>
      <c r="Y722" s="3">
        <f t="shared" ca="1" si="616"/>
        <v>6.7428121542986427E-2</v>
      </c>
      <c r="Z722" s="3">
        <f t="shared" ca="1" si="617"/>
        <v>6.7289043005047622E-2</v>
      </c>
      <c r="AA722" s="3">
        <f t="shared" ca="1" si="618"/>
        <v>6.7212054840641092E-2</v>
      </c>
      <c r="AB722" s="3">
        <f t="shared" ca="1" si="619"/>
        <v>6.7200547246131725E-2</v>
      </c>
      <c r="AC722" s="3">
        <f t="shared" ca="1" si="620"/>
        <v>6.7257218838615268E-2</v>
      </c>
      <c r="AD722" s="3">
        <f t="shared" ca="1" si="621"/>
        <v>6.7384002927256922E-2</v>
      </c>
      <c r="AE722" s="3">
        <f t="shared" ca="1" si="622"/>
        <v>6.7581957010076674E-2</v>
      </c>
      <c r="AF722" s="3">
        <f t="shared" ca="1" si="623"/>
        <v>6.785111641790717E-2</v>
      </c>
      <c r="AG722" s="3">
        <f t="shared" ca="1" si="624"/>
        <v>6.8190323852696855E-2</v>
      </c>
      <c r="AH722" s="3">
        <f t="shared" ca="1" si="625"/>
        <v>6.8597065010680164E-2</v>
      </c>
      <c r="AI722" s="3">
        <f t="shared" ca="1" si="626"/>
        <v>6.9067367463403875E-2</v>
      </c>
      <c r="AJ722" s="3">
        <f t="shared" ca="1" si="627"/>
        <v>6.9595850299381146E-2</v>
      </c>
      <c r="AK722" s="3">
        <f t="shared" ca="1" si="628"/>
        <v>7.0176031839012873E-2</v>
      </c>
      <c r="AL722" s="3">
        <f t="shared" ca="1" si="629"/>
        <v>7.080099072149687E-2</v>
      </c>
      <c r="AM722" s="3">
        <f t="shared" ca="1" si="630"/>
        <v>7.146441006451032E-2</v>
      </c>
      <c r="AN722" s="3">
        <f t="shared" ca="1" si="631"/>
        <v>7.2161905754901584E-2</v>
      </c>
      <c r="AO722" s="3">
        <f t="shared" ca="1" si="632"/>
        <v>7.289236635116253E-2</v>
      </c>
      <c r="AP722" s="3">
        <f t="shared" ca="1" si="633"/>
        <v>7.3658869585469286E-2</v>
      </c>
      <c r="AQ722" s="3">
        <f t="shared" ca="1" si="634"/>
        <v>7.4468676974531398E-2</v>
      </c>
      <c r="AR722" s="3">
        <f t="shared" ca="1" si="635"/>
        <v>7.5331928081583663E-2</v>
      </c>
      <c r="AS722" s="3">
        <f t="shared" ca="1" si="636"/>
        <v>7.6258970154514952E-2</v>
      </c>
      <c r="AT722" s="3">
        <f t="shared" ca="1" si="637"/>
        <v>7.7256626535062087E-2</v>
      </c>
      <c r="AU722" s="3">
        <f t="shared" ca="1" si="638"/>
        <v>7.8323863779139871E-2</v>
      </c>
      <c r="AV722" s="3">
        <f t="shared" ca="1" si="639"/>
        <v>7.9447215087714754E-2</v>
      </c>
      <c r="AW722" s="3">
        <f t="shared" ca="1" si="640"/>
        <v>8.0596836807866723E-2</v>
      </c>
      <c r="AX722" s="3">
        <f t="shared" ca="1" si="641"/>
        <v>8.1727204727307601E-2</v>
      </c>
      <c r="AY722" s="3">
        <f t="shared" ca="1" si="642"/>
        <v>8.2792228684750446E-2</v>
      </c>
      <c r="AZ722" s="3">
        <f t="shared" ca="1" si="591"/>
        <v>8.3783132738306842E-2</v>
      </c>
      <c r="BC722" s="3">
        <f t="shared" ca="1" si="643"/>
        <v>8.8136457219169628E-2</v>
      </c>
      <c r="BD722" s="3">
        <f t="shared" ca="1" si="643"/>
        <v>-0.37619544655204429</v>
      </c>
      <c r="BE722" s="3">
        <f t="shared" ca="1" si="643"/>
        <v>0.18421415030938348</v>
      </c>
    </row>
    <row r="723" spans="1:57" x14ac:dyDescent="0.2">
      <c r="A723" s="3">
        <f t="shared" si="592"/>
        <v>7.1099999999998929</v>
      </c>
      <c r="B723" s="3">
        <f t="shared" ca="1" si="593"/>
        <v>7.4651885692489511E-2</v>
      </c>
      <c r="C723" s="3">
        <f t="shared" ca="1" si="594"/>
        <v>7.4663663213761805E-2</v>
      </c>
      <c r="D723" s="3">
        <f t="shared" ca="1" si="595"/>
        <v>7.4620318539650191E-2</v>
      </c>
      <c r="E723" s="3">
        <f t="shared" ca="1" si="596"/>
        <v>7.4526305701644313E-2</v>
      </c>
      <c r="F723" s="3">
        <f t="shared" ca="1" si="597"/>
        <v>7.438503083819982E-2</v>
      </c>
      <c r="G723" s="3">
        <f t="shared" ca="1" si="598"/>
        <v>7.4199177636576616E-2</v>
      </c>
      <c r="H723" s="3">
        <f t="shared" ca="1" si="599"/>
        <v>7.3971003627149576E-2</v>
      </c>
      <c r="I723" s="3">
        <f t="shared" ca="1" si="600"/>
        <v>7.3702620338240682E-2</v>
      </c>
      <c r="J723" s="3">
        <f t="shared" ca="1" si="601"/>
        <v>7.3396276802341273E-2</v>
      </c>
      <c r="K723" s="3">
        <f t="shared" ca="1" si="602"/>
        <v>7.3054639790781625E-2</v>
      </c>
      <c r="L723" s="3">
        <f t="shared" ca="1" si="603"/>
        <v>7.2681040150313625E-2</v>
      </c>
      <c r="M723" s="3">
        <f t="shared" ca="1" si="604"/>
        <v>7.2279647361724458E-2</v>
      </c>
      <c r="N723" s="3">
        <f t="shared" ca="1" si="605"/>
        <v>7.1855544654336898E-2</v>
      </c>
      <c r="O723" s="3">
        <f t="shared" ca="1" si="606"/>
        <v>7.1414697611188654E-2</v>
      </c>
      <c r="P723" s="3">
        <f t="shared" ca="1" si="607"/>
        <v>7.096383046785755E-2</v>
      </c>
      <c r="Q723" s="3">
        <f t="shared" ca="1" si="608"/>
        <v>7.0510238529127162E-2</v>
      </c>
      <c r="R723" s="3">
        <f t="shared" ca="1" si="609"/>
        <v>7.0061569312739935E-2</v>
      </c>
      <c r="S723" s="3">
        <f t="shared" ca="1" si="610"/>
        <v>6.9625600881800809E-2</v>
      </c>
      <c r="T723" s="3">
        <f t="shared" ca="1" si="611"/>
        <v>6.9210037601005747E-2</v>
      </c>
      <c r="U723" s="3">
        <f t="shared" ca="1" si="612"/>
        <v>6.8822335330514836E-2</v>
      </c>
      <c r="V723" s="3">
        <f t="shared" ca="1" si="613"/>
        <v>6.8469561936635392E-2</v>
      </c>
      <c r="W723" s="3">
        <f t="shared" ca="1" si="614"/>
        <v>6.8158294792531396E-2</v>
      </c>
      <c r="X723" s="3">
        <f t="shared" ca="1" si="615"/>
        <v>6.7894553355917264E-2</v>
      </c>
      <c r="Y723" s="3">
        <f t="shared" ca="1" si="616"/>
        <v>6.7683760950764352E-2</v>
      </c>
      <c r="Z723" s="3">
        <f t="shared" ca="1" si="617"/>
        <v>6.7530725718876264E-2</v>
      </c>
      <c r="AA723" s="3">
        <f t="shared" ca="1" si="618"/>
        <v>6.7439627480570238E-2</v>
      </c>
      <c r="AB723" s="3">
        <f t="shared" ca="1" si="619"/>
        <v>6.7413996120748568E-2</v>
      </c>
      <c r="AC723" s="3">
        <f t="shared" ca="1" si="620"/>
        <v>6.7456668436927825E-2</v>
      </c>
      <c r="AD723" s="3">
        <f t="shared" ca="1" si="621"/>
        <v>6.7569713587183403E-2</v>
      </c>
      <c r="AE723" s="3">
        <f t="shared" ca="1" si="622"/>
        <v>6.7754321783143293E-2</v>
      </c>
      <c r="AF723" s="3">
        <f t="shared" ca="1" si="623"/>
        <v>6.8010657368500482E-2</v>
      </c>
      <c r="AG723" s="3">
        <f t="shared" ca="1" si="624"/>
        <v>6.8337688401317279E-2</v>
      </c>
      <c r="AH723" s="3">
        <f t="shared" ca="1" si="625"/>
        <v>6.8733023472527355E-2</v>
      </c>
      <c r="AI723" s="3">
        <f t="shared" ca="1" si="626"/>
        <v>6.9192813542454351E-2</v>
      </c>
      <c r="AJ723" s="3">
        <f t="shared" ca="1" si="627"/>
        <v>6.9711806696549999E-2</v>
      </c>
      <c r="AK723" s="3">
        <f t="shared" ca="1" si="628"/>
        <v>7.0283662894947557E-2</v>
      </c>
      <c r="AL723" s="3">
        <f t="shared" ca="1" si="629"/>
        <v>7.0901622704826139E-2</v>
      </c>
      <c r="AM723" s="3">
        <f t="shared" ca="1" si="630"/>
        <v>7.1559557145755043E-2</v>
      </c>
      <c r="AN723" s="3">
        <f t="shared" ca="1" si="631"/>
        <v>7.2253296236938658E-2</v>
      </c>
      <c r="AO723" s="3">
        <f t="shared" ca="1" si="632"/>
        <v>7.2981960479508112E-2</v>
      </c>
      <c r="AP723" s="3">
        <f t="shared" ca="1" si="633"/>
        <v>7.3748858994310301E-2</v>
      </c>
      <c r="AQ723" s="3">
        <f t="shared" ca="1" si="634"/>
        <v>7.4561458227330901E-2</v>
      </c>
      <c r="AR723" s="3">
        <f t="shared" ca="1" si="635"/>
        <v>7.5430049050972683E-2</v>
      </c>
      <c r="AS723" s="3">
        <f t="shared" ca="1" si="636"/>
        <v>7.6365055341816424E-2</v>
      </c>
      <c r="AT723" s="3">
        <f t="shared" ca="1" si="637"/>
        <v>7.7373290562929575E-2</v>
      </c>
      <c r="AU723" s="3">
        <f t="shared" ca="1" si="638"/>
        <v>7.8453620246214814E-2</v>
      </c>
      <c r="AV723" s="3">
        <f t="shared" ca="1" si="639"/>
        <v>7.9592398359644698E-2</v>
      </c>
      <c r="AW723" s="3">
        <f t="shared" ca="1" si="640"/>
        <v>8.0759616920533878E-2</v>
      </c>
      <c r="AX723" s="3">
        <f t="shared" ca="1" si="641"/>
        <v>8.190989101633378E-2</v>
      </c>
      <c r="AY723" s="3">
        <f t="shared" ca="1" si="642"/>
        <v>8.2998029131974085E-2</v>
      </c>
      <c r="AZ723" s="3">
        <f t="shared" ca="1" si="591"/>
        <v>8.4017067801317971E-2</v>
      </c>
      <c r="BC723" s="3">
        <f t="shared" ca="1" si="643"/>
        <v>0.33511228122739301</v>
      </c>
      <c r="BD723" s="3">
        <f t="shared" ca="1" si="643"/>
        <v>-0.31844607587779894</v>
      </c>
      <c r="BE723" s="3">
        <f t="shared" ca="1" si="643"/>
        <v>0.27651771638698008</v>
      </c>
    </row>
    <row r="724" spans="1:57" x14ac:dyDescent="0.2">
      <c r="A724" s="3">
        <f t="shared" si="592"/>
        <v>7.1199999999998926</v>
      </c>
      <c r="B724" s="3">
        <f t="shared" ca="1" si="593"/>
        <v>7.3080122044824516E-2</v>
      </c>
      <c r="C724" s="3">
        <f t="shared" ca="1" si="594"/>
        <v>7.2979795015007926E-2</v>
      </c>
      <c r="D724" s="3">
        <f t="shared" ca="1" si="595"/>
        <v>7.2839970828412218E-2</v>
      </c>
      <c r="E724" s="3">
        <f t="shared" ca="1" si="596"/>
        <v>7.2664419526531701E-2</v>
      </c>
      <c r="F724" s="3">
        <f t="shared" ca="1" si="597"/>
        <v>7.2455866938600802E-2</v>
      </c>
      <c r="G724" s="3">
        <f t="shared" ca="1" si="598"/>
        <v>7.2216320042355411E-2</v>
      </c>
      <c r="H724" s="3">
        <f t="shared" ca="1" si="599"/>
        <v>7.1947363387208141E-2</v>
      </c>
      <c r="I724" s="3">
        <f t="shared" ca="1" si="600"/>
        <v>7.1650439719777553E-2</v>
      </c>
      <c r="J724" s="3">
        <f t="shared" ca="1" si="601"/>
        <v>7.1327133782598695E-2</v>
      </c>
      <c r="K724" s="3">
        <f t="shared" ca="1" si="602"/>
        <v>7.0979452185233813E-2</v>
      </c>
      <c r="L724" s="3">
        <f t="shared" ca="1" si="603"/>
        <v>7.0610068578416868E-2</v>
      </c>
      <c r="M724" s="3">
        <f t="shared" ca="1" si="604"/>
        <v>7.0222496457858344E-2</v>
      </c>
      <c r="N724" s="3">
        <f t="shared" ca="1" si="605"/>
        <v>6.9821162345819129E-2</v>
      </c>
      <c r="O724" s="3">
        <f t="shared" ca="1" si="606"/>
        <v>6.9411372712843422E-2</v>
      </c>
      <c r="P724" s="3">
        <f t="shared" ca="1" si="607"/>
        <v>6.8999189129276398E-2</v>
      </c>
      <c r="Q724" s="3">
        <f t="shared" ca="1" si="608"/>
        <v>6.8591240156696362E-2</v>
      </c>
      <c r="R724" s="3">
        <f t="shared" ca="1" si="609"/>
        <v>6.8194502507789009E-2</v>
      </c>
      <c r="S724" s="3">
        <f t="shared" ca="1" si="610"/>
        <v>6.7816079773933322E-2</v>
      </c>
      <c r="T724" s="3">
        <f t="shared" ca="1" si="611"/>
        <v>6.74629987934805E-2</v>
      </c>
      <c r="U724" s="3">
        <f t="shared" ca="1" si="612"/>
        <v>6.714203555408671E-2</v>
      </c>
      <c r="V724" s="3">
        <f t="shared" ca="1" si="613"/>
        <v>6.6859576426380546E-2</v>
      </c>
      <c r="W724" s="3">
        <f t="shared" ca="1" si="614"/>
        <v>6.6621516332690242E-2</v>
      </c>
      <c r="X724" s="3">
        <f t="shared" ca="1" si="615"/>
        <v>6.6433191860824456E-2</v>
      </c>
      <c r="Y724" s="3">
        <f t="shared" ca="1" si="616"/>
        <v>6.6299343368945815E-2</v>
      </c>
      <c r="Z724" s="3">
        <f t="shared" ca="1" si="617"/>
        <v>6.6224095985094988E-2</v>
      </c>
      <c r="AA724" s="3">
        <f t="shared" ca="1" si="618"/>
        <v>6.6210946220377806E-2</v>
      </c>
      <c r="AB724" s="3">
        <f t="shared" ca="1" si="619"/>
        <v>6.6262739840739326E-2</v>
      </c>
      <c r="AC724" s="3">
        <f t="shared" ca="1" si="620"/>
        <v>6.6381628000154333E-2</v>
      </c>
      <c r="AD724" s="3">
        <f t="shared" ca="1" si="621"/>
        <v>6.656899186557004E-2</v>
      </c>
      <c r="AE724" s="3">
        <f t="shared" ca="1" si="622"/>
        <v>6.682533051087515E-2</v>
      </c>
      <c r="AF724" s="3">
        <f t="shared" ca="1" si="623"/>
        <v>6.7150113442155712E-2</v>
      </c>
      <c r="AG724" s="3">
        <f t="shared" ca="1" si="624"/>
        <v>6.7541610247027262E-2</v>
      </c>
      <c r="AH724" s="3">
        <f t="shared" ca="1" si="625"/>
        <v>6.79967286436719E-2</v>
      </c>
      <c r="AI724" s="3">
        <f t="shared" ca="1" si="626"/>
        <v>6.8510919316021018E-2</v>
      </c>
      <c r="AJ724" s="3">
        <f t="shared" ca="1" si="627"/>
        <v>6.9078235821988451E-2</v>
      </c>
      <c r="AK724" s="3">
        <f t="shared" ca="1" si="628"/>
        <v>6.9691656389872444E-2</v>
      </c>
      <c r="AL724" s="3">
        <f t="shared" ca="1" si="629"/>
        <v>7.0343760256979304E-2</v>
      </c>
      <c r="AM724" s="3">
        <f t="shared" ca="1" si="630"/>
        <v>7.1027783092047325E-2</v>
      </c>
      <c r="AN724" s="3">
        <f t="shared" ca="1" si="631"/>
        <v>7.1738945625510281E-2</v>
      </c>
      <c r="AO724" s="3">
        <f t="shared" ca="1" si="632"/>
        <v>7.2475776512726825E-2</v>
      </c>
      <c r="AP724" s="3">
        <f t="shared" ca="1" si="633"/>
        <v>7.3240991956694396E-2</v>
      </c>
      <c r="AQ724" s="3">
        <f t="shared" ca="1" si="634"/>
        <v>7.4041438482940272E-2</v>
      </c>
      <c r="AR724" s="3">
        <f t="shared" ca="1" si="635"/>
        <v>7.488673300209335E-2</v>
      </c>
      <c r="AS724" s="3">
        <f t="shared" ca="1" si="636"/>
        <v>7.5786550511946688E-2</v>
      </c>
      <c r="AT724" s="3">
        <f t="shared" ca="1" si="637"/>
        <v>7.6746868996659237E-2</v>
      </c>
      <c r="AU724" s="3">
        <f t="shared" ca="1" si="638"/>
        <v>7.7765627622609509E-2</v>
      </c>
      <c r="AV724" s="3">
        <f t="shared" ca="1" si="639"/>
        <v>7.8828177645508396E-2</v>
      </c>
      <c r="AW724" s="3">
        <f t="shared" ca="1" si="640"/>
        <v>7.9903529048162988E-2</v>
      </c>
      <c r="AX724" s="3">
        <f t="shared" ca="1" si="641"/>
        <v>8.0945627627361488E-2</v>
      </c>
      <c r="AY724" s="3">
        <f t="shared" ca="1" si="642"/>
        <v>8.190937501350859E-2</v>
      </c>
      <c r="AZ724" s="3">
        <f t="shared" ca="1" si="591"/>
        <v>8.278865978021982E-2</v>
      </c>
      <c r="BC724" s="3">
        <f t="shared" ca="1" si="643"/>
        <v>-2.0011791457123875</v>
      </c>
      <c r="BD724" s="3">
        <f t="shared" ca="1" si="643"/>
        <v>1.8283052156843649</v>
      </c>
      <c r="BE724" s="3">
        <f t="shared" ca="1" si="643"/>
        <v>-0.76859589168964693</v>
      </c>
    </row>
    <row r="725" spans="1:57" x14ac:dyDescent="0.2">
      <c r="A725" s="3">
        <f t="shared" si="592"/>
        <v>7.1299999999998924</v>
      </c>
      <c r="B725" s="3">
        <f t="shared" ca="1" si="593"/>
        <v>7.2847841402992691E-2</v>
      </c>
      <c r="C725" s="3">
        <f t="shared" ca="1" si="594"/>
        <v>7.2667763344340386E-2</v>
      </c>
      <c r="D725" s="3">
        <f t="shared" ca="1" si="595"/>
        <v>7.245633217231455E-2</v>
      </c>
      <c r="E725" s="3">
        <f t="shared" ca="1" si="596"/>
        <v>7.2216993890652184E-2</v>
      </c>
      <c r="F725" s="3">
        <f t="shared" ca="1" si="597"/>
        <v>7.1952153969983043E-2</v>
      </c>
      <c r="G725" s="3">
        <f t="shared" ca="1" si="598"/>
        <v>7.1663502631712853E-2</v>
      </c>
      <c r="H725" s="3">
        <f t="shared" ca="1" si="599"/>
        <v>7.1352311406899696E-2</v>
      </c>
      <c r="I725" s="3">
        <f t="shared" ca="1" si="600"/>
        <v>7.1019714228916259E-2</v>
      </c>
      <c r="J725" s="3">
        <f t="shared" ca="1" si="601"/>
        <v>7.0666991511527638E-2</v>
      </c>
      <c r="K725" s="3">
        <f t="shared" ca="1" si="602"/>
        <v>7.029584964046566E-2</v>
      </c>
      <c r="L725" s="3">
        <f t="shared" ca="1" si="603"/>
        <v>6.9908664973287765E-2</v>
      </c>
      <c r="M725" s="3">
        <f t="shared" ca="1" si="604"/>
        <v>6.9508654884810617E-2</v>
      </c>
      <c r="N725" s="3">
        <f t="shared" ca="1" si="605"/>
        <v>6.9099949020747189E-2</v>
      </c>
      <c r="O725" s="3">
        <f t="shared" ca="1" si="606"/>
        <v>6.8687554546715962E-2</v>
      </c>
      <c r="P725" s="3">
        <f t="shared" ca="1" si="607"/>
        <v>6.827723016489258E-2</v>
      </c>
      <c r="Q725" s="3">
        <f t="shared" ca="1" si="608"/>
        <v>6.7875297491035644E-2</v>
      </c>
      <c r="R725" s="3">
        <f t="shared" ca="1" si="609"/>
        <v>6.7488422238063339E-2</v>
      </c>
      <c r="S725" s="3">
        <f t="shared" ca="1" si="610"/>
        <v>6.7123393343158866E-2</v>
      </c>
      <c r="T725" s="3">
        <f t="shared" ca="1" si="611"/>
        <v>6.678691995002807E-2</v>
      </c>
      <c r="U725" s="3">
        <f t="shared" ca="1" si="612"/>
        <v>6.6485458019982319E-2</v>
      </c>
      <c r="V725" s="3">
        <f t="shared" ca="1" si="613"/>
        <v>6.6225072287490902E-2</v>
      </c>
      <c r="W725" s="3">
        <f t="shared" ca="1" si="614"/>
        <v>6.6011335094287499E-2</v>
      </c>
      <c r="X725" s="3">
        <f t="shared" ca="1" si="615"/>
        <v>6.584926003497954E-2</v>
      </c>
      <c r="Y725" s="3">
        <f t="shared" ca="1" si="616"/>
        <v>6.5743264379584429E-2</v>
      </c>
      <c r="Z725" s="3">
        <f t="shared" ca="1" si="617"/>
        <v>6.5697150115093514E-2</v>
      </c>
      <c r="AA725" s="3">
        <f t="shared" ca="1" si="618"/>
        <v>6.5714090305828907E-2</v>
      </c>
      <c r="AB725" s="3">
        <f t="shared" ca="1" si="619"/>
        <v>6.5796606446909309E-2</v>
      </c>
      <c r="AC725" s="3">
        <f t="shared" ca="1" si="620"/>
        <v>6.594652388043859E-2</v>
      </c>
      <c r="AD725" s="3">
        <f t="shared" ca="1" si="621"/>
        <v>6.6164895597926154E-2</v>
      </c>
      <c r="AE725" s="3">
        <f t="shared" ca="1" si="622"/>
        <v>6.6451889340146619E-2</v>
      </c>
      <c r="AF725" s="3">
        <f t="shared" ca="1" si="623"/>
        <v>6.6806639581544938E-2</v>
      </c>
      <c r="AG725" s="3">
        <f t="shared" ca="1" si="624"/>
        <v>6.7227077269866292E-2</v>
      </c>
      <c r="AH725" s="3">
        <f t="shared" ca="1" si="625"/>
        <v>6.7709769141091072E-2</v>
      </c>
      <c r="AI725" s="3">
        <f t="shared" ca="1" si="626"/>
        <v>6.8249825596358032E-2</v>
      </c>
      <c r="AJ725" s="3">
        <f t="shared" ca="1" si="627"/>
        <v>6.8840965800579787E-2</v>
      </c>
      <c r="AK725" s="3">
        <f t="shared" ca="1" si="628"/>
        <v>6.9475846536881394E-2</v>
      </c>
      <c r="AL725" s="3">
        <f t="shared" ca="1" si="629"/>
        <v>7.0146746110899758E-2</v>
      </c>
      <c r="AM725" s="3">
        <f t="shared" ca="1" si="630"/>
        <v>7.0846625240406025E-2</v>
      </c>
      <c r="AN725" s="3">
        <f t="shared" ca="1" si="631"/>
        <v>7.1570455594545834E-2</v>
      </c>
      <c r="AO725" s="3">
        <f t="shared" ca="1" si="632"/>
        <v>7.2316533840086447E-2</v>
      </c>
      <c r="AP725" s="3">
        <f t="shared" ca="1" si="633"/>
        <v>7.3087342600746244E-2</v>
      </c>
      <c r="AQ725" s="3">
        <f t="shared" ca="1" si="634"/>
        <v>7.3889467279390386E-2</v>
      </c>
      <c r="AR725" s="3">
        <f t="shared" ca="1" si="635"/>
        <v>7.4732209205156233E-2</v>
      </c>
      <c r="AS725" s="3">
        <f t="shared" ca="1" si="636"/>
        <v>7.5624852643669263E-2</v>
      </c>
      <c r="AT725" s="3">
        <f t="shared" ca="1" si="637"/>
        <v>7.6572898161070199E-2</v>
      </c>
      <c r="AU725" s="3">
        <f t="shared" ca="1" si="638"/>
        <v>7.7573716909901266E-2</v>
      </c>
      <c r="AV725" s="3">
        <f t="shared" ca="1" si="639"/>
        <v>7.8612017725789324E-2</v>
      </c>
      <c r="AW725" s="3">
        <f t="shared" ca="1" si="640"/>
        <v>7.9656194690533394E-2</v>
      </c>
      <c r="AX725" s="3">
        <f t="shared" ca="1" si="641"/>
        <v>8.0659899437603794E-2</v>
      </c>
      <c r="AY725" s="3">
        <f t="shared" ca="1" si="642"/>
        <v>8.1578501799388359E-2</v>
      </c>
      <c r="AZ725" s="3">
        <f t="shared" ca="1" si="591"/>
        <v>8.240739249054535E-2</v>
      </c>
      <c r="BC725" s="3">
        <f t="shared" ca="1" si="643"/>
        <v>-0.69286155258483717</v>
      </c>
      <c r="BD725" s="3">
        <f t="shared" ca="1" si="643"/>
        <v>0.46483038444864633</v>
      </c>
      <c r="BE725" s="3">
        <f t="shared" ca="1" si="643"/>
        <v>-0.80115026959691793</v>
      </c>
    </row>
    <row r="726" spans="1:57" x14ac:dyDescent="0.2">
      <c r="A726" s="3">
        <f t="shared" si="592"/>
        <v>7.1399999999998922</v>
      </c>
      <c r="B726" s="3">
        <f t="shared" ca="1" si="593"/>
        <v>7.3036198742700786E-2</v>
      </c>
      <c r="C726" s="3">
        <f t="shared" ca="1" si="594"/>
        <v>7.2836040064322288E-2</v>
      </c>
      <c r="D726" s="3">
        <f t="shared" ca="1" si="595"/>
        <v>7.2608877481870782E-2</v>
      </c>
      <c r="E726" s="3">
        <f t="shared" ca="1" si="596"/>
        <v>7.235794056598914E-2</v>
      </c>
      <c r="F726" s="3">
        <f t="shared" ca="1" si="597"/>
        <v>7.2085422031828064E-2</v>
      </c>
      <c r="G726" s="3">
        <f t="shared" ca="1" si="598"/>
        <v>7.179280295030277E-2</v>
      </c>
      <c r="H726" s="3">
        <f t="shared" ca="1" si="599"/>
        <v>7.1481149449299078E-2</v>
      </c>
      <c r="I726" s="3">
        <f t="shared" ca="1" si="600"/>
        <v>7.115139426971348E-2</v>
      </c>
      <c r="J726" s="3">
        <f t="shared" ca="1" si="601"/>
        <v>7.0804621109720023E-2</v>
      </c>
      <c r="K726" s="3">
        <f t="shared" ca="1" si="602"/>
        <v>7.0442343720913334E-2</v>
      </c>
      <c r="L726" s="3">
        <f t="shared" ca="1" si="603"/>
        <v>7.0066748722200076E-2</v>
      </c>
      <c r="M726" s="3">
        <f t="shared" ca="1" si="604"/>
        <v>6.9680864883470167E-2</v>
      </c>
      <c r="N726" s="3">
        <f t="shared" ca="1" si="605"/>
        <v>6.9288632456401225E-2</v>
      </c>
      <c r="O726" s="3">
        <f t="shared" ca="1" si="606"/>
        <v>6.8894866761501278E-2</v>
      </c>
      <c r="P726" s="3">
        <f t="shared" ca="1" si="607"/>
        <v>6.8505131082303564E-2</v>
      </c>
      <c r="Q726" s="3">
        <f t="shared" ca="1" si="608"/>
        <v>6.8125547538748152E-2</v>
      </c>
      <c r="R726" s="3">
        <f t="shared" ca="1" si="609"/>
        <v>6.7762578301977253E-2</v>
      </c>
      <c r="S726" s="3">
        <f t="shared" ca="1" si="610"/>
        <v>6.7422805125249438E-2</v>
      </c>
      <c r="T726" s="3">
        <f t="shared" ca="1" si="611"/>
        <v>6.7112726942071349E-2</v>
      </c>
      <c r="U726" s="3">
        <f t="shared" ca="1" si="612"/>
        <v>6.6838587186293374E-2</v>
      </c>
      <c r="V726" s="3">
        <f t="shared" ca="1" si="613"/>
        <v>6.6606236468416929E-2</v>
      </c>
      <c r="W726" s="3">
        <f t="shared" ca="1" si="614"/>
        <v>6.6421032072409125E-2</v>
      </c>
      <c r="X726" s="3">
        <f t="shared" ca="1" si="615"/>
        <v>6.6287772128857433E-2</v>
      </c>
      <c r="Y726" s="3">
        <f t="shared" ca="1" si="616"/>
        <v>6.621065834965606E-2</v>
      </c>
      <c r="Z726" s="3">
        <f t="shared" ca="1" si="617"/>
        <v>6.6193277105712489E-2</v>
      </c>
      <c r="AA726" s="3">
        <f t="shared" ca="1" si="618"/>
        <v>6.6238585529164354E-2</v>
      </c>
      <c r="AB726" s="3">
        <f t="shared" ca="1" si="619"/>
        <v>6.6348888344563262E-2</v>
      </c>
      <c r="AC726" s="3">
        <f t="shared" ca="1" si="620"/>
        <v>6.6525792565950967E-2</v>
      </c>
      <c r="AD726" s="3">
        <f t="shared" ca="1" si="621"/>
        <v>6.677013047732562E-2</v>
      </c>
      <c r="AE726" s="3">
        <f t="shared" ca="1" si="622"/>
        <v>6.7081845943457424E-2</v>
      </c>
      <c r="AF726" s="3">
        <f t="shared" ca="1" si="623"/>
        <v>6.7459845866065682E-2</v>
      </c>
      <c r="AG726" s="3">
        <f t="shared" ca="1" si="624"/>
        <v>6.7901830037258804E-2</v>
      </c>
      <c r="AH726" s="3">
        <f t="shared" ca="1" si="625"/>
        <v>6.8404131755883724E-2</v>
      </c>
      <c r="AI726" s="3">
        <f t="shared" ca="1" si="626"/>
        <v>6.8961628789162524E-2</v>
      </c>
      <c r="AJ726" s="3">
        <f t="shared" ca="1" si="627"/>
        <v>6.9567813699043302E-2</v>
      </c>
      <c r="AK726" s="3">
        <f t="shared" ca="1" si="628"/>
        <v>7.0215129764828133E-2</v>
      </c>
      <c r="AL726" s="3">
        <f t="shared" ca="1" si="629"/>
        <v>7.0895662411178687E-2</v>
      </c>
      <c r="AM726" s="3">
        <f t="shared" ca="1" si="630"/>
        <v>7.1602205453772647E-2</v>
      </c>
      <c r="AN726" s="3">
        <f t="shared" ca="1" si="631"/>
        <v>7.2329589373001615E-2</v>
      </c>
      <c r="AO726" s="3">
        <f t="shared" ca="1" si="632"/>
        <v>7.3075986346307811E-2</v>
      </c>
      <c r="AP726" s="3">
        <f t="shared" ca="1" si="633"/>
        <v>7.3843752398343038E-2</v>
      </c>
      <c r="AQ726" s="3">
        <f t="shared" ca="1" si="634"/>
        <v>7.4639318251213893E-2</v>
      </c>
      <c r="AR726" s="3">
        <f t="shared" ca="1" si="635"/>
        <v>7.5471775680632736E-2</v>
      </c>
      <c r="AS726" s="3">
        <f t="shared" ca="1" si="636"/>
        <v>7.6350124017420654E-2</v>
      </c>
      <c r="AT726" s="3">
        <f t="shared" ca="1" si="637"/>
        <v>7.7279492128863883E-2</v>
      </c>
      <c r="AU726" s="3">
        <f t="shared" ca="1" si="638"/>
        <v>7.825678919662353E-2</v>
      </c>
      <c r="AV726" s="3">
        <f t="shared" ca="1" si="639"/>
        <v>7.926618969770409E-2</v>
      </c>
      <c r="AW726" s="3">
        <f t="shared" ca="1" si="640"/>
        <v>8.027558577873041E-2</v>
      </c>
      <c r="AX726" s="3">
        <f t="shared" ca="1" si="641"/>
        <v>8.1238457688241089E-2</v>
      </c>
      <c r="AY726" s="3">
        <f t="shared" ca="1" si="642"/>
        <v>8.211077167046843E-2</v>
      </c>
      <c r="AZ726" s="3">
        <f t="shared" ca="1" si="591"/>
        <v>8.2889603050396526E-2</v>
      </c>
      <c r="BC726" s="3">
        <f t="shared" ca="1" si="643"/>
        <v>0.7136399114411871</v>
      </c>
      <c r="BD726" s="3">
        <f t="shared" ca="1" si="643"/>
        <v>0.75814307286275984</v>
      </c>
      <c r="BE726" s="3">
        <f t="shared" ca="1" si="643"/>
        <v>-5.6382769116662956E-3</v>
      </c>
    </row>
    <row r="727" spans="1:57" x14ac:dyDescent="0.2">
      <c r="A727" s="3">
        <f t="shared" si="592"/>
        <v>7.149999999999892</v>
      </c>
      <c r="B727" s="3">
        <f t="shared" ca="1" si="593"/>
        <v>7.3622349919291202E-2</v>
      </c>
      <c r="C727" s="3">
        <f t="shared" ca="1" si="594"/>
        <v>7.337090244296772E-2</v>
      </c>
      <c r="D727" s="3">
        <f t="shared" ca="1" si="595"/>
        <v>7.3093555191636059E-2</v>
      </c>
      <c r="E727" s="3">
        <f t="shared" ca="1" si="596"/>
        <v>7.2793555985373903E-2</v>
      </c>
      <c r="F727" s="3">
        <f t="shared" ca="1" si="597"/>
        <v>7.2473119464929223E-2</v>
      </c>
      <c r="G727" s="3">
        <f t="shared" ca="1" si="598"/>
        <v>7.2133752234649642E-2</v>
      </c>
      <c r="H727" s="3">
        <f t="shared" ca="1" si="599"/>
        <v>7.1776549712439228E-2</v>
      </c>
      <c r="I727" s="3">
        <f t="shared" ca="1" si="600"/>
        <v>7.1402478145232609E-2</v>
      </c>
      <c r="J727" s="3">
        <f t="shared" ca="1" si="601"/>
        <v>7.1012659206218354E-2</v>
      </c>
      <c r="K727" s="3">
        <f t="shared" ca="1" si="602"/>
        <v>7.0608648679740246E-2</v>
      </c>
      <c r="L727" s="3">
        <f t="shared" ca="1" si="603"/>
        <v>7.0192678077705239E-2</v>
      </c>
      <c r="M727" s="3">
        <f t="shared" ca="1" si="604"/>
        <v>6.9767822158270903E-2</v>
      </c>
      <c r="N727" s="3">
        <f t="shared" ca="1" si="605"/>
        <v>6.9338066339034568E-2</v>
      </c>
      <c r="O727" s="3">
        <f t="shared" ca="1" si="606"/>
        <v>6.8908268632899727E-2</v>
      </c>
      <c r="P727" s="3">
        <f t="shared" ca="1" si="607"/>
        <v>6.8484031432190312E-2</v>
      </c>
      <c r="Q727" s="3">
        <f t="shared" ca="1" si="608"/>
        <v>6.8071511889085265E-2</v>
      </c>
      <c r="R727" s="3">
        <f t="shared" ca="1" si="609"/>
        <v>6.7677203169084432E-2</v>
      </c>
      <c r="S727" s="3">
        <f t="shared" ca="1" si="610"/>
        <v>6.730771438997285E-2</v>
      </c>
      <c r="T727" s="3">
        <f t="shared" ca="1" si="611"/>
        <v>6.6969568837689272E-2</v>
      </c>
      <c r="U727" s="3">
        <f t="shared" ca="1" si="612"/>
        <v>6.6669031995669564E-2</v>
      </c>
      <c r="V727" s="3">
        <f t="shared" ca="1" si="613"/>
        <v>6.6411974940747881E-2</v>
      </c>
      <c r="W727" s="3">
        <f t="shared" ca="1" si="614"/>
        <v>6.6203774499976276E-2</v>
      </c>
      <c r="X727" s="3">
        <f t="shared" ca="1" si="615"/>
        <v>6.6049247947016762E-2</v>
      </c>
      <c r="Y727" s="3">
        <f t="shared" ca="1" si="616"/>
        <v>6.5952616043457715E-2</v>
      </c>
      <c r="Z727" s="3">
        <f t="shared" ca="1" si="617"/>
        <v>6.5917484146777311E-2</v>
      </c>
      <c r="AA727" s="3">
        <f t="shared" ca="1" si="618"/>
        <v>6.5946828049137651E-2</v>
      </c>
      <c r="AB727" s="3">
        <f t="shared" ca="1" si="619"/>
        <v>6.6042970282349928E-2</v>
      </c>
      <c r="AC727" s="3">
        <f t="shared" ca="1" si="620"/>
        <v>6.6207534093781342E-2</v>
      </c>
      <c r="AD727" s="3">
        <f t="shared" ca="1" si="621"/>
        <v>6.6441365605525549E-2</v>
      </c>
      <c r="AE727" s="3">
        <f t="shared" ca="1" si="622"/>
        <v>6.6744419341390457E-2</v>
      </c>
      <c r="AF727" s="3">
        <f t="shared" ca="1" si="623"/>
        <v>6.7115609167688106E-2</v>
      </c>
      <c r="AG727" s="3">
        <f t="shared" ca="1" si="624"/>
        <v>6.7552638284236757E-2</v>
      </c>
      <c r="AH727" s="3">
        <f t="shared" ca="1" si="625"/>
        <v>6.8051841177790784E-2</v>
      </c>
      <c r="AI727" s="3">
        <f t="shared" ca="1" si="626"/>
        <v>6.8608097711251259E-2</v>
      </c>
      <c r="AJ727" s="3">
        <f t="shared" ca="1" si="627"/>
        <v>6.9214908714561152E-2</v>
      </c>
      <c r="AK727" s="3">
        <f t="shared" ca="1" si="628"/>
        <v>6.9864738984633079E-2</v>
      </c>
      <c r="AL727" s="3">
        <f t="shared" ca="1" si="629"/>
        <v>7.0549716193707701E-2</v>
      </c>
      <c r="AM727" s="3">
        <f t="shared" ca="1" si="630"/>
        <v>7.1262702378612597E-2</v>
      </c>
      <c r="AN727" s="3">
        <f t="shared" ca="1" si="631"/>
        <v>7.1998621773950527E-2</v>
      </c>
      <c r="AO727" s="3">
        <f t="shared" ca="1" si="632"/>
        <v>7.2755756634620347E-2</v>
      </c>
      <c r="AP727" s="3">
        <f t="shared" ca="1" si="633"/>
        <v>7.3536570433550066E-2</v>
      </c>
      <c r="AQ727" s="3">
        <f t="shared" ca="1" si="634"/>
        <v>7.434757272361095E-2</v>
      </c>
      <c r="AR727" s="3">
        <f t="shared" ca="1" si="635"/>
        <v>7.5197878828439396E-2</v>
      </c>
      <c r="AS727" s="3">
        <f t="shared" ca="1" si="636"/>
        <v>7.6096436017747612E-2</v>
      </c>
      <c r="AT727" s="3">
        <f t="shared" ca="1" si="637"/>
        <v>7.7048234263503448E-2</v>
      </c>
      <c r="AU727" s="3">
        <f t="shared" ca="1" si="638"/>
        <v>7.8049953937708583E-2</v>
      </c>
      <c r="AV727" s="3">
        <f t="shared" ca="1" si="639"/>
        <v>7.9085470416190712E-2</v>
      </c>
      <c r="AW727" s="3">
        <f t="shared" ca="1" si="640"/>
        <v>8.0122415130381971E-2</v>
      </c>
      <c r="AX727" s="3">
        <f t="shared" ca="1" si="641"/>
        <v>8.111434690880133E-2</v>
      </c>
      <c r="AY727" s="3">
        <f t="shared" ca="1" si="642"/>
        <v>8.2018084780471734E-2</v>
      </c>
      <c r="AZ727" s="3">
        <f t="shared" ca="1" si="591"/>
        <v>8.2832665016106616E-2</v>
      </c>
      <c r="BC727" s="3">
        <f t="shared" ca="1" si="643"/>
        <v>-0.20108684164534818</v>
      </c>
      <c r="BD727" s="3">
        <f t="shared" ca="1" si="643"/>
        <v>-0.86300304549141504</v>
      </c>
      <c r="BE727" s="3">
        <f t="shared" ca="1" si="643"/>
        <v>-0.86837324750865541</v>
      </c>
    </row>
    <row r="728" spans="1:57" x14ac:dyDescent="0.2">
      <c r="A728" s="3">
        <f t="shared" si="592"/>
        <v>7.1599999999998918</v>
      </c>
      <c r="B728" s="3">
        <f t="shared" ca="1" si="593"/>
        <v>7.3880419934997804E-2</v>
      </c>
      <c r="C728" s="3">
        <f t="shared" ca="1" si="594"/>
        <v>7.3516258923429292E-2</v>
      </c>
      <c r="D728" s="3">
        <f t="shared" ca="1" si="595"/>
        <v>7.3139587023165309E-2</v>
      </c>
      <c r="E728" s="3">
        <f t="shared" ca="1" si="596"/>
        <v>7.2753093503317781E-2</v>
      </c>
      <c r="F728" s="3">
        <f t="shared" ca="1" si="597"/>
        <v>7.2358438128464972E-2</v>
      </c>
      <c r="G728" s="3">
        <f t="shared" ca="1" si="598"/>
        <v>7.1956576237594841E-2</v>
      </c>
      <c r="H728" s="3">
        <f t="shared" ca="1" si="599"/>
        <v>7.154805574902641E-2</v>
      </c>
      <c r="I728" s="3">
        <f t="shared" ca="1" si="600"/>
        <v>7.1133299631188154E-2</v>
      </c>
      <c r="J728" s="3">
        <f t="shared" ca="1" si="601"/>
        <v>7.0712890739514186E-2</v>
      </c>
      <c r="K728" s="3">
        <f t="shared" ca="1" si="602"/>
        <v>7.0287850074378697E-2</v>
      </c>
      <c r="L728" s="3">
        <f t="shared" ca="1" si="603"/>
        <v>6.9859877188670524E-2</v>
      </c>
      <c r="M728" s="3">
        <f t="shared" ca="1" si="604"/>
        <v>6.9431515938444197E-2</v>
      </c>
      <c r="N728" s="3">
        <f t="shared" ca="1" si="605"/>
        <v>6.9006219983822517E-2</v>
      </c>
      <c r="O728" s="3">
        <f t="shared" ca="1" si="606"/>
        <v>6.8588313084508634E-2</v>
      </c>
      <c r="P728" s="3">
        <f t="shared" ca="1" si="607"/>
        <v>6.818285978616237E-2</v>
      </c>
      <c r="Q728" s="3">
        <f t="shared" ca="1" si="608"/>
        <v>6.7795475318520176E-2</v>
      </c>
      <c r="R728" s="3">
        <f t="shared" ca="1" si="609"/>
        <v>6.7432106894919172E-2</v>
      </c>
      <c r="S728" s="3">
        <f t="shared" ca="1" si="610"/>
        <v>6.7098814063505222E-2</v>
      </c>
      <c r="T728" s="3">
        <f t="shared" ca="1" si="611"/>
        <v>6.6801567542668527E-2</v>
      </c>
      <c r="U728" s="3">
        <f t="shared" ca="1" si="612"/>
        <v>6.6546077959841632E-2</v>
      </c>
      <c r="V728" s="3">
        <f t="shared" ca="1" si="613"/>
        <v>6.6337659965802709E-2</v>
      </c>
      <c r="W728" s="3">
        <f t="shared" ca="1" si="614"/>
        <v>6.6181133048764829E-2</v>
      </c>
      <c r="X728" s="3">
        <f t="shared" ca="1" si="615"/>
        <v>6.6080756749673203E-2</v>
      </c>
      <c r="Y728" s="3">
        <f t="shared" ca="1" si="616"/>
        <v>6.6040194004624117E-2</v>
      </c>
      <c r="Z728" s="3">
        <f t="shared" ca="1" si="617"/>
        <v>6.6062492277211809E-2</v>
      </c>
      <c r="AA728" s="3">
        <f t="shared" ca="1" si="618"/>
        <v>6.6150069128643824E-2</v>
      </c>
      <c r="AB728" s="3">
        <f t="shared" ca="1" si="619"/>
        <v>6.6304687992588471E-2</v>
      </c>
      <c r="AC728" s="3">
        <f t="shared" ca="1" si="620"/>
        <v>6.6527411427910091E-2</v>
      </c>
      <c r="AD728" s="3">
        <f t="shared" ca="1" si="621"/>
        <v>6.6818522457292903E-2</v>
      </c>
      <c r="AE728" s="3">
        <f t="shared" ca="1" si="622"/>
        <v>6.7177409315769904E-2</v>
      </c>
      <c r="AF728" s="3">
        <f t="shared" ca="1" si="623"/>
        <v>6.7602415889184475E-2</v>
      </c>
      <c r="AG728" s="3">
        <f t="shared" ca="1" si="624"/>
        <v>6.8090671866744917E-2</v>
      </c>
      <c r="AH728" s="3">
        <f t="shared" ca="1" si="625"/>
        <v>6.8637936067344779E-2</v>
      </c>
      <c r="AI728" s="3">
        <f t="shared" ca="1" si="626"/>
        <v>6.9238513699086651E-2</v>
      </c>
      <c r="AJ728" s="3">
        <f t="shared" ca="1" si="627"/>
        <v>6.9885337250976939E-2</v>
      </c>
      <c r="AK728" s="3">
        <f t="shared" ca="1" si="628"/>
        <v>7.0570316578214456E-2</v>
      </c>
      <c r="AL728" s="3">
        <f t="shared" ca="1" si="629"/>
        <v>7.1285045246166523E-2</v>
      </c>
      <c r="AM728" s="3">
        <f t="shared" ca="1" si="630"/>
        <v>7.2021877149548094E-2</v>
      </c>
      <c r="AN728" s="3">
        <f t="shared" ca="1" si="631"/>
        <v>7.2775253729714218E-2</v>
      </c>
      <c r="AO728" s="3">
        <f t="shared" ca="1" si="632"/>
        <v>7.3542990392513122E-2</v>
      </c>
      <c r="AP728" s="3">
        <f t="shared" ca="1" si="633"/>
        <v>7.4327080612874963E-2</v>
      </c>
      <c r="AQ728" s="3">
        <f t="shared" ca="1" si="634"/>
        <v>7.5133534794855156E-2</v>
      </c>
      <c r="AR728" s="3">
        <f t="shared" ca="1" si="635"/>
        <v>7.5970913423909728E-2</v>
      </c>
      <c r="AS728" s="3">
        <f t="shared" ca="1" si="636"/>
        <v>7.6847533098034077E-2</v>
      </c>
      <c r="AT728" s="3">
        <f t="shared" ca="1" si="637"/>
        <v>7.7767666221667087E-2</v>
      </c>
      <c r="AU728" s="3">
        <f t="shared" ca="1" si="638"/>
        <v>7.8727186077396941E-2</v>
      </c>
      <c r="AV728" s="3">
        <f t="shared" ca="1" si="639"/>
        <v>7.9709092833670475E-2</v>
      </c>
      <c r="AW728" s="3">
        <f t="shared" ca="1" si="640"/>
        <v>8.0680187118706809E-2</v>
      </c>
      <c r="AX728" s="3">
        <f t="shared" ca="1" si="641"/>
        <v>8.1593544951177766E-2</v>
      </c>
      <c r="AY728" s="3">
        <f t="shared" ca="1" si="642"/>
        <v>8.2406283434191957E-2</v>
      </c>
      <c r="AZ728" s="3">
        <f t="shared" ca="1" si="591"/>
        <v>8.3118697192028551E-2</v>
      </c>
      <c r="BC728" s="3">
        <f t="shared" ca="1" si="643"/>
        <v>0.33921237328048459</v>
      </c>
      <c r="BD728" s="3">
        <f t="shared" ca="1" si="643"/>
        <v>1.1810661595790517</v>
      </c>
      <c r="BE728" s="3">
        <f t="shared" ca="1" si="643"/>
        <v>-0.97883944961665836</v>
      </c>
    </row>
    <row r="729" spans="1:57" x14ac:dyDescent="0.2">
      <c r="A729" s="3">
        <f t="shared" si="592"/>
        <v>7.1699999999998916</v>
      </c>
      <c r="B729" s="3">
        <f t="shared" ca="1" si="593"/>
        <v>7.3652672923344889E-2</v>
      </c>
      <c r="C729" s="3">
        <f t="shared" ca="1" si="594"/>
        <v>7.3189280763675937E-2</v>
      </c>
      <c r="D729" s="3">
        <f t="shared" ca="1" si="595"/>
        <v>7.272492566658606E-2</v>
      </c>
      <c r="E729" s="3">
        <f t="shared" ca="1" si="596"/>
        <v>7.2261817301411194E-2</v>
      </c>
      <c r="F729" s="3">
        <f t="shared" ca="1" si="597"/>
        <v>7.1801139506469852E-2</v>
      </c>
      <c r="G729" s="3">
        <f t="shared" ca="1" si="598"/>
        <v>7.1343375308399626E-2</v>
      </c>
      <c r="H729" s="3">
        <f t="shared" ca="1" si="599"/>
        <v>7.0888604088049825E-2</v>
      </c>
      <c r="I729" s="3">
        <f t="shared" ca="1" si="600"/>
        <v>7.0436784502251618E-2</v>
      </c>
      <c r="J729" s="3">
        <f t="shared" ca="1" si="601"/>
        <v>6.998803954705414E-2</v>
      </c>
      <c r="K729" s="3">
        <f t="shared" ca="1" si="602"/>
        <v>6.9542934373054768E-2</v>
      </c>
      <c r="L729" s="3">
        <f t="shared" ca="1" si="603"/>
        <v>6.9102715472956336E-2</v>
      </c>
      <c r="M729" s="3">
        <f t="shared" ca="1" si="604"/>
        <v>6.8669474661296706E-2</v>
      </c>
      <c r="N729" s="3">
        <f t="shared" ca="1" si="605"/>
        <v>6.8246212668503392E-2</v>
      </c>
      <c r="O729" s="3">
        <f t="shared" ca="1" si="606"/>
        <v>6.7836797806903729E-2</v>
      </c>
      <c r="P729" s="3">
        <f t="shared" ca="1" si="607"/>
        <v>6.7445835571671595E-2</v>
      </c>
      <c r="Q729" s="3">
        <f t="shared" ca="1" si="608"/>
        <v>6.7078478067200381E-2</v>
      </c>
      <c r="R729" s="3">
        <f t="shared" ca="1" si="609"/>
        <v>6.6740205360008728E-2</v>
      </c>
      <c r="S729" s="3">
        <f t="shared" ca="1" si="610"/>
        <v>6.6436606246338917E-2</v>
      </c>
      <c r="T729" s="3">
        <f t="shared" ca="1" si="611"/>
        <v>6.6173177708957295E-2</v>
      </c>
      <c r="U729" s="3">
        <f t="shared" ca="1" si="612"/>
        <v>6.5955154365585786E-2</v>
      </c>
      <c r="V729" s="3">
        <f t="shared" ca="1" si="613"/>
        <v>6.5787373300384741E-2</v>
      </c>
      <c r="W729" s="3">
        <f t="shared" ca="1" si="614"/>
        <v>6.5674175532544454E-2</v>
      </c>
      <c r="X729" s="3">
        <f t="shared" ca="1" si="615"/>
        <v>6.5619341746131585E-2</v>
      </c>
      <c r="Y729" s="3">
        <f t="shared" ca="1" si="616"/>
        <v>6.5626055928076341E-2</v>
      </c>
      <c r="Z729" s="3">
        <f t="shared" ca="1" si="617"/>
        <v>6.5696886519041375E-2</v>
      </c>
      <c r="AA729" s="3">
        <f t="shared" ca="1" si="618"/>
        <v>6.583377170962966E-2</v>
      </c>
      <c r="AB729" s="3">
        <f t="shared" ca="1" si="619"/>
        <v>6.6037994681253223E-2</v>
      </c>
      <c r="AC729" s="3">
        <f t="shared" ca="1" si="620"/>
        <v>6.6310136133749212E-2</v>
      </c>
      <c r="AD729" s="3">
        <f t="shared" ca="1" si="621"/>
        <v>6.6649994804298882E-2</v>
      </c>
      <c r="AE729" s="3">
        <f t="shared" ca="1" si="622"/>
        <v>6.705647144302021E-2</v>
      </c>
      <c r="AF729" s="3">
        <f t="shared" ca="1" si="623"/>
        <v>6.7527418762378888E-2</v>
      </c>
      <c r="AG729" s="3">
        <f t="shared" ca="1" si="624"/>
        <v>6.8059471775522032E-2</v>
      </c>
      <c r="AH729" s="3">
        <f t="shared" ca="1" si="625"/>
        <v>6.8647892531437354E-2</v>
      </c>
      <c r="AI729" s="3">
        <f t="shared" ca="1" si="626"/>
        <v>6.9286490587400051E-2</v>
      </c>
      <c r="AJ729" s="3">
        <f t="shared" ca="1" si="627"/>
        <v>6.9967709237158157E-2</v>
      </c>
      <c r="AK729" s="3">
        <f t="shared" ca="1" si="628"/>
        <v>7.068298268858729E-2</v>
      </c>
      <c r="AL729" s="3">
        <f t="shared" ca="1" si="629"/>
        <v>7.1423449797170427E-2</v>
      </c>
      <c r="AM729" s="3">
        <f t="shared" ca="1" si="630"/>
        <v>7.2181035700180987E-2</v>
      </c>
      <c r="AN729" s="3">
        <f t="shared" ca="1" si="631"/>
        <v>7.2949778242304017E-2</v>
      </c>
      <c r="AO729" s="3">
        <f t="shared" ca="1" si="632"/>
        <v>7.3727104795051956E-2</v>
      </c>
      <c r="AP729" s="3">
        <f t="shared" ca="1" si="633"/>
        <v>7.4514617130034558E-2</v>
      </c>
      <c r="AQ729" s="3">
        <f t="shared" ca="1" si="634"/>
        <v>7.5317904266397867E-2</v>
      </c>
      <c r="AR729" s="3">
        <f t="shared" ca="1" si="635"/>
        <v>7.6145049212440558E-2</v>
      </c>
      <c r="AS729" s="3">
        <f t="shared" ca="1" si="636"/>
        <v>7.7003815034218839E-2</v>
      </c>
      <c r="AT729" s="3">
        <f t="shared" ca="1" si="637"/>
        <v>7.7897833655898641E-2</v>
      </c>
      <c r="AU729" s="3">
        <f t="shared" ca="1" si="638"/>
        <v>7.8822248785989146E-2</v>
      </c>
      <c r="AV729" s="3">
        <f t="shared" ca="1" si="639"/>
        <v>7.9759265151333456E-2</v>
      </c>
      <c r="AW729" s="3">
        <f t="shared" ca="1" si="640"/>
        <v>8.0674938414498756E-2</v>
      </c>
      <c r="AX729" s="3">
        <f t="shared" ca="1" si="641"/>
        <v>8.1521956279682173E-2</v>
      </c>
      <c r="AY729" s="3">
        <f t="shared" ca="1" si="642"/>
        <v>8.2257832007361378E-2</v>
      </c>
      <c r="AZ729" s="3">
        <f t="shared" ca="1" si="591"/>
        <v>8.2884395627786572E-2</v>
      </c>
      <c r="BC729" s="3">
        <f t="shared" ca="1" si="643"/>
        <v>-0.461481503777466</v>
      </c>
      <c r="BD729" s="3">
        <f t="shared" ca="1" si="643"/>
        <v>0.96911218978054681</v>
      </c>
      <c r="BE729" s="3">
        <f t="shared" ca="1" si="643"/>
        <v>-0.88612306804464502</v>
      </c>
    </row>
    <row r="730" spans="1:57" x14ac:dyDescent="0.2">
      <c r="A730" s="3">
        <f t="shared" si="592"/>
        <v>7.1799999999998914</v>
      </c>
      <c r="B730" s="3">
        <f t="shared" ca="1" si="593"/>
        <v>7.3387069995689724E-2</v>
      </c>
      <c r="C730" s="3">
        <f t="shared" ca="1" si="594"/>
        <v>7.2935569522978388E-2</v>
      </c>
      <c r="D730" s="3">
        <f t="shared" ca="1" si="595"/>
        <v>7.2482046203503597E-2</v>
      </c>
      <c r="E730" s="3">
        <f t="shared" ca="1" si="596"/>
        <v>7.2028738729041197E-2</v>
      </c>
      <c r="F730" s="3">
        <f t="shared" ca="1" si="597"/>
        <v>7.1576863632673696E-2</v>
      </c>
      <c r="G730" s="3">
        <f t="shared" ca="1" si="598"/>
        <v>7.1126940252931564E-2</v>
      </c>
      <c r="H730" s="3">
        <f t="shared" ca="1" si="599"/>
        <v>7.0679088066457438E-2</v>
      </c>
      <c r="I730" s="3">
        <f t="shared" ca="1" si="600"/>
        <v>7.0233310056275006E-2</v>
      </c>
      <c r="J730" s="3">
        <f t="shared" ca="1" si="601"/>
        <v>6.978977798798619E-2</v>
      </c>
      <c r="K730" s="3">
        <f t="shared" ca="1" si="602"/>
        <v>6.9349109766948969E-2</v>
      </c>
      <c r="L730" s="3">
        <f t="shared" ca="1" si="603"/>
        <v>6.8912607394799125E-2</v>
      </c>
      <c r="M730" s="3">
        <f t="shared" ca="1" si="604"/>
        <v>6.8482419175539891E-2</v>
      </c>
      <c r="N730" s="3">
        <f t="shared" ca="1" si="605"/>
        <v>6.806160140829548E-2</v>
      </c>
      <c r="O730" s="3">
        <f t="shared" ca="1" si="606"/>
        <v>6.7654075434700797E-2</v>
      </c>
      <c r="P730" s="3">
        <f t="shared" ca="1" si="607"/>
        <v>6.7264496166692236E-2</v>
      </c>
      <c r="Q730" s="3">
        <f t="shared" ca="1" si="608"/>
        <v>6.6898061051636176E-2</v>
      </c>
      <c r="R730" s="3">
        <f t="shared" ca="1" si="609"/>
        <v>6.6560291485876708E-2</v>
      </c>
      <c r="S730" s="3">
        <f t="shared" ca="1" si="610"/>
        <v>6.6256814002823711E-2</v>
      </c>
      <c r="T730" s="3">
        <f t="shared" ca="1" si="611"/>
        <v>6.5993160352883509E-2</v>
      </c>
      <c r="U730" s="3">
        <f t="shared" ca="1" si="612"/>
        <v>6.5774597661674886E-2</v>
      </c>
      <c r="V730" s="3">
        <f t="shared" ca="1" si="613"/>
        <v>6.5605993977437826E-2</v>
      </c>
      <c r="W730" s="3">
        <f t="shared" ca="1" si="614"/>
        <v>6.5491720391328376E-2</v>
      </c>
      <c r="X730" s="3">
        <f t="shared" ca="1" si="615"/>
        <v>6.5435587277434468E-2</v>
      </c>
      <c r="Y730" s="3">
        <f t="shared" ca="1" si="616"/>
        <v>6.5440808220790486E-2</v>
      </c>
      <c r="Z730" s="3">
        <f t="shared" ca="1" si="617"/>
        <v>6.5509981180919649E-2</v>
      </c>
      <c r="AA730" s="3">
        <f t="shared" ca="1" si="618"/>
        <v>6.5645073508932908E-2</v>
      </c>
      <c r="AB730" s="3">
        <f t="shared" ca="1" si="619"/>
        <v>6.5847396650596218E-2</v>
      </c>
      <c r="AC730" s="3">
        <f t="shared" ca="1" si="620"/>
        <v>6.6117557946935565E-2</v>
      </c>
      <c r="AD730" s="3">
        <f t="shared" ca="1" si="621"/>
        <v>6.645538033438661E-2</v>
      </c>
      <c r="AE730" s="3">
        <f t="shared" ca="1" si="622"/>
        <v>6.6859785553128645E-2</v>
      </c>
      <c r="AF730" s="3">
        <f t="shared" ca="1" si="623"/>
        <v>6.7328643620941597E-2</v>
      </c>
      <c r="AG730" s="3">
        <f t="shared" ca="1" si="624"/>
        <v>6.7858603381780097E-2</v>
      </c>
      <c r="AH730" s="3">
        <f t="shared" ca="1" si="625"/>
        <v>6.8444938685853204E-2</v>
      </c>
      <c r="AI730" s="3">
        <f t="shared" ca="1" si="626"/>
        <v>6.9081472117465653E-2</v>
      </c>
      <c r="AJ730" s="3">
        <f t="shared" ca="1" si="627"/>
        <v>6.9760666594811421E-2</v>
      </c>
      <c r="AK730" s="3">
        <f t="shared" ca="1" si="628"/>
        <v>7.0473989645937291E-2</v>
      </c>
      <c r="AL730" s="3">
        <f t="shared" ca="1" si="629"/>
        <v>7.1212634484236384E-2</v>
      </c>
      <c r="AM730" s="3">
        <f t="shared" ca="1" si="630"/>
        <v>7.196860654150157E-2</v>
      </c>
      <c r="AN730" s="3">
        <f t="shared" ca="1" si="631"/>
        <v>7.2736048925740177E-2</v>
      </c>
      <c r="AO730" s="3">
        <f t="shared" ca="1" si="632"/>
        <v>7.3512509449494765E-2</v>
      </c>
      <c r="AP730" s="3">
        <f t="shared" ca="1" si="633"/>
        <v>7.4299706136168472E-2</v>
      </c>
      <c r="AQ730" s="3">
        <f t="shared" ca="1" si="634"/>
        <v>7.5103314046898628E-2</v>
      </c>
      <c r="AR730" s="3">
        <f t="shared" ca="1" si="635"/>
        <v>7.5931445740476528E-2</v>
      </c>
      <c r="AS730" s="3">
        <f t="shared" ca="1" si="636"/>
        <v>7.6791817560798059E-2</v>
      </c>
      <c r="AT730" s="3">
        <f t="shared" ca="1" si="637"/>
        <v>7.7687927718625732E-2</v>
      </c>
      <c r="AU730" s="3">
        <f t="shared" ca="1" si="638"/>
        <v>7.8614697579784759E-2</v>
      </c>
      <c r="AV730" s="3">
        <f t="shared" ca="1" si="639"/>
        <v>7.9554045987779168E-2</v>
      </c>
      <c r="AW730" s="3">
        <f t="shared" ca="1" si="640"/>
        <v>8.0471799321293364E-2</v>
      </c>
      <c r="AX730" s="3">
        <f t="shared" ca="1" si="641"/>
        <v>8.1320781208232218E-2</v>
      </c>
      <c r="AY730" s="3">
        <f t="shared" ca="1" si="642"/>
        <v>8.2059432400160129E-2</v>
      </c>
      <c r="AZ730" s="3">
        <f t="shared" ca="1" si="591"/>
        <v>8.2691775921565985E-2</v>
      </c>
      <c r="BC730" s="3">
        <f t="shared" ca="1" si="643"/>
        <v>-0.32593615235065077</v>
      </c>
      <c r="BD730" s="3">
        <f t="shared" ca="1" si="643"/>
        <v>-3.686900174407004E-2</v>
      </c>
      <c r="BE730" s="3">
        <f t="shared" ca="1" si="643"/>
        <v>0.12598095990583946</v>
      </c>
    </row>
    <row r="731" spans="1:57" x14ac:dyDescent="0.2">
      <c r="A731" s="3">
        <f t="shared" si="592"/>
        <v>7.1899999999998911</v>
      </c>
      <c r="B731" s="3">
        <f t="shared" ca="1" si="593"/>
        <v>7.3584294252380583E-2</v>
      </c>
      <c r="C731" s="3">
        <f t="shared" ca="1" si="594"/>
        <v>7.3135261669663221E-2</v>
      </c>
      <c r="D731" s="3">
        <f t="shared" ca="1" si="595"/>
        <v>7.2683744676857176E-2</v>
      </c>
      <c r="E731" s="3">
        <f t="shared" ca="1" si="596"/>
        <v>7.2231994116615711E-2</v>
      </c>
      <c r="F731" s="3">
        <f t="shared" ca="1" si="597"/>
        <v>7.1781242344119006E-2</v>
      </c>
      <c r="G731" s="3">
        <f t="shared" ca="1" si="598"/>
        <v>7.1332028140459455E-2</v>
      </c>
      <c r="H731" s="3">
        <f t="shared" ca="1" si="599"/>
        <v>7.0884494217672095E-2</v>
      </c>
      <c r="I731" s="3">
        <f t="shared" ca="1" si="600"/>
        <v>7.0438671028831362E-2</v>
      </c>
      <c r="J731" s="3">
        <f t="shared" ca="1" si="601"/>
        <v>6.9994762243787201E-2</v>
      </c>
      <c r="K731" s="3">
        <f t="shared" ca="1" si="602"/>
        <v>6.955342163273269E-2</v>
      </c>
      <c r="L731" s="3">
        <f t="shared" ca="1" si="603"/>
        <v>6.9115989780838286E-2</v>
      </c>
      <c r="M731" s="3">
        <f t="shared" ca="1" si="604"/>
        <v>6.8684654518148272E-2</v>
      </c>
      <c r="N731" s="3">
        <f t="shared" ca="1" si="605"/>
        <v>6.8262510716686847E-2</v>
      </c>
      <c r="O731" s="3">
        <f t="shared" ca="1" si="606"/>
        <v>6.7853515730136607E-2</v>
      </c>
      <c r="P731" s="3">
        <f t="shared" ca="1" si="607"/>
        <v>6.7462356860711781E-2</v>
      </c>
      <c r="Q731" s="3">
        <f t="shared" ca="1" si="608"/>
        <v>6.7094259873479847E-2</v>
      </c>
      <c r="R731" s="3">
        <f t="shared" ca="1" si="609"/>
        <v>6.6754770477748207E-2</v>
      </c>
      <c r="S731" s="3">
        <f t="shared" ca="1" si="610"/>
        <v>6.6449535939694868E-2</v>
      </c>
      <c r="T731" s="3">
        <f t="shared" ca="1" si="611"/>
        <v>6.6184105787162328E-2</v>
      </c>
      <c r="U731" s="3">
        <f t="shared" ca="1" si="612"/>
        <v>6.5963762677780965E-2</v>
      </c>
      <c r="V731" s="3">
        <f t="shared" ca="1" si="613"/>
        <v>6.5793388661019164E-2</v>
      </c>
      <c r="W731" s="3">
        <f t="shared" ca="1" si="614"/>
        <v>6.5677367947350893E-2</v>
      </c>
      <c r="X731" s="3">
        <f t="shared" ca="1" si="615"/>
        <v>6.5619523654038073E-2</v>
      </c>
      <c r="Y731" s="3">
        <f t="shared" ca="1" si="616"/>
        <v>6.562308201762547E-2</v>
      </c>
      <c r="Z731" s="3">
        <f t="shared" ca="1" si="617"/>
        <v>6.5690653564320842E-2</v>
      </c>
      <c r="AA731" s="3">
        <f t="shared" ca="1" si="618"/>
        <v>6.5824217842811145E-2</v>
      </c>
      <c r="AB731" s="3">
        <f t="shared" ca="1" si="619"/>
        <v>6.6025097585744E-2</v>
      </c>
      <c r="AC731" s="3">
        <f t="shared" ca="1" si="620"/>
        <v>6.6293909781486568E-2</v>
      </c>
      <c r="AD731" s="3">
        <f t="shared" ca="1" si="621"/>
        <v>6.6630484556536196E-2</v>
      </c>
      <c r="AE731" s="3">
        <f t="shared" ca="1" si="622"/>
        <v>6.7033747622429543E-2</v>
      </c>
      <c r="AF731" s="3">
        <f t="shared" ca="1" si="623"/>
        <v>6.7501569287761728E-2</v>
      </c>
      <c r="AG731" s="3">
        <f t="shared" ca="1" si="624"/>
        <v>6.8030595241694219E-2</v>
      </c>
      <c r="AH731" s="3">
        <f t="shared" ca="1" si="625"/>
        <v>6.8616094215164639E-2</v>
      </c>
      <c r="AI731" s="3">
        <f t="shared" ca="1" si="626"/>
        <v>6.9251885006446676E-2</v>
      </c>
      <c r="AJ731" s="3">
        <f t="shared" ca="1" si="627"/>
        <v>6.9930433487085789E-2</v>
      </c>
      <c r="AK731" s="3">
        <f t="shared" ca="1" si="628"/>
        <v>7.0643223981045819E-2</v>
      </c>
      <c r="AL731" s="3">
        <f t="shared" ca="1" si="629"/>
        <v>7.1381487633353211E-2</v>
      </c>
      <c r="AM731" s="3">
        <f t="shared" ca="1" si="630"/>
        <v>7.2137293724687412E-2</v>
      </c>
      <c r="AN731" s="3">
        <f t="shared" ca="1" si="631"/>
        <v>7.2904873984923305E-2</v>
      </c>
      <c r="AO731" s="3">
        <f t="shared" ca="1" si="632"/>
        <v>7.3681879638839834E-2</v>
      </c>
      <c r="AP731" s="3">
        <f t="shared" ca="1" si="633"/>
        <v>7.4470127412428574E-2</v>
      </c>
      <c r="AQ731" s="3">
        <f t="shared" ca="1" si="634"/>
        <v>7.5275360333979233E-2</v>
      </c>
      <c r="AR731" s="3">
        <f t="shared" ca="1" si="635"/>
        <v>7.6105702042313692E-2</v>
      </c>
      <c r="AS731" s="3">
        <f t="shared" ca="1" si="636"/>
        <v>7.6968803474333755E-2</v>
      </c>
      <c r="AT731" s="3">
        <f t="shared" ca="1" si="637"/>
        <v>7.7868010409803942E-2</v>
      </c>
      <c r="AU731" s="3">
        <f t="shared" ca="1" si="638"/>
        <v>7.8798003656043475E-2</v>
      </c>
      <c r="AV731" s="3">
        <f t="shared" ca="1" si="639"/>
        <v>7.9740400360197458E-2</v>
      </c>
      <c r="AW731" s="3">
        <f t="shared" ca="1" si="640"/>
        <v>8.066078797621043E-2</v>
      </c>
      <c r="AX731" s="3">
        <f t="shared" ca="1" si="641"/>
        <v>8.1512124942033595E-2</v>
      </c>
      <c r="AY731" s="3">
        <f t="shared" ca="1" si="642"/>
        <v>8.2253787865372227E-2</v>
      </c>
      <c r="AZ731" s="3">
        <f t="shared" ca="1" si="591"/>
        <v>8.2891871871325531E-2</v>
      </c>
      <c r="BC731" s="3">
        <f t="shared" ca="1" si="643"/>
        <v>0.27474499918796447</v>
      </c>
      <c r="BD731" s="3">
        <f t="shared" ca="1" si="643"/>
        <v>-8.3444369724544387E-2</v>
      </c>
      <c r="BE731" s="3">
        <f t="shared" ca="1" si="643"/>
        <v>2.1493461101407263E-4</v>
      </c>
    </row>
    <row r="732" spans="1:57" x14ac:dyDescent="0.2">
      <c r="A732" s="3">
        <f t="shared" si="592"/>
        <v>7.1999999999998909</v>
      </c>
      <c r="B732" s="3">
        <f t="shared" ca="1" si="593"/>
        <v>7.3932337961700234E-2</v>
      </c>
      <c r="C732" s="3">
        <f t="shared" ca="1" si="594"/>
        <v>7.352151682313264E-2</v>
      </c>
      <c r="D732" s="3">
        <f t="shared" ca="1" si="595"/>
        <v>7.3103469738201032E-2</v>
      </c>
      <c r="E732" s="3">
        <f t="shared" ca="1" si="596"/>
        <v>7.2680635886748238E-2</v>
      </c>
      <c r="F732" s="3">
        <f t="shared" ca="1" si="597"/>
        <v>7.2254439631349143E-2</v>
      </c>
      <c r="G732" s="3">
        <f t="shared" ca="1" si="598"/>
        <v>7.182561538440238E-2</v>
      </c>
      <c r="H732" s="3">
        <f t="shared" ca="1" si="599"/>
        <v>7.1394505290916288E-2</v>
      </c>
      <c r="I732" s="3">
        <f t="shared" ca="1" si="600"/>
        <v>7.096134347558776E-2</v>
      </c>
      <c r="J732" s="3">
        <f t="shared" ca="1" si="601"/>
        <v>7.0526541704614212E-2</v>
      </c>
      <c r="K732" s="3">
        <f t="shared" ca="1" si="602"/>
        <v>7.0090965780285563E-2</v>
      </c>
      <c r="L732" s="3">
        <f t="shared" ca="1" si="603"/>
        <v>6.9656171003044803E-2</v>
      </c>
      <c r="M732" s="3">
        <f t="shared" ca="1" si="604"/>
        <v>6.9224560822802164E-2</v>
      </c>
      <c r="N732" s="3">
        <f t="shared" ca="1" si="605"/>
        <v>6.879944474615253E-2</v>
      </c>
      <c r="O732" s="3">
        <f t="shared" ca="1" si="606"/>
        <v>6.8384992179278542E-2</v>
      </c>
      <c r="P732" s="3">
        <f t="shared" ca="1" si="607"/>
        <v>6.7986098846108442E-2</v>
      </c>
      <c r="Q732" s="3">
        <f t="shared" ca="1" si="608"/>
        <v>6.7608194862203791E-2</v>
      </c>
      <c r="R732" s="3">
        <f t="shared" ca="1" si="609"/>
        <v>6.7257026291119126E-2</v>
      </c>
      <c r="S732" s="3">
        <f t="shared" ca="1" si="610"/>
        <v>6.6938437185581678E-2</v>
      </c>
      <c r="T732" s="3">
        <f t="shared" ca="1" si="611"/>
        <v>6.6658170918849374E-2</v>
      </c>
      <c r="U732" s="3">
        <f t="shared" ca="1" si="612"/>
        <v>6.6421701762836238E-2</v>
      </c>
      <c r="V732" s="3">
        <f t="shared" ca="1" si="613"/>
        <v>6.6234101863488631E-2</v>
      </c>
      <c r="W732" s="3">
        <f t="shared" ca="1" si="614"/>
        <v>6.6099944655963208E-2</v>
      </c>
      <c r="X732" s="3">
        <f t="shared" ca="1" si="615"/>
        <v>6.6023242111750424E-2</v>
      </c>
      <c r="Y732" s="3">
        <f t="shared" ca="1" si="616"/>
        <v>6.6007409230096611E-2</v>
      </c>
      <c r="Z732" s="3">
        <f t="shared" ca="1" si="617"/>
        <v>6.6055245209399621E-2</v>
      </c>
      <c r="AA732" s="3">
        <f t="shared" ca="1" si="618"/>
        <v>6.6168917890596285E-2</v>
      </c>
      <c r="AB732" s="3">
        <f t="shared" ca="1" si="619"/>
        <v>6.6349937373312767E-2</v>
      </c>
      <c r="AC732" s="3">
        <f t="shared" ca="1" si="620"/>
        <v>6.6599106356999643E-2</v>
      </c>
      <c r="AD732" s="3">
        <f t="shared" ca="1" si="621"/>
        <v>6.6916438206729476E-2</v>
      </c>
      <c r="AE732" s="3">
        <f t="shared" ca="1" si="622"/>
        <v>6.7301038644673267E-2</v>
      </c>
      <c r="AF732" s="3">
        <f t="shared" ca="1" si="623"/>
        <v>6.7750954314216863E-2</v>
      </c>
      <c r="AG732" s="3">
        <f t="shared" ca="1" si="624"/>
        <v>6.8263003823326729E-2</v>
      </c>
      <c r="AH732" s="3">
        <f t="shared" ca="1" si="625"/>
        <v>6.8832626923221618E-2</v>
      </c>
      <c r="AI732" s="3">
        <f t="shared" ca="1" si="626"/>
        <v>6.9453814873819533E-2</v>
      </c>
      <c r="AJ732" s="3">
        <f t="shared" ca="1" si="627"/>
        <v>7.0119212889756505E-2</v>
      </c>
      <c r="AK732" s="3">
        <f t="shared" ca="1" si="628"/>
        <v>7.0820498626515418E-2</v>
      </c>
      <c r="AL732" s="3">
        <f t="shared" ca="1" si="629"/>
        <v>7.1549117791988887E-2</v>
      </c>
      <c r="AM732" s="3">
        <f t="shared" ca="1" si="630"/>
        <v>7.2297380124090316E-2</v>
      </c>
      <c r="AN732" s="3">
        <f t="shared" ca="1" si="631"/>
        <v>7.3059782383257194E-2</v>
      </c>
      <c r="AO732" s="3">
        <f t="shared" ca="1" si="632"/>
        <v>7.3834255225199652E-2</v>
      </c>
      <c r="AP732" s="3">
        <f t="shared" ca="1" si="633"/>
        <v>7.4622889576676732E-2</v>
      </c>
      <c r="AQ732" s="3">
        <f t="shared" ca="1" si="634"/>
        <v>7.543167140827578E-2</v>
      </c>
      <c r="AR732" s="3">
        <f t="shared" ca="1" si="635"/>
        <v>7.6268910021996567E-2</v>
      </c>
      <c r="AS732" s="3">
        <f t="shared" ca="1" si="636"/>
        <v>7.7142365320154394E-2</v>
      </c>
      <c r="AT732" s="3">
        <f t="shared" ca="1" si="637"/>
        <v>7.8055405001853401E-2</v>
      </c>
      <c r="AU732" s="3">
        <f t="shared" ca="1" si="638"/>
        <v>7.9002644206037489E-2</v>
      </c>
      <c r="AV732" s="3">
        <f t="shared" ca="1" si="639"/>
        <v>7.9965575751812984E-2</v>
      </c>
      <c r="AW732" s="3">
        <f t="shared" ca="1" si="640"/>
        <v>8.0909731755967954E-2</v>
      </c>
      <c r="AX732" s="3">
        <f t="shared" ca="1" si="641"/>
        <v>8.1788397600309634E-2</v>
      </c>
      <c r="AY732" s="3">
        <f t="shared" ca="1" si="642"/>
        <v>8.2562084586461248E-2</v>
      </c>
      <c r="AZ732" s="3">
        <f t="shared" ca="1" si="591"/>
        <v>8.3239040035945122E-2</v>
      </c>
      <c r="BC732" s="3">
        <f t="shared" ca="1" si="643"/>
        <v>0.52332853064526397</v>
      </c>
      <c r="BD732" s="3">
        <f t="shared" ca="1" si="643"/>
        <v>-0.46900226551645297</v>
      </c>
      <c r="BE732" s="3">
        <f t="shared" ca="1" si="643"/>
        <v>0.30798346910279584</v>
      </c>
    </row>
    <row r="733" spans="1:57" x14ac:dyDescent="0.2">
      <c r="A733" s="3">
        <f t="shared" si="592"/>
        <v>7.2099999999998907</v>
      </c>
      <c r="B733" s="3">
        <f t="shared" ca="1" si="593"/>
        <v>7.4732921861834264E-2</v>
      </c>
      <c r="C733" s="3">
        <f t="shared" ca="1" si="594"/>
        <v>7.4331242348489368E-2</v>
      </c>
      <c r="D733" s="3">
        <f t="shared" ca="1" si="595"/>
        <v>7.3928494088120245E-2</v>
      </c>
      <c r="E733" s="3">
        <f t="shared" ca="1" si="596"/>
        <v>7.352674876308378E-2</v>
      </c>
      <c r="F733" s="3">
        <f t="shared" ca="1" si="597"/>
        <v>7.3127066907748187E-2</v>
      </c>
      <c r="G733" s="3">
        <f t="shared" ca="1" si="598"/>
        <v>7.2729822733772098E-2</v>
      </c>
      <c r="H733" s="3">
        <f t="shared" ca="1" si="599"/>
        <v>7.2335001995830484E-2</v>
      </c>
      <c r="I733" s="3">
        <f t="shared" ca="1" si="600"/>
        <v>7.1942486670657627E-2</v>
      </c>
      <c r="J733" s="3">
        <f t="shared" ca="1" si="601"/>
        <v>7.1552340791433799E-2</v>
      </c>
      <c r="K733" s="3">
        <f t="shared" ca="1" si="602"/>
        <v>7.1165086338129652E-2</v>
      </c>
      <c r="L733" s="3">
        <f t="shared" ca="1" si="603"/>
        <v>7.0781937436473E-2</v>
      </c>
      <c r="M733" s="3">
        <f t="shared" ca="1" si="604"/>
        <v>7.0404957228454482E-2</v>
      </c>
      <c r="N733" s="3">
        <f t="shared" ca="1" si="605"/>
        <v>7.0037113895518657E-2</v>
      </c>
      <c r="O733" s="3">
        <f t="shared" ca="1" si="606"/>
        <v>6.9682232915652911E-2</v>
      </c>
      <c r="P733" s="3">
        <f t="shared" ca="1" si="607"/>
        <v>6.9344862444995464E-2</v>
      </c>
      <c r="Q733" s="3">
        <f t="shared" ca="1" si="608"/>
        <v>6.9030080961597434E-2</v>
      </c>
      <c r="R733" s="3">
        <f t="shared" ca="1" si="609"/>
        <v>6.8743278903826935E-2</v>
      </c>
      <c r="S733" s="3">
        <f t="shared" ca="1" si="610"/>
        <v>6.8489941144058125E-2</v>
      </c>
      <c r="T733" s="3">
        <f t="shared" ca="1" si="611"/>
        <v>6.8275448948262124E-2</v>
      </c>
      <c r="U733" s="3">
        <f t="shared" ca="1" si="612"/>
        <v>6.8104912264200901E-2</v>
      </c>
      <c r="V733" s="3">
        <f t="shared" ca="1" si="613"/>
        <v>6.7983037408783253E-2</v>
      </c>
      <c r="W733" s="3">
        <f t="shared" ca="1" si="614"/>
        <v>6.7914031126359881E-2</v>
      </c>
      <c r="X733" s="3">
        <f t="shared" ca="1" si="615"/>
        <v>6.7901538332739569E-2</v>
      </c>
      <c r="Y733" s="3">
        <f t="shared" ca="1" si="616"/>
        <v>6.7948606879980417E-2</v>
      </c>
      <c r="Z733" s="3">
        <f t="shared" ca="1" si="617"/>
        <v>6.8057668722991987E-2</v>
      </c>
      <c r="AA733" s="3">
        <f t="shared" ca="1" si="618"/>
        <v>6.8230524068375917E-2</v>
      </c>
      <c r="AB733" s="3">
        <f t="shared" ca="1" si="619"/>
        <v>6.8468314441539405E-2</v>
      </c>
      <c r="AC733" s="3">
        <f t="shared" ca="1" si="620"/>
        <v>6.8771472295486677E-2</v>
      </c>
      <c r="AD733" s="3">
        <f t="shared" ca="1" si="621"/>
        <v>6.9139638261227099E-2</v>
      </c>
      <c r="AE733" s="3">
        <f t="shared" ca="1" si="622"/>
        <v>6.9571542089969546E-2</v>
      </c>
      <c r="AF733" s="3">
        <f t="shared" ca="1" si="623"/>
        <v>7.006485078349127E-2</v>
      </c>
      <c r="AG733" s="3">
        <f t="shared" ca="1" si="624"/>
        <v>7.0615999922513648E-2</v>
      </c>
      <c r="AH733" s="3">
        <f t="shared" ca="1" si="625"/>
        <v>7.1220044399284213E-2</v>
      </c>
      <c r="AI733" s="3">
        <f t="shared" ca="1" si="626"/>
        <v>7.1870592164914607E-2</v>
      </c>
      <c r="AJ733" s="3">
        <f t="shared" ca="1" si="627"/>
        <v>7.2559912148820391E-2</v>
      </c>
      <c r="AK733" s="3">
        <f t="shared" ca="1" si="628"/>
        <v>7.3279319854550856E-2</v>
      </c>
      <c r="AL733" s="3">
        <f t="shared" ca="1" si="629"/>
        <v>7.4019920162672517E-2</v>
      </c>
      <c r="AM733" s="3">
        <f t="shared" ca="1" si="630"/>
        <v>7.4773707851719703E-2</v>
      </c>
      <c r="AN733" s="3">
        <f t="shared" ca="1" si="631"/>
        <v>7.5534889092620294E-2</v>
      </c>
      <c r="AO733" s="3">
        <f t="shared" ca="1" si="632"/>
        <v>7.6301117959332726E-2</v>
      </c>
      <c r="AP733" s="3">
        <f t="shared" ca="1" si="633"/>
        <v>7.7074203046134493E-2</v>
      </c>
      <c r="AQ733" s="3">
        <f t="shared" ca="1" si="634"/>
        <v>7.7859816212248578E-2</v>
      </c>
      <c r="AR733" s="3">
        <f t="shared" ca="1" si="635"/>
        <v>7.866589498081776E-2</v>
      </c>
      <c r="AS733" s="3">
        <f t="shared" ca="1" si="636"/>
        <v>7.9499750570569752E-2</v>
      </c>
      <c r="AT733" s="3">
        <f t="shared" ca="1" si="637"/>
        <v>8.0364214940114406E-2</v>
      </c>
      <c r="AU733" s="3">
        <f t="shared" ca="1" si="638"/>
        <v>8.1253280478747456E-2</v>
      </c>
      <c r="AV733" s="3">
        <f t="shared" ca="1" si="639"/>
        <v>8.214776114927444E-2</v>
      </c>
      <c r="AW733" s="3">
        <f t="shared" ca="1" si="640"/>
        <v>8.3012585468867653E-2</v>
      </c>
      <c r="AX733" s="3">
        <f t="shared" ca="1" si="641"/>
        <v>8.3800826010111962E-2</v>
      </c>
      <c r="AY733" s="3">
        <f t="shared" ca="1" si="642"/>
        <v>8.4473593210519032E-2</v>
      </c>
      <c r="AZ733" s="3">
        <f t="shared" ca="1" si="591"/>
        <v>8.5040550688411931E-2</v>
      </c>
      <c r="BC733" s="3">
        <f t="shared" ca="1" si="643"/>
        <v>2.8315543818392293</v>
      </c>
      <c r="BD733" s="3">
        <f t="shared" ca="1" si="643"/>
        <v>1.9251138579869842</v>
      </c>
      <c r="BE733" s="3">
        <f t="shared" ca="1" si="643"/>
        <v>0.68916470853512379</v>
      </c>
    </row>
    <row r="734" spans="1:57" x14ac:dyDescent="0.2">
      <c r="A734" s="3">
        <f t="shared" si="592"/>
        <v>7.2199999999998905</v>
      </c>
      <c r="B734" s="3">
        <f t="shared" ca="1" si="593"/>
        <v>7.51928149065689E-2</v>
      </c>
      <c r="C734" s="3">
        <f t="shared" ca="1" si="594"/>
        <v>7.4819466253927575E-2</v>
      </c>
      <c r="D734" s="3">
        <f t="shared" ca="1" si="595"/>
        <v>7.4440184777290225E-2</v>
      </c>
      <c r="E734" s="3">
        <f t="shared" ca="1" si="596"/>
        <v>7.405725445388428E-2</v>
      </c>
      <c r="F734" s="3">
        <f t="shared" ca="1" si="597"/>
        <v>7.3671951781391493E-2</v>
      </c>
      <c r="G734" s="3">
        <f t="shared" ca="1" si="598"/>
        <v>7.3284870565909543E-2</v>
      </c>
      <c r="H734" s="3">
        <f t="shared" ca="1" si="599"/>
        <v>7.2896219975598364E-2</v>
      </c>
      <c r="I734" s="3">
        <f t="shared" ca="1" si="600"/>
        <v>7.2506109646499381E-2</v>
      </c>
      <c r="J734" s="3">
        <f t="shared" ca="1" si="601"/>
        <v>7.2114835675960623E-2</v>
      </c>
      <c r="K734" s="3">
        <f t="shared" ca="1" si="602"/>
        <v>7.1723155993556414E-2</v>
      </c>
      <c r="L734" s="3">
        <f t="shared" ca="1" si="603"/>
        <v>7.1332523286606206E-2</v>
      </c>
      <c r="M734" s="3">
        <f t="shared" ca="1" si="604"/>
        <v>7.0945240087807351E-2</v>
      </c>
      <c r="N734" s="3">
        <f t="shared" ca="1" si="605"/>
        <v>7.0564512920364059E-2</v>
      </c>
      <c r="O734" s="3">
        <f t="shared" ca="1" si="606"/>
        <v>7.0194402980247469E-2</v>
      </c>
      <c r="P734" s="3">
        <f t="shared" ca="1" si="607"/>
        <v>6.9839690493382262E-2</v>
      </c>
      <c r="Q734" s="3">
        <f t="shared" ca="1" si="608"/>
        <v>6.9505681939526484E-2</v>
      </c>
      <c r="R734" s="3">
        <f t="shared" ca="1" si="609"/>
        <v>6.9197991779729393E-2</v>
      </c>
      <c r="S734" s="3">
        <f t="shared" ca="1" si="610"/>
        <v>6.8922325366444312E-2</v>
      </c>
      <c r="T734" s="3">
        <f t="shared" ca="1" si="611"/>
        <v>6.8684281532989139E-2</v>
      </c>
      <c r="U734" s="3">
        <f t="shared" ca="1" si="612"/>
        <v>6.8489185591846941E-2</v>
      </c>
      <c r="V734" s="3">
        <f t="shared" ca="1" si="613"/>
        <v>6.8341957732624498E-2</v>
      </c>
      <c r="W734" s="3">
        <f t="shared" ca="1" si="614"/>
        <v>6.8247017720539954E-2</v>
      </c>
      <c r="X734" s="3">
        <f t="shared" ca="1" si="615"/>
        <v>6.8208223132861193E-2</v>
      </c>
      <c r="Y734" s="3">
        <f t="shared" ca="1" si="616"/>
        <v>6.8228834391502943E-2</v>
      </c>
      <c r="Z734" s="3">
        <f t="shared" ca="1" si="617"/>
        <v>6.8311495919040441E-2</v>
      </c>
      <c r="AA734" s="3">
        <f t="shared" ca="1" si="618"/>
        <v>6.8458219987913349E-2</v>
      </c>
      <c r="AB734" s="3">
        <f t="shared" ca="1" si="619"/>
        <v>6.867035923483629E-2</v>
      </c>
      <c r="AC734" s="3">
        <f t="shared" ca="1" si="620"/>
        <v>6.8948555535585654E-2</v>
      </c>
      <c r="AD734" s="3">
        <f t="shared" ca="1" si="621"/>
        <v>6.9292656441340555E-2</v>
      </c>
      <c r="AE734" s="3">
        <f t="shared" ca="1" si="622"/>
        <v>6.970159537790567E-2</v>
      </c>
      <c r="AF734" s="3">
        <f t="shared" ca="1" si="623"/>
        <v>7.0173239356707856E-2</v>
      </c>
      <c r="AG734" s="3">
        <f t="shared" ca="1" si="624"/>
        <v>7.0704220613559757E-2</v>
      </c>
      <c r="AH734" s="3">
        <f t="shared" ca="1" si="625"/>
        <v>7.1289788931711895E-2</v>
      </c>
      <c r="AI734" s="3">
        <f t="shared" ca="1" si="626"/>
        <v>7.1923748812912136E-2</v>
      </c>
      <c r="AJ734" s="3">
        <f t="shared" ca="1" si="627"/>
        <v>7.2598572902992251E-2</v>
      </c>
      <c r="AK734" s="3">
        <f t="shared" ca="1" si="628"/>
        <v>7.3305794699030952E-2</v>
      </c>
      <c r="AL734" s="3">
        <f t="shared" ca="1" si="629"/>
        <v>7.4036758490598487E-2</v>
      </c>
      <c r="AM734" s="3">
        <f t="shared" ca="1" si="630"/>
        <v>7.4783724303218391E-2</v>
      </c>
      <c r="AN734" s="3">
        <f t="shared" ca="1" si="631"/>
        <v>7.554118771743501E-2</v>
      </c>
      <c r="AO734" s="3">
        <f t="shared" ca="1" si="632"/>
        <v>7.6307105829411373E-2</v>
      </c>
      <c r="AP734" s="3">
        <f t="shared" ca="1" si="633"/>
        <v>7.7083583984336665E-2</v>
      </c>
      <c r="AQ734" s="3">
        <f t="shared" ca="1" si="634"/>
        <v>7.7876558495690557E-2</v>
      </c>
      <c r="AR734" s="3">
        <f t="shared" ca="1" si="635"/>
        <v>7.869417328863508E-2</v>
      </c>
      <c r="AS734" s="3">
        <f t="shared" ca="1" si="636"/>
        <v>7.9543868876143189E-2</v>
      </c>
      <c r="AT734" s="3">
        <f t="shared" ca="1" si="637"/>
        <v>8.0428519455118225E-2</v>
      </c>
      <c r="AU734" s="3">
        <f t="shared" ca="1" si="638"/>
        <v>8.1342073262045594E-2</v>
      </c>
      <c r="AV734" s="3">
        <f t="shared" ca="1" si="639"/>
        <v>8.2265246627534649E-2</v>
      </c>
      <c r="AW734" s="3">
        <f t="shared" ca="1" si="640"/>
        <v>8.3162952003920682E-2</v>
      </c>
      <c r="AX734" s="3">
        <f t="shared" ca="1" si="641"/>
        <v>8.3988645112439309E-2</v>
      </c>
      <c r="AY734" s="3">
        <f t="shared" ca="1" si="642"/>
        <v>8.470463158867976E-2</v>
      </c>
      <c r="AZ734" s="3">
        <f t="shared" ca="1" si="591"/>
        <v>8.532272430451765E-2</v>
      </c>
      <c r="BC734" s="3">
        <f t="shared" ca="1" si="643"/>
        <v>0.40764359791393634</v>
      </c>
      <c r="BD734" s="3">
        <f t="shared" ca="1" si="643"/>
        <v>-0.72801474768956176</v>
      </c>
      <c r="BE734" s="3">
        <f t="shared" ca="1" si="643"/>
        <v>0.11185044834035462</v>
      </c>
    </row>
    <row r="735" spans="1:57" x14ac:dyDescent="0.2">
      <c r="A735" s="3">
        <f t="shared" si="592"/>
        <v>7.2299999999998903</v>
      </c>
      <c r="B735" s="3">
        <f t="shared" ca="1" si="593"/>
        <v>7.4453366818003228E-2</v>
      </c>
      <c r="C735" s="3">
        <f t="shared" ca="1" si="594"/>
        <v>7.4016933427209969E-2</v>
      </c>
      <c r="D735" s="3">
        <f t="shared" ca="1" si="595"/>
        <v>7.358222132246478E-2</v>
      </c>
      <c r="E735" s="3">
        <f t="shared" ca="1" si="596"/>
        <v>7.3151189031577357E-2</v>
      </c>
      <c r="F735" s="3">
        <f t="shared" ca="1" si="597"/>
        <v>7.2724791270508293E-2</v>
      </c>
      <c r="G735" s="3">
        <f t="shared" ca="1" si="598"/>
        <v>7.2303303698518076E-2</v>
      </c>
      <c r="H735" s="3">
        <f t="shared" ca="1" si="599"/>
        <v>7.1886621164510889E-2</v>
      </c>
      <c r="I735" s="3">
        <f t="shared" ca="1" si="600"/>
        <v>7.1474543234275364E-2</v>
      </c>
      <c r="J735" s="3">
        <f t="shared" ca="1" si="601"/>
        <v>7.1067060329378789E-2</v>
      </c>
      <c r="K735" s="3">
        <f t="shared" ca="1" si="602"/>
        <v>7.0664628563581813E-2</v>
      </c>
      <c r="L735" s="3">
        <f t="shared" ca="1" si="603"/>
        <v>7.0268401384720638E-2</v>
      </c>
      <c r="M735" s="3">
        <f t="shared" ca="1" si="604"/>
        <v>6.9880382877563194E-2</v>
      </c>
      <c r="N735" s="3">
        <f t="shared" ca="1" si="605"/>
        <v>6.9503480036940707E-2</v>
      </c>
      <c r="O735" s="3">
        <f t="shared" ca="1" si="606"/>
        <v>6.9141451886186894E-2</v>
      </c>
      <c r="P735" s="3">
        <f t="shared" ca="1" si="607"/>
        <v>6.8798772821994203E-2</v>
      </c>
      <c r="Q735" s="3">
        <f t="shared" ca="1" si="608"/>
        <v>6.8480439428589904E-2</v>
      </c>
      <c r="R735" s="3">
        <f t="shared" ca="1" si="609"/>
        <v>6.8191752301195174E-2</v>
      </c>
      <c r="S735" s="3">
        <f t="shared" ca="1" si="610"/>
        <v>6.7938099396430709E-2</v>
      </c>
      <c r="T735" s="3">
        <f t="shared" ca="1" si="611"/>
        <v>6.7724759253251512E-2</v>
      </c>
      <c r="U735" s="3">
        <f t="shared" ca="1" si="612"/>
        <v>6.7556734701364099E-2</v>
      </c>
      <c r="V735" s="3">
        <f t="shared" ca="1" si="613"/>
        <v>6.7438621968379464E-2</v>
      </c>
      <c r="W735" s="3">
        <f t="shared" ca="1" si="614"/>
        <v>6.7374516015537844E-2</v>
      </c>
      <c r="X735" s="3">
        <f t="shared" ca="1" si="615"/>
        <v>6.7367949262077037E-2</v>
      </c>
      <c r="Y735" s="3">
        <f t="shared" ca="1" si="616"/>
        <v>6.742185688006741E-2</v>
      </c>
      <c r="Z735" s="3">
        <f t="shared" ca="1" si="617"/>
        <v>6.7538557934056151E-2</v>
      </c>
      <c r="AA735" s="3">
        <f t="shared" ca="1" si="618"/>
        <v>6.7719738925573147E-2</v>
      </c>
      <c r="AB735" s="3">
        <f t="shared" ca="1" si="619"/>
        <v>6.7966425751212589E-2</v>
      </c>
      <c r="AC735" s="3">
        <f t="shared" ca="1" si="620"/>
        <v>6.8278931841813814E-2</v>
      </c>
      <c r="AD735" s="3">
        <f t="shared" ca="1" si="621"/>
        <v>6.865677378615706E-2</v>
      </c>
      <c r="AE735" s="3">
        <f t="shared" ca="1" si="622"/>
        <v>6.9098550793686694E-2</v>
      </c>
      <c r="AF735" s="3">
        <f t="shared" ca="1" si="623"/>
        <v>6.9601792000730855E-2</v>
      </c>
      <c r="AG735" s="3">
        <f t="shared" ca="1" si="624"/>
        <v>7.0162788445254504E-2</v>
      </c>
      <c r="AH735" s="3">
        <f t="shared" ca="1" si="625"/>
        <v>7.0776447017046676E-2</v>
      </c>
      <c r="AI735" s="3">
        <f t="shared" ca="1" si="626"/>
        <v>7.1436231094149885E-2</v>
      </c>
      <c r="AJ735" s="3">
        <f t="shared" ca="1" si="627"/>
        <v>7.2134279506697208E-2</v>
      </c>
      <c r="AK735" s="3">
        <f t="shared" ca="1" si="628"/>
        <v>7.2861806355949091E-2</v>
      </c>
      <c r="AL735" s="3">
        <f t="shared" ca="1" si="629"/>
        <v>7.3609858039582074E-2</v>
      </c>
      <c r="AM735" s="3">
        <f t="shared" ca="1" si="630"/>
        <v>7.4370422495704275E-2</v>
      </c>
      <c r="AN735" s="3">
        <f t="shared" ca="1" si="631"/>
        <v>7.5137747169071081E-2</v>
      </c>
      <c r="AO735" s="3">
        <f t="shared" ca="1" si="632"/>
        <v>7.5909554234967105E-2</v>
      </c>
      <c r="AP735" s="3">
        <f t="shared" ca="1" si="633"/>
        <v>7.6687707325902951E-2</v>
      </c>
      <c r="AQ735" s="3">
        <f t="shared" ca="1" si="634"/>
        <v>7.7477868230913086E-2</v>
      </c>
      <c r="AR735" s="3">
        <f t="shared" ca="1" si="635"/>
        <v>7.8287847917366135E-2</v>
      </c>
      <c r="AS735" s="3">
        <f t="shared" ca="1" si="636"/>
        <v>7.912467663370408E-2</v>
      </c>
      <c r="AT735" s="3">
        <f t="shared" ca="1" si="637"/>
        <v>7.9990731269644511E-2</v>
      </c>
      <c r="AU735" s="3">
        <f t="shared" ca="1" si="638"/>
        <v>8.0879377021617627E-2</v>
      </c>
      <c r="AV735" s="3">
        <f t="shared" ca="1" si="639"/>
        <v>8.1770696401726628E-2</v>
      </c>
      <c r="AW735" s="3">
        <f t="shared" ca="1" si="640"/>
        <v>8.2629055964082362E-2</v>
      </c>
      <c r="AX735" s="3">
        <f t="shared" ca="1" si="641"/>
        <v>8.340777300190258E-2</v>
      </c>
      <c r="AY735" s="3">
        <f t="shared" ca="1" si="642"/>
        <v>8.4069829612306426E-2</v>
      </c>
      <c r="AZ735" s="3">
        <f t="shared" ca="1" si="591"/>
        <v>8.4628448798751602E-2</v>
      </c>
      <c r="BC735" s="3">
        <f t="shared" ca="1" si="643"/>
        <v>-1.1499505245623904</v>
      </c>
      <c r="BD735" s="3">
        <f t="shared" ca="1" si="643"/>
        <v>0.70010049392416107</v>
      </c>
      <c r="BE735" s="3">
        <f t="shared" ca="1" si="643"/>
        <v>-0.53993657241587378</v>
      </c>
    </row>
    <row r="736" spans="1:57" x14ac:dyDescent="0.2">
      <c r="A736" s="3">
        <f t="shared" si="592"/>
        <v>7.2399999999998901</v>
      </c>
      <c r="B736" s="3">
        <f t="shared" ca="1" si="593"/>
        <v>7.3606749416089676E-2</v>
      </c>
      <c r="C736" s="3">
        <f t="shared" ca="1" si="594"/>
        <v>7.3245485315635253E-2</v>
      </c>
      <c r="D736" s="3">
        <f t="shared" ca="1" si="595"/>
        <v>7.2879326731771749E-2</v>
      </c>
      <c r="E736" s="3">
        <f t="shared" ca="1" si="596"/>
        <v>7.2510460800262383E-2</v>
      </c>
      <c r="F736" s="3">
        <f t="shared" ca="1" si="597"/>
        <v>7.2140074512061614E-2</v>
      </c>
      <c r="G736" s="3">
        <f t="shared" ca="1" si="598"/>
        <v>7.1768679440161659E-2</v>
      </c>
      <c r="H736" s="3">
        <f t="shared" ca="1" si="599"/>
        <v>7.1396410183208317E-2</v>
      </c>
      <c r="I736" s="3">
        <f t="shared" ca="1" si="600"/>
        <v>7.1023310308644186E-2</v>
      </c>
      <c r="J736" s="3">
        <f t="shared" ca="1" si="601"/>
        <v>7.0649618623472479E-2</v>
      </c>
      <c r="K736" s="3">
        <f t="shared" ca="1" si="602"/>
        <v>7.0276043461184073E-2</v>
      </c>
      <c r="L736" s="3">
        <f t="shared" ca="1" si="603"/>
        <v>6.9903993029980308E-2</v>
      </c>
      <c r="M736" s="3">
        <f t="shared" ca="1" si="604"/>
        <v>6.9535726929108144E-2</v>
      </c>
      <c r="N736" s="3">
        <f t="shared" ca="1" si="605"/>
        <v>6.917440655615785E-2</v>
      </c>
      <c r="O736" s="3">
        <f t="shared" ca="1" si="606"/>
        <v>6.8824042672711125E-2</v>
      </c>
      <c r="P736" s="3">
        <f t="shared" ca="1" si="607"/>
        <v>6.8489357748919538E-2</v>
      </c>
      <c r="Q736" s="3">
        <f t="shared" ca="1" si="608"/>
        <v>6.8175592378090941E-2</v>
      </c>
      <c r="R736" s="3">
        <f t="shared" ca="1" si="609"/>
        <v>6.7888287203035691E-2</v>
      </c>
      <c r="S736" s="3">
        <f t="shared" ca="1" si="610"/>
        <v>6.7633066710588496E-2</v>
      </c>
      <c r="T736" s="3">
        <f t="shared" ca="1" si="611"/>
        <v>6.741544308559054E-2</v>
      </c>
      <c r="U736" s="3">
        <f t="shared" ca="1" si="612"/>
        <v>6.7240650629404722E-2</v>
      </c>
      <c r="V736" s="3">
        <f t="shared" ca="1" si="613"/>
        <v>6.7113515574823909E-2</v>
      </c>
      <c r="W736" s="3">
        <f t="shared" ca="1" si="614"/>
        <v>6.7038362056046727E-2</v>
      </c>
      <c r="X736" s="3">
        <f t="shared" ca="1" si="615"/>
        <v>6.7018951316461864E-2</v>
      </c>
      <c r="Y736" s="3">
        <f t="shared" ca="1" si="616"/>
        <v>6.7058447260149007E-2</v>
      </c>
      <c r="Z736" s="3">
        <f t="shared" ca="1" si="617"/>
        <v>6.715939756938695E-2</v>
      </c>
      <c r="AA736" s="3">
        <f t="shared" ca="1" si="618"/>
        <v>6.7323716939428943E-2</v>
      </c>
      <c r="AB736" s="3">
        <f t="shared" ca="1" si="619"/>
        <v>6.7552658476669677E-2</v>
      </c>
      <c r="AC736" s="3">
        <f t="shared" ca="1" si="620"/>
        <v>6.7846761100679553E-2</v>
      </c>
      <c r="AD736" s="3">
        <f t="shared" ca="1" si="621"/>
        <v>6.820576435677797E-2</v>
      </c>
      <c r="AE736" s="3">
        <f t="shared" ca="1" si="622"/>
        <v>6.8628487148891582E-2</v>
      </c>
      <c r="AF736" s="3">
        <f t="shared" ca="1" si="623"/>
        <v>6.9112674655812098E-2</v>
      </c>
      <c r="AG736" s="3">
        <f t="shared" ca="1" si="624"/>
        <v>6.9654830667761874E-2</v>
      </c>
      <c r="AH736" s="3">
        <f t="shared" ca="1" si="625"/>
        <v>7.0250073200480864E-2</v>
      </c>
      <c r="AI736" s="3">
        <f t="shared" ca="1" si="626"/>
        <v>7.0892078638483708E-2</v>
      </c>
      <c r="AJ736" s="3">
        <f t="shared" ca="1" si="627"/>
        <v>7.1573206268619655E-2</v>
      </c>
      <c r="AK736" s="3">
        <f t="shared" ca="1" si="628"/>
        <v>7.2284905210426728E-2</v>
      </c>
      <c r="AL736" s="3">
        <f t="shared" ca="1" si="629"/>
        <v>7.3018478469794659E-2</v>
      </c>
      <c r="AM736" s="3">
        <f t="shared" ca="1" si="630"/>
        <v>7.3766196360465941E-2</v>
      </c>
      <c r="AN736" s="3">
        <f t="shared" ca="1" si="631"/>
        <v>7.4522612439722566E-2</v>
      </c>
      <c r="AO736" s="3">
        <f t="shared" ca="1" si="632"/>
        <v>7.5285767810152018E-2</v>
      </c>
      <c r="AP736" s="3">
        <f t="shared" ca="1" si="633"/>
        <v>7.6057837719368318E-2</v>
      </c>
      <c r="AQ736" s="3">
        <f t="shared" ca="1" si="634"/>
        <v>7.6844762247311058E-2</v>
      </c>
      <c r="AR736" s="3">
        <f t="shared" ca="1" si="635"/>
        <v>7.7654571841438022E-2</v>
      </c>
      <c r="AS736" s="3">
        <f t="shared" ca="1" si="636"/>
        <v>7.8494438728824431E-2</v>
      </c>
      <c r="AT736" s="3">
        <f t="shared" ca="1" si="637"/>
        <v>7.9366794761362075E-2</v>
      </c>
      <c r="AU736" s="3">
        <f t="shared" ca="1" si="638"/>
        <v>8.0264975063874242E-2</v>
      </c>
      <c r="AV736" s="3">
        <f t="shared" ca="1" si="639"/>
        <v>8.1168984072380879E-2</v>
      </c>
      <c r="AW736" s="3">
        <f t="shared" ca="1" si="640"/>
        <v>8.2043204576189882E-2</v>
      </c>
      <c r="AX736" s="3">
        <f t="shared" ca="1" si="641"/>
        <v>8.2841385722309382E-2</v>
      </c>
      <c r="AY736" s="3">
        <f t="shared" ca="1" si="642"/>
        <v>8.3527754726806791E-2</v>
      </c>
      <c r="AZ736" s="3">
        <f t="shared" ca="1" si="591"/>
        <v>8.411758137937872E-2</v>
      </c>
      <c r="BC736" s="3">
        <f t="shared" ca="1" si="643"/>
        <v>-0.76582310560665512</v>
      </c>
      <c r="BD736" s="3">
        <f t="shared" ca="1" si="643"/>
        <v>-0.15296514396808636</v>
      </c>
      <c r="BE736" s="3">
        <f t="shared" ca="1" si="643"/>
        <v>0.84160111644777924</v>
      </c>
    </row>
    <row r="737" spans="1:57" x14ac:dyDescent="0.2">
      <c r="A737" s="3">
        <f t="shared" si="592"/>
        <v>7.2499999999998899</v>
      </c>
      <c r="B737" s="3">
        <f t="shared" ca="1" si="593"/>
        <v>7.3572012186238003E-2</v>
      </c>
      <c r="C737" s="3">
        <f t="shared" ca="1" si="594"/>
        <v>7.3103077684100973E-2</v>
      </c>
      <c r="D737" s="3">
        <f t="shared" ca="1" si="595"/>
        <v>7.2641683302648558E-2</v>
      </c>
      <c r="E737" s="3">
        <f t="shared" ca="1" si="596"/>
        <v>7.2189502180874415E-2</v>
      </c>
      <c r="F737" s="3">
        <f t="shared" ca="1" si="597"/>
        <v>7.1747210979437814E-2</v>
      </c>
      <c r="G737" s="3">
        <f t="shared" ca="1" si="598"/>
        <v>7.1314814583719036E-2</v>
      </c>
      <c r="H737" s="3">
        <f t="shared" ca="1" si="599"/>
        <v>7.0891944749079935E-2</v>
      </c>
      <c r="I737" s="3">
        <f t="shared" ca="1" si="600"/>
        <v>7.0478146454228854E-2</v>
      </c>
      <c r="J737" s="3">
        <f t="shared" ca="1" si="601"/>
        <v>7.0073164290226961E-2</v>
      </c>
      <c r="K737" s="3">
        <f t="shared" ca="1" si="602"/>
        <v>6.967721618304426E-2</v>
      </c>
      <c r="L737" s="3">
        <f t="shared" ca="1" si="603"/>
        <v>6.9291222438265632E-2</v>
      </c>
      <c r="M737" s="3">
        <f t="shared" ca="1" si="604"/>
        <v>6.891695546931885E-2</v>
      </c>
      <c r="N737" s="3">
        <f t="shared" ca="1" si="605"/>
        <v>6.8557088345199163E-2</v>
      </c>
      <c r="O737" s="3">
        <f t="shared" ca="1" si="606"/>
        <v>6.8215140814376629E-2</v>
      </c>
      <c r="P737" s="3">
        <f t="shared" ca="1" si="607"/>
        <v>6.7895340661110526E-2</v>
      </c>
      <c r="Q737" s="3">
        <f t="shared" ca="1" si="608"/>
        <v>6.7602429730495614E-2</v>
      </c>
      <c r="R737" s="3">
        <f t="shared" ca="1" si="609"/>
        <v>6.7341445964520102E-2</v>
      </c>
      <c r="S737" s="3">
        <f t="shared" ca="1" si="610"/>
        <v>6.7117507644482322E-2</v>
      </c>
      <c r="T737" s="3">
        <f t="shared" ca="1" si="611"/>
        <v>6.6935617879561149E-2</v>
      </c>
      <c r="U737" s="3">
        <f t="shared" ca="1" si="612"/>
        <v>6.6800499735382615E-2</v>
      </c>
      <c r="V737" s="3">
        <f t="shared" ca="1" si="613"/>
        <v>6.6716466755213102E-2</v>
      </c>
      <c r="W737" s="3">
        <f t="shared" ca="1" si="614"/>
        <v>6.6687329561169614E-2</v>
      </c>
      <c r="X737" s="3">
        <f t="shared" ca="1" si="615"/>
        <v>6.6716335540885116E-2</v>
      </c>
      <c r="Y737" s="3">
        <f t="shared" ca="1" si="616"/>
        <v>6.6806134650099186E-2</v>
      </c>
      <c r="Z737" s="3">
        <f t="shared" ca="1" si="617"/>
        <v>6.6958760502278239E-2</v>
      </c>
      <c r="AA737" s="3">
        <f t="shared" ca="1" si="618"/>
        <v>6.7175613288656552E-2</v>
      </c>
      <c r="AB737" s="3">
        <f t="shared" ca="1" si="619"/>
        <v>6.7457430612944139E-2</v>
      </c>
      <c r="AC737" s="3">
        <f t="shared" ca="1" si="620"/>
        <v>6.7804234154734744E-2</v>
      </c>
      <c r="AD737" s="3">
        <f t="shared" ca="1" si="621"/>
        <v>6.8215243672581985E-2</v>
      </c>
      <c r="AE737" s="3">
        <f t="shared" ca="1" si="622"/>
        <v>6.868875501379057E-2</v>
      </c>
      <c r="AF737" s="3">
        <f t="shared" ca="1" si="623"/>
        <v>6.9221986655747803E-2</v>
      </c>
      <c r="AG737" s="3">
        <f t="shared" ca="1" si="624"/>
        <v>6.9810912430343486E-2</v>
      </c>
      <c r="AH737" s="3">
        <f t="shared" ca="1" si="625"/>
        <v>7.0450118838815093E-2</v>
      </c>
      <c r="AI737" s="3">
        <f t="shared" ca="1" si="626"/>
        <v>7.1132752743090388E-2</v>
      </c>
      <c r="AJ737" s="3">
        <f t="shared" ca="1" si="627"/>
        <v>7.1850651499902204E-2</v>
      </c>
      <c r="AK737" s="3">
        <f t="shared" ca="1" si="628"/>
        <v>7.2594757000801022E-2</v>
      </c>
      <c r="AL737" s="3">
        <f t="shared" ca="1" si="629"/>
        <v>7.3355886697174327E-2</v>
      </c>
      <c r="AM737" s="3">
        <f t="shared" ca="1" si="630"/>
        <v>7.4125851075073024E-2</v>
      </c>
      <c r="AN737" s="3">
        <f t="shared" ca="1" si="631"/>
        <v>7.489876738253734E-2</v>
      </c>
      <c r="AO737" s="3">
        <f t="shared" ca="1" si="632"/>
        <v>7.5672252825149861E-2</v>
      </c>
      <c r="AP737" s="3">
        <f t="shared" ca="1" si="633"/>
        <v>7.6448050921080202E-2</v>
      </c>
      <c r="AQ737" s="3">
        <f t="shared" ca="1" si="634"/>
        <v>7.7231636186892896E-2</v>
      </c>
      <c r="AR737" s="3">
        <f t="shared" ca="1" si="635"/>
        <v>7.8030514322041972E-2</v>
      </c>
      <c r="AS737" s="3">
        <f t="shared" ca="1" si="636"/>
        <v>7.8851255113842847E-2</v>
      </c>
      <c r="AT737" s="3">
        <f t="shared" ca="1" si="637"/>
        <v>7.9695600997622032E-2</v>
      </c>
      <c r="AU737" s="3">
        <f t="shared" ca="1" si="638"/>
        <v>8.0556113388442527E-2</v>
      </c>
      <c r="AV737" s="3">
        <f t="shared" ca="1" si="639"/>
        <v>8.1411977854402864E-2</v>
      </c>
      <c r="AW737" s="3">
        <f t="shared" ca="1" si="640"/>
        <v>8.222685905431594E-2</v>
      </c>
      <c r="AX737" s="3">
        <f t="shared" ca="1" si="641"/>
        <v>8.2954211576219627E-2</v>
      </c>
      <c r="AY737" s="3">
        <f t="shared" ca="1" si="642"/>
        <v>8.3558781110411567E-2</v>
      </c>
      <c r="AZ737" s="3">
        <f t="shared" ca="1" si="591"/>
        <v>8.405696271759798E-2</v>
      </c>
      <c r="BC737" s="3">
        <f t="shared" ca="1" si="643"/>
        <v>-0.19354129644231843</v>
      </c>
      <c r="BD737" s="3">
        <f t="shared" ca="1" si="643"/>
        <v>1.024800942242468</v>
      </c>
      <c r="BE737" s="3">
        <f t="shared" ca="1" si="643"/>
        <v>-0.97127879891190183</v>
      </c>
    </row>
    <row r="738" spans="1:57" x14ac:dyDescent="0.2">
      <c r="A738" s="3">
        <f t="shared" si="592"/>
        <v>7.2599999999998897</v>
      </c>
      <c r="B738" s="3">
        <f t="shared" ca="1" si="593"/>
        <v>7.3487900318721489E-2</v>
      </c>
      <c r="C738" s="3">
        <f t="shared" ca="1" si="594"/>
        <v>7.3002980540381457E-2</v>
      </c>
      <c r="D738" s="3">
        <f t="shared" ca="1" si="595"/>
        <v>7.2527821026488512E-2</v>
      </c>
      <c r="E738" s="3">
        <f t="shared" ca="1" si="596"/>
        <v>7.2063990093500854E-2</v>
      </c>
      <c r="F738" s="3">
        <f t="shared" ca="1" si="597"/>
        <v>7.1612063245540869E-2</v>
      </c>
      <c r="G738" s="3">
        <f t="shared" ca="1" si="598"/>
        <v>7.1171947858168091E-2</v>
      </c>
      <c r="H738" s="3">
        <f t="shared" ca="1" si="599"/>
        <v>7.0743182029456037E-2</v>
      </c>
      <c r="I738" s="3">
        <f t="shared" ca="1" si="600"/>
        <v>7.0325221337739274E-2</v>
      </c>
      <c r="J738" s="3">
        <f t="shared" ca="1" si="601"/>
        <v>6.9917725335209999E-2</v>
      </c>
      <c r="K738" s="3">
        <f t="shared" ca="1" si="602"/>
        <v>6.9520830691320035E-2</v>
      </c>
      <c r="L738" s="3">
        <f t="shared" ca="1" si="603"/>
        <v>6.9135378924278429E-2</v>
      </c>
      <c r="M738" s="3">
        <f t="shared" ca="1" si="604"/>
        <v>6.876306433974283E-2</v>
      </c>
      <c r="N738" s="3">
        <f t="shared" ca="1" si="605"/>
        <v>6.8406480725327748E-2</v>
      </c>
      <c r="O738" s="3">
        <f t="shared" ca="1" si="606"/>
        <v>6.806906584384069E-2</v>
      </c>
      <c r="P738" s="3">
        <f t="shared" ca="1" si="607"/>
        <v>6.7754961813306813E-2</v>
      </c>
      <c r="Q738" s="3">
        <f t="shared" ca="1" si="608"/>
        <v>6.7468820752460232E-2</v>
      </c>
      <c r="R738" s="3">
        <f t="shared" ca="1" si="609"/>
        <v>6.7215586933277338E-2</v>
      </c>
      <c r="S738" s="3">
        <f t="shared" ca="1" si="610"/>
        <v>6.7000281475022225E-2</v>
      </c>
      <c r="T738" s="3">
        <f t="shared" ca="1" si="611"/>
        <v>6.6827807468914646E-2</v>
      </c>
      <c r="U738" s="3">
        <f t="shared" ca="1" si="612"/>
        <v>6.6702785816672494E-2</v>
      </c>
      <c r="V738" s="3">
        <f t="shared" ca="1" si="613"/>
        <v>6.6629426456489269E-2</v>
      </c>
      <c r="W738" s="3">
        <f t="shared" ca="1" si="614"/>
        <v>6.6611435592431503E-2</v>
      </c>
      <c r="X738" s="3">
        <f t="shared" ca="1" si="615"/>
        <v>6.6651955855429337E-2</v>
      </c>
      <c r="Y738" s="3">
        <f t="shared" ca="1" si="616"/>
        <v>6.6753532351377459E-2</v>
      </c>
      <c r="Z738" s="3">
        <f t="shared" ca="1" si="617"/>
        <v>6.6918093717130395E-2</v>
      </c>
      <c r="AA738" s="3">
        <f t="shared" ca="1" si="618"/>
        <v>6.7146934720834758E-2</v>
      </c>
      <c r="AB738" s="3">
        <f t="shared" ca="1" si="619"/>
        <v>6.7440686529674693E-2</v>
      </c>
      <c r="AC738" s="3">
        <f t="shared" ca="1" si="620"/>
        <v>6.7799262633236129E-2</v>
      </c>
      <c r="AD738" s="3">
        <f t="shared" ca="1" si="621"/>
        <v>6.8221772038814396E-2</v>
      </c>
      <c r="AE738" s="3">
        <f t="shared" ca="1" si="622"/>
        <v>6.8706396565101246E-2</v>
      </c>
      <c r="AF738" s="3">
        <f t="shared" ca="1" si="623"/>
        <v>6.9250237023845654E-2</v>
      </c>
      <c r="AG738" s="3">
        <f t="shared" ca="1" si="624"/>
        <v>6.9849146358386099E-2</v>
      </c>
      <c r="AH738" s="3">
        <f t="shared" ca="1" si="625"/>
        <v>7.0497588696200472E-2</v>
      </c>
      <c r="AI738" s="3">
        <f t="shared" ca="1" si="626"/>
        <v>7.1188590629383763E-2</v>
      </c>
      <c r="AJ738" s="3">
        <f t="shared" ca="1" si="627"/>
        <v>7.191387697949958E-2</v>
      </c>
      <c r="AK738" s="3">
        <f t="shared" ca="1" si="628"/>
        <v>7.266429194448519E-2</v>
      </c>
      <c r="AL738" s="3">
        <f t="shared" ca="1" si="629"/>
        <v>7.3430577036666653E-2</v>
      </c>
      <c r="AM738" s="3">
        <f t="shared" ca="1" si="630"/>
        <v>7.420449248567694E-2</v>
      </c>
      <c r="AN738" s="3">
        <f t="shared" ca="1" si="631"/>
        <v>7.4980128579463901E-2</v>
      </c>
      <c r="AO738" s="3">
        <f t="shared" ca="1" si="632"/>
        <v>7.5755087570861038E-2</v>
      </c>
      <c r="AP738" s="3">
        <f t="shared" ca="1" si="633"/>
        <v>7.6531089672819561E-2</v>
      </c>
      <c r="AQ738" s="3">
        <f t="shared" ca="1" si="634"/>
        <v>7.731355175574102E-2</v>
      </c>
      <c r="AR738" s="3">
        <f t="shared" ca="1" si="635"/>
        <v>7.8109862318145179E-2</v>
      </c>
      <c r="AS738" s="3">
        <f t="shared" ca="1" si="636"/>
        <v>7.8926396068956212E-2</v>
      </c>
      <c r="AT738" s="3">
        <f t="shared" ca="1" si="637"/>
        <v>7.9764613441976051E-2</v>
      </c>
      <c r="AU738" s="3">
        <f t="shared" ca="1" si="638"/>
        <v>8.0616710340248837E-2</v>
      </c>
      <c r="AV738" s="3">
        <f t="shared" ca="1" si="639"/>
        <v>8.146146457960482E-2</v>
      </c>
      <c r="AW738" s="3">
        <f t="shared" ca="1" si="640"/>
        <v>8.2262240260697034E-2</v>
      </c>
      <c r="AX738" s="3">
        <f t="shared" ca="1" si="641"/>
        <v>8.2972622774161731E-2</v>
      </c>
      <c r="AY738" s="3">
        <f t="shared" ca="1" si="642"/>
        <v>8.3558297521366995E-2</v>
      </c>
      <c r="AZ738" s="3">
        <f t="shared" ca="1" si="591"/>
        <v>8.4037368341014704E-2</v>
      </c>
      <c r="BC738" s="3">
        <f t="shared" ca="1" si="643"/>
        <v>-6.919205689558261E-2</v>
      </c>
      <c r="BD738" s="3">
        <f t="shared" ca="1" si="643"/>
        <v>0.24683099181881829</v>
      </c>
      <c r="BE738" s="3">
        <f t="shared" ca="1" si="643"/>
        <v>-0.12113730003831691</v>
      </c>
    </row>
    <row r="739" spans="1:57" x14ac:dyDescent="0.2">
      <c r="A739" s="3">
        <f t="shared" si="592"/>
        <v>7.2699999999998894</v>
      </c>
      <c r="B739" s="3">
        <f t="shared" ca="1" si="593"/>
        <v>7.3630321907508969E-2</v>
      </c>
      <c r="C739" s="3">
        <f t="shared" ca="1" si="594"/>
        <v>7.3175547660299337E-2</v>
      </c>
      <c r="D739" s="3">
        <f t="shared" ca="1" si="595"/>
        <v>7.2730267081193067E-2</v>
      </c>
      <c r="E739" s="3">
        <f t="shared" ca="1" si="596"/>
        <v>7.2296002018046521E-2</v>
      </c>
      <c r="F739" s="3">
        <f t="shared" ca="1" si="597"/>
        <v>7.1873285171993123E-2</v>
      </c>
      <c r="G739" s="3">
        <f t="shared" ca="1" si="598"/>
        <v>7.1461984766435963E-2</v>
      </c>
      <c r="H739" s="3">
        <f t="shared" ca="1" si="599"/>
        <v>7.1061603607912083E-2</v>
      </c>
      <c r="I739" s="3">
        <f t="shared" ca="1" si="600"/>
        <v>7.0671566242226036E-2</v>
      </c>
      <c r="J739" s="3">
        <f t="shared" ca="1" si="601"/>
        <v>7.0291505538961657E-2</v>
      </c>
      <c r="K739" s="3">
        <f t="shared" ca="1" si="602"/>
        <v>6.9921535241049049E-2</v>
      </c>
      <c r="L739" s="3">
        <f t="shared" ca="1" si="603"/>
        <v>6.9562476373527152E-2</v>
      </c>
      <c r="M739" s="3">
        <f t="shared" ca="1" si="604"/>
        <v>6.9216003391424932E-2</v>
      </c>
      <c r="N739" s="3">
        <f t="shared" ca="1" si="605"/>
        <v>6.8884689027504123E-2</v>
      </c>
      <c r="O739" s="3">
        <f t="shared" ca="1" si="606"/>
        <v>6.8571947265911856E-2</v>
      </c>
      <c r="P739" s="3">
        <f t="shared" ca="1" si="607"/>
        <v>6.8281892757850265E-2</v>
      </c>
      <c r="Q739" s="3">
        <f t="shared" ca="1" si="608"/>
        <v>6.8019146097433425E-2</v>
      </c>
      <c r="R739" s="3">
        <f t="shared" ca="1" si="609"/>
        <v>6.7788616097399071E-2</v>
      </c>
      <c r="S739" s="3">
        <f t="shared" ca="1" si="610"/>
        <v>6.759528493847218E-2</v>
      </c>
      <c r="T739" s="3">
        <f t="shared" ca="1" si="611"/>
        <v>6.744401393160801E-2</v>
      </c>
      <c r="U739" s="3">
        <f t="shared" ca="1" si="612"/>
        <v>6.7339380066406662E-2</v>
      </c>
      <c r="V739" s="3">
        <f t="shared" ca="1" si="613"/>
        <v>6.7285547940342805E-2</v>
      </c>
      <c r="W739" s="3">
        <f t="shared" ca="1" si="614"/>
        <v>6.728617761327306E-2</v>
      </c>
      <c r="X739" s="3">
        <f t="shared" ca="1" si="615"/>
        <v>6.7344365238175552E-2</v>
      </c>
      <c r="Y739" s="3">
        <f t="shared" ca="1" si="616"/>
        <v>6.7462609349178332E-2</v>
      </c>
      <c r="Z739" s="3">
        <f t="shared" ca="1" si="617"/>
        <v>6.7642791878208139E-2</v>
      </c>
      <c r="AA739" s="3">
        <f t="shared" ca="1" si="618"/>
        <v>6.7886160430668807E-2</v>
      </c>
      <c r="AB739" s="3">
        <f t="shared" ca="1" si="619"/>
        <v>6.8193297982762566E-2</v>
      </c>
      <c r="AC739" s="3">
        <f t="shared" ca="1" si="620"/>
        <v>6.8564068063456121E-2</v>
      </c>
      <c r="AD739" s="3">
        <f t="shared" ca="1" si="621"/>
        <v>6.8997527143853099E-2</v>
      </c>
      <c r="AE739" s="3">
        <f t="shared" ca="1" si="622"/>
        <v>6.9491801221905347E-2</v>
      </c>
      <c r="AF739" s="3">
        <f t="shared" ca="1" si="623"/>
        <v>7.0043931659878891E-2</v>
      </c>
      <c r="AG739" s="3">
        <f t="shared" ca="1" si="624"/>
        <v>7.0649708763470348E-2</v>
      </c>
      <c r="AH739" s="3">
        <f t="shared" ca="1" si="625"/>
        <v>7.1303532609090184E-2</v>
      </c>
      <c r="AI739" s="3">
        <f t="shared" ca="1" si="626"/>
        <v>7.1998367954307488E-2</v>
      </c>
      <c r="AJ739" s="3">
        <f t="shared" ca="1" si="627"/>
        <v>7.2725885662961384E-2</v>
      </c>
      <c r="AK739" s="3">
        <f t="shared" ca="1" si="628"/>
        <v>7.3476890955080601E-2</v>
      </c>
      <c r="AL739" s="3">
        <f t="shared" ca="1" si="629"/>
        <v>7.4242108198196238E-2</v>
      </c>
      <c r="AM739" s="3">
        <f t="shared" ca="1" si="630"/>
        <v>7.5013306112063471E-2</v>
      </c>
      <c r="AN739" s="3">
        <f t="shared" ca="1" si="631"/>
        <v>7.5784606545298269E-2</v>
      </c>
      <c r="AO739" s="3">
        <f t="shared" ca="1" si="632"/>
        <v>7.6553654911549238E-2</v>
      </c>
      <c r="AP739" s="3">
        <f t="shared" ca="1" si="633"/>
        <v>7.7322205712343967E-2</v>
      </c>
      <c r="AQ739" s="3">
        <f t="shared" ca="1" si="634"/>
        <v>7.8095675261439207E-2</v>
      </c>
      <c r="AR739" s="3">
        <f t="shared" ca="1" si="635"/>
        <v>7.88813915794849E-2</v>
      </c>
      <c r="AS739" s="3">
        <f t="shared" ca="1" si="636"/>
        <v>7.9685590839164933E-2</v>
      </c>
      <c r="AT739" s="3">
        <f t="shared" ca="1" si="637"/>
        <v>8.050950808316043E-2</v>
      </c>
      <c r="AU739" s="3">
        <f t="shared" ca="1" si="638"/>
        <v>8.1345031138305282E-2</v>
      </c>
      <c r="AV739" s="3">
        <f t="shared" ca="1" si="639"/>
        <v>8.2170590492657236E-2</v>
      </c>
      <c r="AW739" s="3">
        <f t="shared" ca="1" si="640"/>
        <v>8.2949316596538272E-2</v>
      </c>
      <c r="AX739" s="3">
        <f t="shared" ca="1" si="641"/>
        <v>8.3635000101966034E-2</v>
      </c>
      <c r="AY739" s="3">
        <f t="shared" ca="1" si="642"/>
        <v>8.4194339783331226E-2</v>
      </c>
      <c r="AZ739" s="3">
        <f t="shared" ca="1" si="591"/>
        <v>8.4647176682396089E-2</v>
      </c>
      <c r="BC739" s="3">
        <f t="shared" ca="1" si="643"/>
        <v>0.96219224615269816</v>
      </c>
      <c r="BD739" s="3">
        <f t="shared" ca="1" si="643"/>
        <v>0.59993473651450735</v>
      </c>
      <c r="BE739" s="3">
        <f t="shared" ca="1" si="643"/>
        <v>0.53311044451310341</v>
      </c>
    </row>
    <row r="740" spans="1:57" x14ac:dyDescent="0.2">
      <c r="A740" s="3">
        <f t="shared" si="592"/>
        <v>7.2799999999998892</v>
      </c>
      <c r="B740" s="3">
        <f t="shared" ca="1" si="593"/>
        <v>7.3681651536885093E-2</v>
      </c>
      <c r="C740" s="3">
        <f t="shared" ca="1" si="594"/>
        <v>7.3139673831403504E-2</v>
      </c>
      <c r="D740" s="3">
        <f t="shared" ca="1" si="595"/>
        <v>7.2614372667987509E-2</v>
      </c>
      <c r="E740" s="3">
        <f t="shared" ca="1" si="596"/>
        <v>7.2107012564654793E-2</v>
      </c>
      <c r="F740" s="3">
        <f t="shared" ca="1" si="597"/>
        <v>7.1617872558017312E-2</v>
      </c>
      <c r="G740" s="3">
        <f t="shared" ca="1" si="598"/>
        <v>7.1146570861984948E-2</v>
      </c>
      <c r="H740" s="3">
        <f t="shared" ca="1" si="599"/>
        <v>7.069236414218931E-2</v>
      </c>
      <c r="I740" s="3">
        <f t="shared" ca="1" si="600"/>
        <v>7.025443506435422E-2</v>
      </c>
      <c r="J740" s="3">
        <f t="shared" ca="1" si="601"/>
        <v>6.9832178956027724E-2</v>
      </c>
      <c r="K740" s="3">
        <f t="shared" ca="1" si="602"/>
        <v>6.9425475747736151E-2</v>
      </c>
      <c r="L740" s="3">
        <f t="shared" ca="1" si="603"/>
        <v>6.9034915049649967E-2</v>
      </c>
      <c r="M740" s="3">
        <f t="shared" ca="1" si="604"/>
        <v>6.8661940507535879E-2</v>
      </c>
      <c r="N740" s="3">
        <f t="shared" ca="1" si="605"/>
        <v>6.8308892810277563E-2</v>
      </c>
      <c r="O740" s="3">
        <f t="shared" ca="1" si="606"/>
        <v>6.7978951155049344E-2</v>
      </c>
      <c r="P740" s="3">
        <f t="shared" ca="1" si="607"/>
        <v>6.7675991710525268E-2</v>
      </c>
      <c r="Q740" s="3">
        <f t="shared" ca="1" si="608"/>
        <v>6.7404392532957894E-2</v>
      </c>
      <c r="R740" s="3">
        <f t="shared" ca="1" si="609"/>
        <v>6.7168815971711135E-2</v>
      </c>
      <c r="S740" s="3">
        <f t="shared" ca="1" si="610"/>
        <v>6.6973994277587212E-2</v>
      </c>
      <c r="T740" s="3">
        <f t="shared" ca="1" si="611"/>
        <v>6.682453600409069E-2</v>
      </c>
      <c r="U740" s="3">
        <f t="shared" ca="1" si="612"/>
        <v>6.6724763265582715E-2</v>
      </c>
      <c r="V740" s="3">
        <f t="shared" ca="1" si="613"/>
        <v>6.6678584368200164E-2</v>
      </c>
      <c r="W740" s="3">
        <f t="shared" ca="1" si="614"/>
        <v>6.6689402286365787E-2</v>
      </c>
      <c r="X740" s="3">
        <f t="shared" ca="1" si="615"/>
        <v>6.6760055758680242E-2</v>
      </c>
      <c r="Y740" s="3">
        <f t="shared" ca="1" si="616"/>
        <v>6.6892785810292593E-2</v>
      </c>
      <c r="Z740" s="3">
        <f t="shared" ca="1" si="617"/>
        <v>6.7089216724496373E-2</v>
      </c>
      <c r="AA740" s="3">
        <f t="shared" ca="1" si="618"/>
        <v>6.7350337988838688E-2</v>
      </c>
      <c r="AB740" s="3">
        <f t="shared" ca="1" si="619"/>
        <v>6.7676473418598004E-2</v>
      </c>
      <c r="AC740" s="3">
        <f t="shared" ca="1" si="620"/>
        <v>6.8067225596061195E-2</v>
      </c>
      <c r="AD740" s="3">
        <f t="shared" ca="1" si="621"/>
        <v>6.8521387455900085E-2</v>
      </c>
      <c r="AE740" s="3">
        <f t="shared" ca="1" si="622"/>
        <v>6.9036818168202646E-2</v>
      </c>
      <c r="AF740" s="3">
        <f t="shared" ca="1" si="623"/>
        <v>6.9610288647439594E-2</v>
      </c>
      <c r="AG740" s="3">
        <f t="shared" ca="1" si="624"/>
        <v>7.0237315598848091E-2</v>
      </c>
      <c r="AH740" s="3">
        <f t="shared" ca="1" si="625"/>
        <v>7.0912024157552822E-2</v>
      </c>
      <c r="AI740" s="3">
        <f t="shared" ca="1" si="626"/>
        <v>7.1627106469583923E-2</v>
      </c>
      <c r="AJ740" s="3">
        <f t="shared" ca="1" si="627"/>
        <v>7.2373968806103167E-2</v>
      </c>
      <c r="AK740" s="3">
        <f t="shared" ca="1" si="628"/>
        <v>7.3143166911343899E-2</v>
      </c>
      <c r="AL740" s="3">
        <f t="shared" ca="1" si="629"/>
        <v>7.3925197586191482E-2</v>
      </c>
      <c r="AM740" s="3">
        <f t="shared" ca="1" si="630"/>
        <v>7.4711627567385058E-2</v>
      </c>
      <c r="AN740" s="3">
        <f t="shared" ca="1" si="631"/>
        <v>7.5496399561662528E-2</v>
      </c>
      <c r="AO740" s="3">
        <f t="shared" ca="1" si="632"/>
        <v>7.6276991031493699E-2</v>
      </c>
      <c r="AP740" s="3">
        <f t="shared" ca="1" si="633"/>
        <v>7.7054979135528945E-2</v>
      </c>
      <c r="AQ740" s="3">
        <f t="shared" ca="1" si="634"/>
        <v>7.7835567497906613E-2</v>
      </c>
      <c r="AR740" s="3">
        <f t="shared" ca="1" si="635"/>
        <v>7.8625811165690299E-2</v>
      </c>
      <c r="AS740" s="3">
        <f t="shared" ca="1" si="636"/>
        <v>7.9431595103676825E-2</v>
      </c>
      <c r="AT740" s="3">
        <f t="shared" ca="1" si="637"/>
        <v>8.025371637517556E-2</v>
      </c>
      <c r="AU740" s="3">
        <f t="shared" ca="1" si="638"/>
        <v>8.1083543011229817E-2</v>
      </c>
      <c r="AV740" s="3">
        <f t="shared" ca="1" si="639"/>
        <v>8.1898949511124502E-2</v>
      </c>
      <c r="AW740" s="3">
        <f t="shared" ca="1" si="640"/>
        <v>8.266263051853566E-2</v>
      </c>
      <c r="AX740" s="3">
        <f t="shared" ca="1" si="641"/>
        <v>8.3328387174546034E-2</v>
      </c>
      <c r="AY740" s="3">
        <f t="shared" ca="1" si="642"/>
        <v>8.3863735168620543E-2</v>
      </c>
      <c r="AZ740" s="3">
        <f t="shared" ca="1" si="591"/>
        <v>8.4290005044066321E-2</v>
      </c>
      <c r="BC740" s="3">
        <f t="shared" ca="1" si="643"/>
        <v>-0.66348403191141259</v>
      </c>
      <c r="BD740" s="3">
        <f t="shared" ca="1" si="643"/>
        <v>1.5968669451596362E-2</v>
      </c>
      <c r="BE740" s="3">
        <f t="shared" ca="1" si="643"/>
        <v>-1.0372599281789938</v>
      </c>
    </row>
    <row r="741" spans="1:57" x14ac:dyDescent="0.2">
      <c r="A741" s="3">
        <f t="shared" si="592"/>
        <v>7.289999999999889</v>
      </c>
      <c r="B741" s="3">
        <f t="shared" ca="1" si="593"/>
        <v>7.4138174465552473E-2</v>
      </c>
      <c r="C741" s="3">
        <f t="shared" ca="1" si="594"/>
        <v>7.3573603206077337E-2</v>
      </c>
      <c r="D741" s="3">
        <f t="shared" ca="1" si="595"/>
        <v>7.3024914976301175E-2</v>
      </c>
      <c r="E741" s="3">
        <f t="shared" ca="1" si="596"/>
        <v>7.2493448695125598E-2</v>
      </c>
      <c r="F741" s="3">
        <f t="shared" ca="1" si="597"/>
        <v>7.1979561465157937E-2</v>
      </c>
      <c r="G741" s="3">
        <f t="shared" ca="1" si="598"/>
        <v>7.1482953225602927E-2</v>
      </c>
      <c r="H741" s="3">
        <f t="shared" ca="1" si="599"/>
        <v>7.1002966243819535E-2</v>
      </c>
      <c r="I741" s="3">
        <f t="shared" ca="1" si="600"/>
        <v>7.0538873049627998E-2</v>
      </c>
      <c r="J741" s="3">
        <f t="shared" ca="1" si="601"/>
        <v>7.0090163160549543E-2</v>
      </c>
      <c r="K741" s="3">
        <f t="shared" ca="1" si="602"/>
        <v>6.9656814400073694E-2</v>
      </c>
      <c r="L741" s="3">
        <f t="shared" ca="1" si="603"/>
        <v>6.9239516633030865E-2</v>
      </c>
      <c r="M741" s="3">
        <f t="shared" ca="1" si="604"/>
        <v>6.8839814328649468E-2</v>
      </c>
      <c r="N741" s="3">
        <f t="shared" ca="1" si="605"/>
        <v>6.846014773448951E-2</v>
      </c>
      <c r="O741" s="3">
        <f t="shared" ca="1" si="606"/>
        <v>6.8103792844257716E-2</v>
      </c>
      <c r="P741" s="3">
        <f t="shared" ca="1" si="607"/>
        <v>6.7774718920409649E-2</v>
      </c>
      <c r="Q741" s="3">
        <f t="shared" ca="1" si="608"/>
        <v>6.7477393060242391E-2</v>
      </c>
      <c r="R741" s="3">
        <f t="shared" ca="1" si="609"/>
        <v>6.7216562737831331E-2</v>
      </c>
      <c r="S741" s="3">
        <f t="shared" ca="1" si="610"/>
        <v>6.6997041874921698E-2</v>
      </c>
      <c r="T741" s="3">
        <f t="shared" ca="1" si="611"/>
        <v>6.6823517882627817E-2</v>
      </c>
      <c r="U741" s="3">
        <f t="shared" ca="1" si="612"/>
        <v>6.670038962916626E-2</v>
      </c>
      <c r="V741" s="3">
        <f t="shared" ca="1" si="613"/>
        <v>6.6631640770870457E-2</v>
      </c>
      <c r="W741" s="3">
        <f t="shared" ca="1" si="614"/>
        <v>6.6620748847566705E-2</v>
      </c>
      <c r="X741" s="3">
        <f t="shared" ca="1" si="615"/>
        <v>6.6670626839002434E-2</v>
      </c>
      <c r="Y741" s="3">
        <f t="shared" ca="1" si="616"/>
        <v>6.6783589915970956E-2</v>
      </c>
      <c r="Z741" s="3">
        <f t="shared" ca="1" si="617"/>
        <v>6.6961336361164372E-2</v>
      </c>
      <c r="AA741" s="3">
        <f t="shared" ca="1" si="618"/>
        <v>6.7204929180828057E-2</v>
      </c>
      <c r="AB741" s="3">
        <f t="shared" ca="1" si="619"/>
        <v>6.7514764651017814E-2</v>
      </c>
      <c r="AC741" s="3">
        <f t="shared" ca="1" si="620"/>
        <v>6.7890516012962004E-2</v>
      </c>
      <c r="AD741" s="3">
        <f t="shared" ca="1" si="621"/>
        <v>6.8331044256488255E-2</v>
      </c>
      <c r="AE741" s="3">
        <f t="shared" ca="1" si="622"/>
        <v>6.8834273308838317E-2</v>
      </c>
      <c r="AF741" s="3">
        <f t="shared" ca="1" si="623"/>
        <v>6.9397035231050647E-2</v>
      </c>
      <c r="AG741" s="3">
        <f t="shared" ca="1" si="624"/>
        <v>7.0014904758502639E-2</v>
      </c>
      <c r="AH741" s="3">
        <f t="shared" ca="1" si="625"/>
        <v>7.06820637890445E-2</v>
      </c>
      <c r="AI741" s="3">
        <f t="shared" ca="1" si="626"/>
        <v>7.1391263674960861E-2</v>
      </c>
      <c r="AJ741" s="3">
        <f t="shared" ca="1" si="627"/>
        <v>7.213397805449015E-2</v>
      </c>
      <c r="AK741" s="3">
        <f t="shared" ca="1" si="628"/>
        <v>7.2900845291669514E-2</v>
      </c>
      <c r="AL741" s="3">
        <f t="shared" ca="1" si="629"/>
        <v>7.3682466789827539E-2</v>
      </c>
      <c r="AM741" s="3">
        <f t="shared" ca="1" si="630"/>
        <v>7.4470539416926357E-2</v>
      </c>
      <c r="AN741" s="3">
        <f t="shared" ca="1" si="631"/>
        <v>7.5259158619056035E-2</v>
      </c>
      <c r="AO741" s="3">
        <f t="shared" ca="1" si="632"/>
        <v>7.6045965377089964E-2</v>
      </c>
      <c r="AP741" s="3">
        <f t="shared" ca="1" si="633"/>
        <v>7.6832690457282735E-2</v>
      </c>
      <c r="AQ741" s="3">
        <f t="shared" ca="1" si="634"/>
        <v>7.7624655245891211E-2</v>
      </c>
      <c r="AR741" s="3">
        <f t="shared" ca="1" si="635"/>
        <v>7.842897190912293E-2</v>
      </c>
      <c r="AS741" s="3">
        <f t="shared" ca="1" si="636"/>
        <v>7.9251504125874242E-2</v>
      </c>
      <c r="AT741" s="3">
        <f t="shared" ca="1" si="637"/>
        <v>8.0092941001170689E-2</v>
      </c>
      <c r="AU741" s="3">
        <f t="shared" ca="1" si="638"/>
        <v>8.0944461703821594E-2</v>
      </c>
      <c r="AV741" s="3">
        <f t="shared" ca="1" si="639"/>
        <v>8.1783718805397893E-2</v>
      </c>
      <c r="AW741" s="3">
        <f t="shared" ca="1" si="640"/>
        <v>8.2573311726260201E-2</v>
      </c>
      <c r="AX741" s="3">
        <f t="shared" ca="1" si="641"/>
        <v>8.3267399882492821E-2</v>
      </c>
      <c r="AY741" s="3">
        <f t="shared" ca="1" si="642"/>
        <v>8.3834660987780571E-2</v>
      </c>
      <c r="AZ741" s="3">
        <f t="shared" ca="1" si="591"/>
        <v>8.4298268461087469E-2</v>
      </c>
      <c r="BC741" s="3">
        <f t="shared" ca="1" si="643"/>
        <v>-6.0410900683748103E-2</v>
      </c>
      <c r="BD741" s="3">
        <f t="shared" ca="1" si="643"/>
        <v>-0.75030402438904975</v>
      </c>
      <c r="BE741" s="3">
        <f t="shared" ca="1" si="643"/>
        <v>-0.5038483244697689</v>
      </c>
    </row>
    <row r="742" spans="1:57" x14ac:dyDescent="0.2">
      <c r="A742" s="3">
        <f t="shared" si="592"/>
        <v>7.2999999999998888</v>
      </c>
      <c r="B742" s="3">
        <f t="shared" ca="1" si="593"/>
        <v>7.5188817526966184E-2</v>
      </c>
      <c r="C742" s="3">
        <f t="shared" ca="1" si="594"/>
        <v>7.4627997412192143E-2</v>
      </c>
      <c r="D742" s="3">
        <f t="shared" ca="1" si="595"/>
        <v>7.4076759766735611E-2</v>
      </c>
      <c r="E742" s="3">
        <f t="shared" ca="1" si="596"/>
        <v>7.3536778734369423E-2</v>
      </c>
      <c r="F742" s="3">
        <f t="shared" ca="1" si="597"/>
        <v>7.3008750307567316E-2</v>
      </c>
      <c r="G742" s="3">
        <f t="shared" ca="1" si="598"/>
        <v>7.2492716979042568E-2</v>
      </c>
      <c r="H742" s="3">
        <f t="shared" ca="1" si="599"/>
        <v>7.1988367453813887E-2</v>
      </c>
      <c r="I742" s="3">
        <f t="shared" ca="1" si="600"/>
        <v>7.1495324963000526E-2</v>
      </c>
      <c r="J742" s="3">
        <f t="shared" ca="1" si="601"/>
        <v>7.1013434038841694E-2</v>
      </c>
      <c r="K742" s="3">
        <f t="shared" ca="1" si="602"/>
        <v>7.0543031195709108E-2</v>
      </c>
      <c r="L742" s="3">
        <f t="shared" ca="1" si="603"/>
        <v>7.0085167315154226E-2</v>
      </c>
      <c r="M742" s="3">
        <f t="shared" ca="1" si="604"/>
        <v>6.9641748415256444E-2</v>
      </c>
      <c r="N742" s="3">
        <f t="shared" ca="1" si="605"/>
        <v>6.9215574997694276E-2</v>
      </c>
      <c r="O742" s="3">
        <f t="shared" ca="1" si="606"/>
        <v>6.8810280529336881E-2</v>
      </c>
      <c r="P742" s="3">
        <f t="shared" ca="1" si="607"/>
        <v>6.8430188036051609E-2</v>
      </c>
      <c r="Q742" s="3">
        <f t="shared" ca="1" si="608"/>
        <v>6.8080114328538444E-2</v>
      </c>
      <c r="R742" s="3">
        <f t="shared" ca="1" si="609"/>
        <v>6.7765152687193936E-2</v>
      </c>
      <c r="S742" s="3">
        <f t="shared" ca="1" si="610"/>
        <v>6.7490459399124667E-2</v>
      </c>
      <c r="T742" s="3">
        <f t="shared" ca="1" si="611"/>
        <v>6.7261061441664702E-2</v>
      </c>
      <c r="U742" s="3">
        <f t="shared" ca="1" si="612"/>
        <v>6.708169515949787E-2</v>
      </c>
      <c r="V742" s="3">
        <f t="shared" ca="1" si="613"/>
        <v>6.6956680294143353E-2</v>
      </c>
      <c r="W742" s="3">
        <f t="shared" ca="1" si="614"/>
        <v>6.6889829695030864E-2</v>
      </c>
      <c r="X742" s="3">
        <f t="shared" ca="1" si="615"/>
        <v>6.6884391331829607E-2</v>
      </c>
      <c r="Y742" s="3">
        <f t="shared" ca="1" si="616"/>
        <v>6.6943015268737277E-2</v>
      </c>
      <c r="Z742" s="3">
        <f t="shared" ca="1" si="617"/>
        <v>6.7067734528915554E-2</v>
      </c>
      <c r="AA742" s="3">
        <f t="shared" ca="1" si="618"/>
        <v>6.7259946366834703E-2</v>
      </c>
      <c r="AB742" s="3">
        <f t="shared" ca="1" si="619"/>
        <v>6.7520380233976177E-2</v>
      </c>
      <c r="AC742" s="3">
        <f t="shared" ca="1" si="620"/>
        <v>6.7849040729119167E-2</v>
      </c>
      <c r="AD742" s="3">
        <f t="shared" ca="1" si="621"/>
        <v>6.8245117581972076E-2</v>
      </c>
      <c r="AE742" s="3">
        <f t="shared" ca="1" si="622"/>
        <v>6.8706860155403768E-2</v>
      </c>
      <c r="AF742" s="3">
        <f t="shared" ca="1" si="623"/>
        <v>6.9231422345376908E-2</v>
      </c>
      <c r="AG742" s="3">
        <f t="shared" ca="1" si="624"/>
        <v>6.9814697642745879E-2</v>
      </c>
      <c r="AH742" s="3">
        <f t="shared" ca="1" si="625"/>
        <v>7.0451185507642011E-2</v>
      </c>
      <c r="AI742" s="3">
        <f t="shared" ca="1" si="626"/>
        <v>7.1133957412505916E-2</v>
      </c>
      <c r="AJ742" s="3">
        <f t="shared" ca="1" si="627"/>
        <v>7.185481541839224E-2</v>
      </c>
      <c r="AK742" s="3">
        <f t="shared" ca="1" si="628"/>
        <v>7.2604741699479808E-2</v>
      </c>
      <c r="AL742" s="3">
        <f t="shared" ca="1" si="629"/>
        <v>7.3374703522800996E-2</v>
      </c>
      <c r="AM742" s="3">
        <f t="shared" ca="1" si="630"/>
        <v>7.4156789090388558E-2</v>
      </c>
      <c r="AN742" s="3">
        <f t="shared" ca="1" si="631"/>
        <v>7.4945507553950838E-2</v>
      </c>
      <c r="AO742" s="3">
        <f t="shared" ca="1" si="632"/>
        <v>7.5738923965233809E-2</v>
      </c>
      <c r="AP742" s="3">
        <f t="shared" ca="1" si="633"/>
        <v>7.6539182731871616E-2</v>
      </c>
      <c r="AQ742" s="3">
        <f t="shared" ca="1" si="634"/>
        <v>7.7351982540065201E-2</v>
      </c>
      <c r="AR742" s="3">
        <f t="shared" ca="1" si="635"/>
        <v>7.8184751857750145E-2</v>
      </c>
      <c r="AS742" s="3">
        <f t="shared" ca="1" si="636"/>
        <v>7.9043592095159737E-2</v>
      </c>
      <c r="AT742" s="3">
        <f t="shared" ca="1" si="637"/>
        <v>7.9929343531641703E-2</v>
      </c>
      <c r="AU742" s="3">
        <f t="shared" ca="1" si="638"/>
        <v>8.0833256563146841E-2</v>
      </c>
      <c r="AV742" s="3">
        <f t="shared" ca="1" si="639"/>
        <v>8.1733025118305075E-2</v>
      </c>
      <c r="AW742" s="3">
        <f t="shared" ca="1" si="640"/>
        <v>8.2591423214813012E-2</v>
      </c>
      <c r="AX742" s="3">
        <f t="shared" ca="1" si="641"/>
        <v>8.3363245369425895E-2</v>
      </c>
      <c r="AY742" s="3">
        <f t="shared" ca="1" si="642"/>
        <v>8.4018605687762218E-2</v>
      </c>
      <c r="AZ742" s="3">
        <f t="shared" ca="1" si="591"/>
        <v>8.4582635867881825E-2</v>
      </c>
      <c r="BC742" s="3">
        <f t="shared" ca="1" si="643"/>
        <v>0.36226028538014532</v>
      </c>
      <c r="BD742" s="3">
        <f t="shared" ca="1" si="643"/>
        <v>-1.6940758557491451</v>
      </c>
      <c r="BE742" s="3">
        <f t="shared" ca="1" si="643"/>
        <v>-0.47671581319857381</v>
      </c>
    </row>
    <row r="743" spans="1:57" x14ac:dyDescent="0.2">
      <c r="A743" s="3">
        <f t="shared" si="592"/>
        <v>7.3099999999998886</v>
      </c>
      <c r="B743" s="3">
        <f t="shared" ca="1" si="593"/>
        <v>7.3558581427960484E-2</v>
      </c>
      <c r="C743" s="3">
        <f t="shared" ca="1" si="594"/>
        <v>7.3039407032013268E-2</v>
      </c>
      <c r="D743" s="3">
        <f t="shared" ca="1" si="595"/>
        <v>7.2530623177443673E-2</v>
      </c>
      <c r="E743" s="3">
        <f t="shared" ca="1" si="596"/>
        <v>7.2033778197998999E-2</v>
      </c>
      <c r="F743" s="3">
        <f t="shared" ca="1" si="597"/>
        <v>7.1549445941095663E-2</v>
      </c>
      <c r="G743" s="3">
        <f t="shared" ca="1" si="598"/>
        <v>7.1077550422441904E-2</v>
      </c>
      <c r="H743" s="3">
        <f t="shared" ca="1" si="599"/>
        <v>7.0617665761792348E-2</v>
      </c>
      <c r="I743" s="3">
        <f t="shared" ca="1" si="600"/>
        <v>7.0169304869637059E-2</v>
      </c>
      <c r="J743" s="3">
        <f t="shared" ca="1" si="601"/>
        <v>6.9732206258259904E-2</v>
      </c>
      <c r="K743" s="3">
        <f t="shared" ca="1" si="602"/>
        <v>6.930660407123497E-2</v>
      </c>
      <c r="L743" s="3">
        <f t="shared" ca="1" si="603"/>
        <v>6.8893449109280733E-2</v>
      </c>
      <c r="M743" s="3">
        <f t="shared" ca="1" si="604"/>
        <v>6.8494547805236353E-2</v>
      </c>
      <c r="N743" s="3">
        <f t="shared" ca="1" si="605"/>
        <v>6.8112599751083108E-2</v>
      </c>
      <c r="O743" s="3">
        <f t="shared" ca="1" si="606"/>
        <v>6.775113470446098E-2</v>
      </c>
      <c r="P743" s="3">
        <f t="shared" ca="1" si="607"/>
        <v>6.7414368265452329E-2</v>
      </c>
      <c r="Q743" s="3">
        <f t="shared" ca="1" si="608"/>
        <v>6.7107005771821826E-2</v>
      </c>
      <c r="R743" s="3">
        <f t="shared" ca="1" si="609"/>
        <v>6.6834025133271344E-2</v>
      </c>
      <c r="S743" s="3">
        <f t="shared" ca="1" si="610"/>
        <v>6.6600463838089402E-2</v>
      </c>
      <c r="T743" s="3">
        <f t="shared" ca="1" si="611"/>
        <v>6.641122727983817E-2</v>
      </c>
      <c r="U743" s="3">
        <f t="shared" ca="1" si="612"/>
        <v>6.627092814364649E-2</v>
      </c>
      <c r="V743" s="3">
        <f t="shared" ca="1" si="613"/>
        <v>6.618376113251101E-2</v>
      </c>
      <c r="W743" s="3">
        <f t="shared" ca="1" si="614"/>
        <v>6.6153413290874694E-2</v>
      </c>
      <c r="X743" s="3">
        <f t="shared" ca="1" si="615"/>
        <v>6.618300646820155E-2</v>
      </c>
      <c r="Y743" s="3">
        <f t="shared" ca="1" si="616"/>
        <v>6.6275064510838297E-2</v>
      </c>
      <c r="Z743" s="3">
        <f t="shared" ca="1" si="617"/>
        <v>6.6431494064374777E-2</v>
      </c>
      <c r="AA743" s="3">
        <f t="shared" ca="1" si="618"/>
        <v>6.6653565501853515E-2</v>
      </c>
      <c r="AB743" s="3">
        <f t="shared" ca="1" si="619"/>
        <v>6.694188030562756E-2</v>
      </c>
      <c r="AC743" s="3">
        <f t="shared" ca="1" si="620"/>
        <v>6.7296313271476879E-2</v>
      </c>
      <c r="AD743" s="3">
        <f t="shared" ca="1" si="621"/>
        <v>6.7715921694708983E-2</v>
      </c>
      <c r="AE743" s="3">
        <f t="shared" ca="1" si="622"/>
        <v>6.8198819193609234E-2</v>
      </c>
      <c r="AF743" s="3">
        <f t="shared" ca="1" si="623"/>
        <v>6.8742020329278897E-2</v>
      </c>
      <c r="AG743" s="3">
        <f t="shared" ca="1" si="624"/>
        <v>6.9341276215988873E-2</v>
      </c>
      <c r="AH743" s="3">
        <f t="shared" ca="1" si="625"/>
        <v>6.99909428191125E-2</v>
      </c>
      <c r="AI743" s="3">
        <f t="shared" ca="1" si="626"/>
        <v>7.0683950789102959E-2</v>
      </c>
      <c r="AJ743" s="3">
        <f t="shared" ca="1" si="627"/>
        <v>7.141196980938104E-2</v>
      </c>
      <c r="AK743" s="3">
        <f t="shared" ca="1" si="628"/>
        <v>7.2165865197141854E-2</v>
      </c>
      <c r="AL743" s="3">
        <f t="shared" ca="1" si="629"/>
        <v>7.2936509484332335E-2</v>
      </c>
      <c r="AM743" s="3">
        <f t="shared" ca="1" si="630"/>
        <v>7.3715921546290211E-2</v>
      </c>
      <c r="AN743" s="3">
        <f t="shared" ca="1" si="631"/>
        <v>7.4498563339450569E-2</v>
      </c>
      <c r="AO743" s="3">
        <f t="shared" ca="1" si="632"/>
        <v>7.5282462669645514E-2</v>
      </c>
      <c r="AP743" s="3">
        <f t="shared" ca="1" si="633"/>
        <v>7.6069715750863423E-2</v>
      </c>
      <c r="AQ743" s="3">
        <f t="shared" ca="1" si="634"/>
        <v>7.6865936241088409E-2</v>
      </c>
      <c r="AR743" s="3">
        <f t="shared" ca="1" si="635"/>
        <v>7.7678406230379665E-2</v>
      </c>
      <c r="AS743" s="3">
        <f t="shared" ca="1" si="636"/>
        <v>7.8513002020970529E-2</v>
      </c>
      <c r="AT743" s="3">
        <f t="shared" ca="1" si="637"/>
        <v>7.9370252359390672E-2</v>
      </c>
      <c r="AU743" s="3">
        <f t="shared" ca="1" si="638"/>
        <v>8.0241017163134143E-2</v>
      </c>
      <c r="AV743" s="3">
        <f t="shared" ca="1" si="639"/>
        <v>8.1102573274498796E-2</v>
      </c>
      <c r="AW743" s="3">
        <f t="shared" ca="1" si="640"/>
        <v>8.1917417410387272E-2</v>
      </c>
      <c r="AX743" s="3">
        <f t="shared" ca="1" si="641"/>
        <v>8.264053410585448E-2</v>
      </c>
      <c r="AY743" s="3">
        <f t="shared" ca="1" si="642"/>
        <v>8.3243023187999199E-2</v>
      </c>
      <c r="AZ743" s="3">
        <f t="shared" ca="1" si="591"/>
        <v>8.3751227890323285E-2</v>
      </c>
      <c r="BC743" s="3">
        <f t="shared" ca="1" si="643"/>
        <v>-1.2540129663578874</v>
      </c>
      <c r="BD743" s="3">
        <f t="shared" ca="1" si="643"/>
        <v>1.1625732022348672</v>
      </c>
      <c r="BE743" s="3">
        <f t="shared" ca="1" si="643"/>
        <v>0.84016138877993818</v>
      </c>
    </row>
    <row r="744" spans="1:57" x14ac:dyDescent="0.2">
      <c r="A744" s="3">
        <f t="shared" si="592"/>
        <v>7.3199999999998884</v>
      </c>
      <c r="B744" s="3">
        <f t="shared" ca="1" si="593"/>
        <v>7.4111716789923884E-2</v>
      </c>
      <c r="C744" s="3">
        <f t="shared" ca="1" si="594"/>
        <v>7.3607640623253923E-2</v>
      </c>
      <c r="D744" s="3">
        <f t="shared" ca="1" si="595"/>
        <v>7.3107039802832882E-2</v>
      </c>
      <c r="E744" s="3">
        <f t="shared" ca="1" si="596"/>
        <v>7.2611812586155136E-2</v>
      </c>
      <c r="F744" s="3">
        <f t="shared" ca="1" si="597"/>
        <v>7.2122886409414069E-2</v>
      </c>
      <c r="G744" s="3">
        <f t="shared" ca="1" si="598"/>
        <v>7.164054254962092E-2</v>
      </c>
      <c r="H744" s="3">
        <f t="shared" ca="1" si="599"/>
        <v>7.116471628703222E-2</v>
      </c>
      <c r="I744" s="3">
        <f t="shared" ca="1" si="600"/>
        <v>7.0695285957995527E-2</v>
      </c>
      <c r="J744" s="3">
        <f t="shared" ca="1" si="601"/>
        <v>7.0232359788295798E-2</v>
      </c>
      <c r="K744" s="3">
        <f t="shared" ca="1" si="602"/>
        <v>6.9776545256981973E-2</v>
      </c>
      <c r="L744" s="3">
        <f t="shared" ca="1" si="603"/>
        <v>6.9329168754324683E-2</v>
      </c>
      <c r="M744" s="3">
        <f t="shared" ca="1" si="604"/>
        <v>6.8892412761906968E-2</v>
      </c>
      <c r="N744" s="3">
        <f t="shared" ca="1" si="605"/>
        <v>6.8469351566495446E-2</v>
      </c>
      <c r="O744" s="3">
        <f t="shared" ca="1" si="606"/>
        <v>6.8063886802643039E-2</v>
      </c>
      <c r="P744" s="3">
        <f t="shared" ca="1" si="607"/>
        <v>6.7680602224177419E-2</v>
      </c>
      <c r="Q744" s="3">
        <f t="shared" ca="1" si="608"/>
        <v>6.7324567278445907E-2</v>
      </c>
      <c r="R744" s="3">
        <f t="shared" ca="1" si="609"/>
        <v>6.7001120096366551E-2</v>
      </c>
      <c r="S744" s="3">
        <f t="shared" ca="1" si="610"/>
        <v>6.6715654972183944E-2</v>
      </c>
      <c r="T744" s="3">
        <f t="shared" ca="1" si="611"/>
        <v>6.6473431334645935E-2</v>
      </c>
      <c r="U744" s="3">
        <f t="shared" ca="1" si="612"/>
        <v>6.6279413842220275E-2</v>
      </c>
      <c r="V744" s="3">
        <f t="shared" ca="1" si="613"/>
        <v>6.6138147804525066E-2</v>
      </c>
      <c r="W744" s="3">
        <f t="shared" ca="1" si="614"/>
        <v>6.6053670115185356E-2</v>
      </c>
      <c r="X744" s="3">
        <f t="shared" ca="1" si="615"/>
        <v>6.6029452161980307E-2</v>
      </c>
      <c r="Y744" s="3">
        <f t="shared" ca="1" si="616"/>
        <v>6.6068367230684488E-2</v>
      </c>
      <c r="Z744" s="3">
        <f t="shared" ca="1" si="617"/>
        <v>6.6172671239712016E-2</v>
      </c>
      <c r="AA744" s="3">
        <f t="shared" ca="1" si="618"/>
        <v>6.6343983319396921E-2</v>
      </c>
      <c r="AB744" s="3">
        <f t="shared" ca="1" si="619"/>
        <v>6.658325260675968E-2</v>
      </c>
      <c r="AC744" s="3">
        <f t="shared" ca="1" si="620"/>
        <v>6.6890699702426226E-2</v>
      </c>
      <c r="AD744" s="3">
        <f t="shared" ca="1" si="621"/>
        <v>6.7265725061572787E-2</v>
      </c>
      <c r="AE744" s="3">
        <f t="shared" ca="1" si="622"/>
        <v>6.7706782146568875E-2</v>
      </c>
      <c r="AF744" s="3">
        <f t="shared" ca="1" si="623"/>
        <v>6.8211221783293211E-2</v>
      </c>
      <c r="AG744" s="3">
        <f t="shared" ca="1" si="624"/>
        <v>6.8775128347542916E-2</v>
      </c>
      <c r="AH744" s="3">
        <f t="shared" ca="1" si="625"/>
        <v>6.9393190023862003E-2</v>
      </c>
      <c r="AI744" s="3">
        <f t="shared" ca="1" si="626"/>
        <v>7.0058672470076577E-2</v>
      </c>
      <c r="AJ744" s="3">
        <f t="shared" ca="1" si="627"/>
        <v>7.076358896285978E-2</v>
      </c>
      <c r="AK744" s="3">
        <f t="shared" ca="1" si="628"/>
        <v>7.1499164065334214E-2</v>
      </c>
      <c r="AL744" s="3">
        <f t="shared" ca="1" si="629"/>
        <v>7.2256651743002442E-2</v>
      </c>
      <c r="AM744" s="3">
        <f t="shared" ca="1" si="630"/>
        <v>7.302847764760885E-2</v>
      </c>
      <c r="AN744" s="3">
        <f t="shared" ca="1" si="631"/>
        <v>7.3809532399775682E-2</v>
      </c>
      <c r="AO744" s="3">
        <f t="shared" ca="1" si="632"/>
        <v>7.4598282000939764E-2</v>
      </c>
      <c r="AP744" s="3">
        <f t="shared" ca="1" si="633"/>
        <v>7.5397249395225574E-2</v>
      </c>
      <c r="AQ744" s="3">
        <f t="shared" ca="1" si="634"/>
        <v>7.6212437645880413E-2</v>
      </c>
      <c r="AR744" s="3">
        <f t="shared" ca="1" si="635"/>
        <v>7.7051456550957867E-2</v>
      </c>
      <c r="AS744" s="3">
        <f t="shared" ca="1" si="636"/>
        <v>7.7920431236668211E-2</v>
      </c>
      <c r="AT744" s="3">
        <f t="shared" ca="1" si="637"/>
        <v>7.8820052998283527E-2</v>
      </c>
      <c r="AU744" s="3">
        <f t="shared" ca="1" si="638"/>
        <v>7.9741266403156832E-2</v>
      </c>
      <c r="AV744" s="3">
        <f t="shared" ca="1" si="639"/>
        <v>8.0661409663437961E-2</v>
      </c>
      <c r="AW744" s="3">
        <f t="shared" ca="1" si="640"/>
        <v>8.1543187202090667E-2</v>
      </c>
      <c r="AX744" s="3">
        <f t="shared" ca="1" si="641"/>
        <v>8.2342265147006377E-2</v>
      </c>
      <c r="AY744" s="3">
        <f t="shared" ca="1" si="642"/>
        <v>8.3031209223516672E-2</v>
      </c>
      <c r="AZ744" s="3">
        <f t="shared" ca="1" si="591"/>
        <v>8.3638084715161862E-2</v>
      </c>
      <c r="BC744" s="3">
        <f t="shared" ca="1" si="643"/>
        <v>-0.24435006989905883</v>
      </c>
      <c r="BD744" s="3">
        <f t="shared" ca="1" si="643"/>
        <v>-1.6066173189167561</v>
      </c>
      <c r="BE744" s="3">
        <f t="shared" ca="1" si="643"/>
        <v>-0.31416941978965163</v>
      </c>
    </row>
    <row r="745" spans="1:57" x14ac:dyDescent="0.2">
      <c r="A745" s="3">
        <f t="shared" si="592"/>
        <v>7.3299999999998882</v>
      </c>
      <c r="B745" s="3">
        <f t="shared" ca="1" si="593"/>
        <v>7.3763403554967091E-2</v>
      </c>
      <c r="C745" s="3">
        <f t="shared" ca="1" si="594"/>
        <v>7.3311448854990469E-2</v>
      </c>
      <c r="D745" s="3">
        <f t="shared" ca="1" si="595"/>
        <v>7.2854352295705249E-2</v>
      </c>
      <c r="E745" s="3">
        <f t="shared" ca="1" si="596"/>
        <v>7.2394392741981423E-2</v>
      </c>
      <c r="F745" s="3">
        <f t="shared" ca="1" si="597"/>
        <v>7.1932881902567705E-2</v>
      </c>
      <c r="G745" s="3">
        <f t="shared" ca="1" si="598"/>
        <v>7.147048900409024E-2</v>
      </c>
      <c r="H745" s="3">
        <f t="shared" ca="1" si="599"/>
        <v>7.1007541182942446E-2</v>
      </c>
      <c r="I745" s="3">
        <f t="shared" ca="1" si="600"/>
        <v>7.0544312897410158E-2</v>
      </c>
      <c r="J745" s="3">
        <f t="shared" ca="1" si="601"/>
        <v>7.008131276954678E-2</v>
      </c>
      <c r="K745" s="3">
        <f t="shared" ca="1" si="602"/>
        <v>6.9619552269285567E-2</v>
      </c>
      <c r="L745" s="3">
        <f t="shared" ca="1" si="603"/>
        <v>6.9160763995961036E-2</v>
      </c>
      <c r="M745" s="3">
        <f t="shared" ca="1" si="604"/>
        <v>6.8707537063148777E-2</v>
      </c>
      <c r="N745" s="3">
        <f t="shared" ca="1" si="605"/>
        <v>6.8263351006371265E-2</v>
      </c>
      <c r="O745" s="3">
        <f t="shared" ca="1" si="606"/>
        <v>6.7832509872958871E-2</v>
      </c>
      <c r="P745" s="3">
        <f t="shared" ca="1" si="607"/>
        <v>6.74199960999292E-2</v>
      </c>
      <c r="Q745" s="3">
        <f t="shared" ca="1" si="608"/>
        <v>6.7031273776772829E-2</v>
      </c>
      <c r="R745" s="3">
        <f t="shared" ca="1" si="609"/>
        <v>6.6672071797646656E-2</v>
      </c>
      <c r="S745" s="3">
        <f t="shared" ca="1" si="610"/>
        <v>6.6348171817663837E-2</v>
      </c>
      <c r="T745" s="3">
        <f t="shared" ca="1" si="611"/>
        <v>6.6065217869848855E-2</v>
      </c>
      <c r="U745" s="3">
        <f t="shared" ca="1" si="612"/>
        <v>6.5828557169001906E-2</v>
      </c>
      <c r="V745" s="3">
        <f t="shared" ca="1" si="613"/>
        <v>6.564311622654169E-2</v>
      </c>
      <c r="W745" s="3">
        <f t="shared" ca="1" si="614"/>
        <v>6.5513312389385833E-2</v>
      </c>
      <c r="X745" s="3">
        <f t="shared" ca="1" si="615"/>
        <v>6.5442997191978866E-2</v>
      </c>
      <c r="Y745" s="3">
        <f t="shared" ca="1" si="616"/>
        <v>6.543542396651901E-2</v>
      </c>
      <c r="Z745" s="3">
        <f t="shared" ca="1" si="617"/>
        <v>6.5493228504261883E-2</v>
      </c>
      <c r="AA745" s="3">
        <f t="shared" ca="1" si="618"/>
        <v>6.5618409281108431E-2</v>
      </c>
      <c r="AB745" s="3">
        <f t="shared" ca="1" si="619"/>
        <v>6.5812293662078011E-2</v>
      </c>
      <c r="AC745" s="3">
        <f t="shared" ca="1" si="620"/>
        <v>6.6075478610070904E-2</v>
      </c>
      <c r="AD745" s="3">
        <f t="shared" ca="1" si="621"/>
        <v>6.6407738284144258E-2</v>
      </c>
      <c r="AE745" s="3">
        <f t="shared" ca="1" si="622"/>
        <v>6.6807896529493482E-2</v>
      </c>
      <c r="AF745" s="3">
        <f t="shared" ca="1" si="623"/>
        <v>6.727367098703764E-2</v>
      </c>
      <c r="AG745" s="3">
        <f t="shared" ca="1" si="624"/>
        <v>6.7801509883580829E-2</v>
      </c>
      <c r="AH745" s="3">
        <f t="shared" ca="1" si="625"/>
        <v>6.8386464288929708E-2</v>
      </c>
      <c r="AI745" s="3">
        <f t="shared" ca="1" si="626"/>
        <v>6.9022165650328746E-2</v>
      </c>
      <c r="AJ745" s="3">
        <f t="shared" ca="1" si="627"/>
        <v>6.970100176108486E-2</v>
      </c>
      <c r="AK745" s="3">
        <f t="shared" ca="1" si="628"/>
        <v>7.0414587484328633E-2</v>
      </c>
      <c r="AL745" s="3">
        <f t="shared" ca="1" si="629"/>
        <v>7.1154589336303128E-2</v>
      </c>
      <c r="AM745" s="3">
        <f t="shared" ca="1" si="630"/>
        <v>7.1913870793242893E-2</v>
      </c>
      <c r="AN745" s="3">
        <f t="shared" ca="1" si="631"/>
        <v>7.2687781940913576E-2</v>
      </c>
      <c r="AO745" s="3">
        <f t="shared" ca="1" si="632"/>
        <v>7.3475257357375298E-2</v>
      </c>
      <c r="AP745" s="3">
        <f t="shared" ca="1" si="633"/>
        <v>7.4279276580719006E-2</v>
      </c>
      <c r="AQ745" s="3">
        <f t="shared" ca="1" si="634"/>
        <v>7.5106261455837736E-2</v>
      </c>
      <c r="AR745" s="3">
        <f t="shared" ca="1" si="635"/>
        <v>7.5964178521427034E-2</v>
      </c>
      <c r="AS745" s="3">
        <f t="shared" ca="1" si="636"/>
        <v>7.6859430612497281E-2</v>
      </c>
      <c r="AT745" s="3">
        <f t="shared" ca="1" si="637"/>
        <v>7.7792900625413219E-2</v>
      </c>
      <c r="AU745" s="3">
        <f t="shared" ca="1" si="638"/>
        <v>7.8755647922114577E-2</v>
      </c>
      <c r="AV745" s="3">
        <f t="shared" ca="1" si="639"/>
        <v>7.9725105621655232E-2</v>
      </c>
      <c r="AW745" s="3">
        <f t="shared" ca="1" si="640"/>
        <v>8.0664225941123505E-2</v>
      </c>
      <c r="AX745" s="3">
        <f t="shared" ca="1" si="641"/>
        <v>8.1529402897683109E-2</v>
      </c>
      <c r="AY745" s="3">
        <f t="shared" ca="1" si="642"/>
        <v>8.2294703848262443E-2</v>
      </c>
      <c r="AZ745" s="3">
        <f t="shared" ca="1" si="591"/>
        <v>8.2989667979868328E-2</v>
      </c>
      <c r="BC745" s="3">
        <f t="shared" ca="1" si="643"/>
        <v>-1.0352954319123269</v>
      </c>
      <c r="BD745" s="3">
        <f t="shared" ca="1" si="643"/>
        <v>-1.2393499026137844</v>
      </c>
      <c r="BE745" s="3">
        <f t="shared" ca="1" si="643"/>
        <v>0.23838544134563566</v>
      </c>
    </row>
    <row r="746" spans="1:57" x14ac:dyDescent="0.2">
      <c r="A746" s="3">
        <f t="shared" si="592"/>
        <v>7.3399999999998879</v>
      </c>
      <c r="B746" s="3">
        <f t="shared" ca="1" si="593"/>
        <v>7.324169712680087E-2</v>
      </c>
      <c r="C746" s="3">
        <f t="shared" ca="1" si="594"/>
        <v>7.2948833524850112E-2</v>
      </c>
      <c r="D746" s="3">
        <f t="shared" ca="1" si="595"/>
        <v>7.2635985097702055E-2</v>
      </c>
      <c r="E746" s="3">
        <f t="shared" ca="1" si="596"/>
        <v>7.2305972312041458E-2</v>
      </c>
      <c r="F746" s="3">
        <f t="shared" ca="1" si="597"/>
        <v>7.1960652143849224E-2</v>
      </c>
      <c r="G746" s="3">
        <f t="shared" ca="1" si="598"/>
        <v>7.1601242768632389E-2</v>
      </c>
      <c r="H746" s="3">
        <f t="shared" ca="1" si="599"/>
        <v>7.1228624185372888E-2</v>
      </c>
      <c r="I746" s="3">
        <f t="shared" ca="1" si="600"/>
        <v>7.0843627980917007E-2</v>
      </c>
      <c r="J746" s="3">
        <f t="shared" ca="1" si="601"/>
        <v>7.0447324166614547E-2</v>
      </c>
      <c r="K746" s="3">
        <f t="shared" ca="1" si="602"/>
        <v>7.0041289168782217E-2</v>
      </c>
      <c r="L746" s="3">
        <f t="shared" ca="1" si="603"/>
        <v>6.9627822725412597E-2</v>
      </c>
      <c r="M746" s="3">
        <f t="shared" ca="1" si="604"/>
        <v>6.9210081475544707E-2</v>
      </c>
      <c r="N746" s="3">
        <f t="shared" ca="1" si="605"/>
        <v>6.8792111067872891E-2</v>
      </c>
      <c r="O746" s="3">
        <f t="shared" ca="1" si="606"/>
        <v>6.8378778809048787E-2</v>
      </c>
      <c r="P746" s="3">
        <f t="shared" ca="1" si="607"/>
        <v>6.7975626659594626E-2</v>
      </c>
      <c r="Q746" s="3">
        <f t="shared" ca="1" si="608"/>
        <v>6.7588674194701728E-2</v>
      </c>
      <c r="R746" s="3">
        <f t="shared" ca="1" si="609"/>
        <v>6.722420192485401E-2</v>
      </c>
      <c r="S746" s="3">
        <f t="shared" ca="1" si="610"/>
        <v>6.6888539732036956E-2</v>
      </c>
      <c r="T746" s="3">
        <f t="shared" ca="1" si="611"/>
        <v>6.6587877133728407E-2</v>
      </c>
      <c r="U746" s="3">
        <f t="shared" ca="1" si="612"/>
        <v>6.6328104795105952E-2</v>
      </c>
      <c r="V746" s="3">
        <f t="shared" ca="1" si="613"/>
        <v>6.6114691335554282E-2</v>
      </c>
      <c r="W746" s="3">
        <f t="shared" ca="1" si="614"/>
        <v>6.5952595470286715E-2</v>
      </c>
      <c r="X746" s="3">
        <f t="shared" ca="1" si="615"/>
        <v>6.5846209799543837E-2</v>
      </c>
      <c r="Y746" s="3">
        <f t="shared" ca="1" si="616"/>
        <v>6.5799328619611519E-2</v>
      </c>
      <c r="Z746" s="3">
        <f t="shared" ca="1" si="617"/>
        <v>6.5815128505176956E-2</v>
      </c>
      <c r="AA746" s="3">
        <f t="shared" ca="1" si="618"/>
        <v>6.5896148176492267E-2</v>
      </c>
      <c r="AB746" s="3">
        <f t="shared" ca="1" si="619"/>
        <v>6.6044254110396758E-2</v>
      </c>
      <c r="AC746" s="3">
        <f t="shared" ca="1" si="620"/>
        <v>6.6260580500032806E-2</v>
      </c>
      <c r="AD746" s="3">
        <f t="shared" ca="1" si="621"/>
        <v>6.6545436063052951E-2</v>
      </c>
      <c r="AE746" s="3">
        <f t="shared" ca="1" si="622"/>
        <v>6.6898175877258381E-2</v>
      </c>
      <c r="AF746" s="3">
        <f t="shared" ca="1" si="623"/>
        <v>6.7317045260463435E-2</v>
      </c>
      <c r="AG746" s="3">
        <f t="shared" ca="1" si="624"/>
        <v>6.7799017192299901E-2</v>
      </c>
      <c r="AH746" s="3">
        <f t="shared" ca="1" si="625"/>
        <v>6.8339666607055746E-2</v>
      </c>
      <c r="AI746" s="3">
        <f t="shared" ca="1" si="626"/>
        <v>6.8933151837073742E-2</v>
      </c>
      <c r="AJ746" s="3">
        <f t="shared" ca="1" si="627"/>
        <v>6.9572396429097655E-2</v>
      </c>
      <c r="AK746" s="3">
        <f t="shared" ca="1" si="628"/>
        <v>7.0249566912416281E-2</v>
      </c>
      <c r="AL746" s="3">
        <f t="shared" ca="1" si="629"/>
        <v>7.0956903780623762E-2</v>
      </c>
      <c r="AM746" s="3">
        <f t="shared" ca="1" si="630"/>
        <v>7.1687869688393482E-2</v>
      </c>
      <c r="AN746" s="3">
        <f t="shared" ca="1" si="631"/>
        <v>7.2438435289999673E-2</v>
      </c>
      <c r="AO746" s="3">
        <f t="shared" ca="1" si="632"/>
        <v>7.3208164421608185E-2</v>
      </c>
      <c r="AP746" s="3">
        <f t="shared" ca="1" si="633"/>
        <v>7.4000653380165635E-2</v>
      </c>
      <c r="AQ746" s="3">
        <f t="shared" ca="1" si="634"/>
        <v>7.482290247252632E-2</v>
      </c>
      <c r="AR746" s="3">
        <f t="shared" ca="1" si="635"/>
        <v>7.568339431852647E-2</v>
      </c>
      <c r="AS746" s="3">
        <f t="shared" ca="1" si="636"/>
        <v>7.6588968660958018E-2</v>
      </c>
      <c r="AT746" s="3">
        <f t="shared" ca="1" si="637"/>
        <v>7.7540859382283847E-2</v>
      </c>
      <c r="AU746" s="3">
        <f t="shared" ca="1" si="638"/>
        <v>7.8530401162412361E-2</v>
      </c>
      <c r="AV746" s="3">
        <f t="shared" ca="1" si="639"/>
        <v>7.9535286006181441E-2</v>
      </c>
      <c r="AW746" s="3">
        <f t="shared" ca="1" si="640"/>
        <v>8.0518884447842554E-2</v>
      </c>
      <c r="AX746" s="3">
        <f t="shared" ca="1" si="641"/>
        <v>8.1438494789813756E-2</v>
      </c>
      <c r="AY746" s="3">
        <f t="shared" ca="1" si="642"/>
        <v>8.2269846387193257E-2</v>
      </c>
      <c r="AZ746" s="3">
        <f t="shared" ca="1" si="591"/>
        <v>8.3043849138202799E-2</v>
      </c>
      <c r="BC746" s="3">
        <f t="shared" ca="1" si="643"/>
        <v>0.17156919397578196</v>
      </c>
      <c r="BD746" s="3">
        <f t="shared" ca="1" si="643"/>
        <v>-0.5465707774685189</v>
      </c>
      <c r="BE746" s="3">
        <f t="shared" ca="1" si="643"/>
        <v>1.720573213640769</v>
      </c>
    </row>
    <row r="747" spans="1:57" x14ac:dyDescent="0.2">
      <c r="A747" s="3">
        <f t="shared" si="592"/>
        <v>7.3499999999998877</v>
      </c>
      <c r="B747" s="3">
        <f t="shared" ca="1" si="593"/>
        <v>7.2572584232814374E-2</v>
      </c>
      <c r="C747" s="3">
        <f t="shared" ca="1" si="594"/>
        <v>7.2385755787438125E-2</v>
      </c>
      <c r="D747" s="3">
        <f t="shared" ca="1" si="595"/>
        <v>7.2167171756955376E-2</v>
      </c>
      <c r="E747" s="3">
        <f t="shared" ca="1" si="596"/>
        <v>7.1920115491420911E-2</v>
      </c>
      <c r="F747" s="3">
        <f t="shared" ca="1" si="597"/>
        <v>7.1646910515927642E-2</v>
      </c>
      <c r="G747" s="3">
        <f t="shared" ca="1" si="598"/>
        <v>7.1349245241384626E-2</v>
      </c>
      <c r="H747" s="3">
        <f t="shared" ca="1" si="599"/>
        <v>7.1028473822928623E-2</v>
      </c>
      <c r="I747" s="3">
        <f t="shared" ca="1" si="600"/>
        <v>7.0685906269428014E-2</v>
      </c>
      <c r="J747" s="3">
        <f t="shared" ca="1" si="601"/>
        <v>7.032309526111763E-2</v>
      </c>
      <c r="K747" s="3">
        <f t="shared" ca="1" si="602"/>
        <v>6.9942103432590053E-2</v>
      </c>
      <c r="L747" s="3">
        <f t="shared" ca="1" si="603"/>
        <v>6.9545718876478937E-2</v>
      </c>
      <c r="M747" s="3">
        <f t="shared" ca="1" si="604"/>
        <v>6.9137586937287804E-2</v>
      </c>
      <c r="N747" s="3">
        <f t="shared" ca="1" si="605"/>
        <v>6.8722240528052744E-2</v>
      </c>
      <c r="O747" s="3">
        <f t="shared" ca="1" si="606"/>
        <v>6.8305031348277284E-2</v>
      </c>
      <c r="P747" s="3">
        <f t="shared" ca="1" si="607"/>
        <v>6.789198200947906E-2</v>
      </c>
      <c r="Q747" s="3">
        <f t="shared" ca="1" si="608"/>
        <v>6.7489588703409611E-2</v>
      </c>
      <c r="R747" s="3">
        <f t="shared" ca="1" si="609"/>
        <v>6.7104604697337644E-2</v>
      </c>
      <c r="S747" s="3">
        <f t="shared" ca="1" si="610"/>
        <v>6.6743829253519543E-2</v>
      </c>
      <c r="T747" s="3">
        <f t="shared" ca="1" si="611"/>
        <v>6.6413918541451844E-2</v>
      </c>
      <c r="U747" s="3">
        <f t="shared" ca="1" si="612"/>
        <v>6.6121227858088272E-2</v>
      </c>
      <c r="V747" s="3">
        <f t="shared" ca="1" si="613"/>
        <v>6.5871689124232968E-2</v>
      </c>
      <c r="W747" s="3">
        <f t="shared" ca="1" si="614"/>
        <v>6.567072362559187E-2</v>
      </c>
      <c r="X747" s="3">
        <f t="shared" ca="1" si="615"/>
        <v>6.552318623441436E-2</v>
      </c>
      <c r="Y747" s="3">
        <f t="shared" ca="1" si="616"/>
        <v>6.5433333415707728E-2</v>
      </c>
      <c r="Z747" s="3">
        <f t="shared" ca="1" si="617"/>
        <v>6.5404803725056082E-2</v>
      </c>
      <c r="AA747" s="3">
        <f t="shared" ca="1" si="618"/>
        <v>6.5440597312658944E-2</v>
      </c>
      <c r="AB747" s="3">
        <f t="shared" ca="1" si="619"/>
        <v>6.5543040937790981E-2</v>
      </c>
      <c r="AC747" s="3">
        <f t="shared" ca="1" si="620"/>
        <v>6.5713727178650594E-2</v>
      </c>
      <c r="AD747" s="3">
        <f t="shared" ca="1" si="621"/>
        <v>6.5953420453212841E-2</v>
      </c>
      <c r="AE747" s="3">
        <f t="shared" ca="1" si="622"/>
        <v>6.6261928209017398E-2</v>
      </c>
      <c r="AF747" s="3">
        <f t="shared" ca="1" si="623"/>
        <v>6.6637944590539414E-2</v>
      </c>
      <c r="AG747" s="3">
        <f t="shared" ca="1" si="624"/>
        <v>6.707888852071836E-2</v>
      </c>
      <c r="AH747" s="3">
        <f t="shared" ca="1" si="625"/>
        <v>6.7580780066982801E-2</v>
      </c>
      <c r="AI747" s="3">
        <f t="shared" ca="1" si="626"/>
        <v>6.8138225832387433E-2</v>
      </c>
      <c r="AJ747" s="3">
        <f t="shared" ca="1" si="627"/>
        <v>6.8744606643614217E-2</v>
      </c>
      <c r="AK747" s="3">
        <f t="shared" ca="1" si="628"/>
        <v>6.939256235058093E-2</v>
      </c>
      <c r="AL747" s="3">
        <f t="shared" ca="1" si="629"/>
        <v>7.0074829136501468E-2</v>
      </c>
      <c r="AM747" s="3">
        <f t="shared" ca="1" si="630"/>
        <v>7.0785390470536336E-2</v>
      </c>
      <c r="AN747" s="3">
        <f t="shared" ca="1" si="631"/>
        <v>7.152075895750723E-2</v>
      </c>
      <c r="AO747" s="3">
        <f t="shared" ca="1" si="632"/>
        <v>7.2281048649947596E-2</v>
      </c>
      <c r="AP747" s="3">
        <f t="shared" ca="1" si="633"/>
        <v>7.3070393045968796E-2</v>
      </c>
      <c r="AQ747" s="3">
        <f t="shared" ca="1" si="634"/>
        <v>7.3896290875016812E-2</v>
      </c>
      <c r="AR747" s="3">
        <f t="shared" ca="1" si="635"/>
        <v>7.4767660462848329E-2</v>
      </c>
      <c r="AS747" s="3">
        <f t="shared" ca="1" si="636"/>
        <v>7.5691697949850062E-2</v>
      </c>
      <c r="AT747" s="3">
        <f t="shared" ca="1" si="637"/>
        <v>7.6669907899467371E-2</v>
      </c>
      <c r="AU747" s="3">
        <f t="shared" ca="1" si="638"/>
        <v>7.7693821189180529E-2</v>
      </c>
      <c r="AV747" s="3">
        <f t="shared" ca="1" si="639"/>
        <v>7.8741313106485911E-2</v>
      </c>
      <c r="AW747" s="3">
        <f t="shared" ca="1" si="640"/>
        <v>7.977610343040685E-2</v>
      </c>
      <c r="AX747" s="3">
        <f t="shared" ca="1" si="641"/>
        <v>8.0756331111120988E-2</v>
      </c>
      <c r="AY747" s="3">
        <f t="shared" ca="1" si="642"/>
        <v>8.165930288440415E-2</v>
      </c>
      <c r="AZ747" s="3">
        <f t="shared" ca="1" si="591"/>
        <v>8.2516933394263539E-2</v>
      </c>
      <c r="BC747" s="3">
        <f t="shared" ca="1" si="643"/>
        <v>-0.79222170844157525</v>
      </c>
      <c r="BD747" s="3">
        <f t="shared" ca="1" si="643"/>
        <v>-0.88997458035091981</v>
      </c>
      <c r="BE747" s="3">
        <f t="shared" ca="1" si="643"/>
        <v>0.99002527123655337</v>
      </c>
    </row>
    <row r="748" spans="1:57" x14ac:dyDescent="0.2">
      <c r="A748" s="3">
        <f t="shared" si="592"/>
        <v>7.3599999999998875</v>
      </c>
      <c r="B748" s="3">
        <f t="shared" ca="1" si="593"/>
        <v>7.1120205203358947E-2</v>
      </c>
      <c r="C748" s="3">
        <f t="shared" ca="1" si="594"/>
        <v>7.1097619764941736E-2</v>
      </c>
      <c r="D748" s="3">
        <f t="shared" ca="1" si="595"/>
        <v>7.1030018970488107E-2</v>
      </c>
      <c r="E748" s="3">
        <f t="shared" ca="1" si="596"/>
        <v>7.0921131087279848E-2</v>
      </c>
      <c r="F748" s="3">
        <f t="shared" ca="1" si="597"/>
        <v>7.0773728223789883E-2</v>
      </c>
      <c r="G748" s="3">
        <f t="shared" ca="1" si="598"/>
        <v>7.0589951065286455E-2</v>
      </c>
      <c r="H748" s="3">
        <f t="shared" ca="1" si="599"/>
        <v>7.037160996892064E-2</v>
      </c>
      <c r="I748" s="3">
        <f t="shared" ca="1" si="600"/>
        <v>7.0120475411062366E-2</v>
      </c>
      <c r="J748" s="3">
        <f t="shared" ca="1" si="601"/>
        <v>6.983856477216141E-2</v>
      </c>
      <c r="K748" s="3">
        <f t="shared" ca="1" si="602"/>
        <v>6.952840889855573E-2</v>
      </c>
      <c r="L748" s="3">
        <f t="shared" ca="1" si="603"/>
        <v>6.9193266205078624E-2</v>
      </c>
      <c r="M748" s="3">
        <f t="shared" ca="1" si="604"/>
        <v>6.8837252673417865E-2</v>
      </c>
      <c r="N748" s="3">
        <f t="shared" ca="1" si="605"/>
        <v>6.8465370384063598E-2</v>
      </c>
      <c r="O748" s="3">
        <f t="shared" ca="1" si="606"/>
        <v>6.8083437315076295E-2</v>
      </c>
      <c r="P748" s="3">
        <f t="shared" ca="1" si="607"/>
        <v>6.7697938608822422E-2</v>
      </c>
      <c r="Q748" s="3">
        <f t="shared" ca="1" si="608"/>
        <v>6.7315828956960394E-2</v>
      </c>
      <c r="R748" s="3">
        <f t="shared" ca="1" si="609"/>
        <v>6.6944316276555602E-2</v>
      </c>
      <c r="S748" s="3">
        <f t="shared" ca="1" si="610"/>
        <v>6.659065111611237E-2</v>
      </c>
      <c r="T748" s="3">
        <f t="shared" ca="1" si="611"/>
        <v>6.6261938217283309E-2</v>
      </c>
      <c r="U748" s="3">
        <f t="shared" ca="1" si="612"/>
        <v>6.5964979442733232E-2</v>
      </c>
      <c r="V748" s="3">
        <f t="shared" ca="1" si="613"/>
        <v>6.5706151960609402E-2</v>
      </c>
      <c r="W748" s="3">
        <f t="shared" ca="1" si="614"/>
        <v>6.549132158168279E-2</v>
      </c>
      <c r="X748" s="3">
        <f t="shared" ca="1" si="615"/>
        <v>6.5325787408688024E-2</v>
      </c>
      <c r="Y748" s="3">
        <f t="shared" ca="1" si="616"/>
        <v>6.5214250032139473E-2</v>
      </c>
      <c r="Z748" s="3">
        <f t="shared" ca="1" si="617"/>
        <v>6.5160791938041293E-2</v>
      </c>
      <c r="AA748" s="3">
        <f t="shared" ca="1" si="618"/>
        <v>6.5168856644132356E-2</v>
      </c>
      <c r="AB748" s="3">
        <f t="shared" ca="1" si="619"/>
        <v>6.52412131147172E-2</v>
      </c>
      <c r="AC748" s="3">
        <f t="shared" ca="1" si="620"/>
        <v>6.5379894219897802E-2</v>
      </c>
      <c r="AD748" s="3">
        <f t="shared" ca="1" si="621"/>
        <v>6.5586101971902136E-2</v>
      </c>
      <c r="AE748" s="3">
        <f t="shared" ca="1" si="622"/>
        <v>6.586007807768901E-2</v>
      </c>
      <c r="AF748" s="3">
        <f t="shared" ca="1" si="623"/>
        <v>6.6200947411269473E-2</v>
      </c>
      <c r="AG748" s="3">
        <f t="shared" ca="1" si="624"/>
        <v>6.6606556783229492E-2</v>
      </c>
      <c r="AH748" s="3">
        <f t="shared" ca="1" si="625"/>
        <v>6.7073353417431772E-2</v>
      </c>
      <c r="AI748" s="3">
        <f t="shared" ca="1" si="626"/>
        <v>6.7596374328369624E-2</v>
      </c>
      <c r="AJ748" s="3">
        <f t="shared" ca="1" si="627"/>
        <v>6.8169439904019191E-2</v>
      </c>
      <c r="AK748" s="3">
        <f t="shared" ca="1" si="628"/>
        <v>6.8785645722849176E-2</v>
      </c>
      <c r="AL748" s="3">
        <f t="shared" ca="1" si="629"/>
        <v>6.9438206120732746E-2</v>
      </c>
      <c r="AM748" s="3">
        <f t="shared" ca="1" si="630"/>
        <v>7.0121607764580873E-2</v>
      </c>
      <c r="AN748" s="3">
        <f t="shared" ca="1" si="631"/>
        <v>7.0832887335621264E-2</v>
      </c>
      <c r="AO748" s="3">
        <f t="shared" ca="1" si="632"/>
        <v>7.1572690802993083E-2</v>
      </c>
      <c r="AP748" s="3">
        <f t="shared" ca="1" si="633"/>
        <v>7.2345670050943098E-2</v>
      </c>
      <c r="AQ748" s="3">
        <f t="shared" ca="1" si="634"/>
        <v>7.3159802937717719E-2</v>
      </c>
      <c r="AR748" s="3">
        <f t="shared" ca="1" si="635"/>
        <v>7.4024423869369721E-2</v>
      </c>
      <c r="AS748" s="3">
        <f t="shared" ca="1" si="636"/>
        <v>7.4947065630090515E-2</v>
      </c>
      <c r="AT748" s="3">
        <f t="shared" ca="1" si="637"/>
        <v>7.5929483935181868E-2</v>
      </c>
      <c r="AU748" s="3">
        <f t="shared" ca="1" si="638"/>
        <v>7.6963387561939767E-2</v>
      </c>
      <c r="AV748" s="3">
        <f t="shared" ca="1" si="639"/>
        <v>7.8026820360303575E-2</v>
      </c>
      <c r="AW748" s="3">
        <f t="shared" ca="1" si="640"/>
        <v>7.9083843142670363E-2</v>
      </c>
      <c r="AX748" s="3">
        <f t="shared" ca="1" si="641"/>
        <v>8.009343220217785E-2</v>
      </c>
      <c r="AY748" s="3">
        <f t="shared" ca="1" si="642"/>
        <v>8.1034442163123818E-2</v>
      </c>
      <c r="AZ748" s="3">
        <f t="shared" ca="1" si="591"/>
        <v>8.193951412926842E-2</v>
      </c>
      <c r="BC748" s="3">
        <f t="shared" ca="1" si="643"/>
        <v>-0.7931027690884731</v>
      </c>
      <c r="BD748" s="3">
        <f t="shared" ca="1" si="643"/>
        <v>2.1040220564030321E-2</v>
      </c>
      <c r="BE748" s="3">
        <f t="shared" ca="1" si="643"/>
        <v>1.9600227094795954</v>
      </c>
    </row>
    <row r="749" spans="1:57" x14ac:dyDescent="0.2">
      <c r="A749" s="3">
        <f t="shared" si="592"/>
        <v>7.3699999999998873</v>
      </c>
      <c r="B749" s="3">
        <f t="shared" ca="1" si="593"/>
        <v>7.0194694379306921E-2</v>
      </c>
      <c r="C749" s="3">
        <f t="shared" ca="1" si="594"/>
        <v>7.0095377438126466E-2</v>
      </c>
      <c r="D749" s="3">
        <f t="shared" ca="1" si="595"/>
        <v>6.9967049337096673E-2</v>
      </c>
      <c r="E749" s="3">
        <f t="shared" ca="1" si="596"/>
        <v>6.9812673262087732E-2</v>
      </c>
      <c r="F749" s="3">
        <f t="shared" ca="1" si="597"/>
        <v>6.9634259906810464E-2</v>
      </c>
      <c r="G749" s="3">
        <f t="shared" ca="1" si="598"/>
        <v>6.9433192237483746E-2</v>
      </c>
      <c r="H749" s="3">
        <f t="shared" ca="1" si="599"/>
        <v>6.9210526826621044E-2</v>
      </c>
      <c r="I749" s="3">
        <f t="shared" ca="1" si="600"/>
        <v>6.8967284630786399E-2</v>
      </c>
      <c r="J749" s="3">
        <f t="shared" ca="1" si="601"/>
        <v>6.8704737728913501E-2</v>
      </c>
      <c r="K749" s="3">
        <f t="shared" ca="1" si="602"/>
        <v>6.8424675149333064E-2</v>
      </c>
      <c r="L749" s="3">
        <f t="shared" ca="1" si="603"/>
        <v>6.8129615563416096E-2</v>
      </c>
      <c r="M749" s="3">
        <f t="shared" ca="1" si="604"/>
        <v>6.7822935488678252E-2</v>
      </c>
      <c r="N749" s="3">
        <f t="shared" ca="1" si="605"/>
        <v>6.7508896043324218E-2</v>
      </c>
      <c r="O749" s="3">
        <f t="shared" ca="1" si="606"/>
        <v>6.7192571337055487E-2</v>
      </c>
      <c r="P749" s="3">
        <f t="shared" ca="1" si="607"/>
        <v>6.6879698890506906E-2</v>
      </c>
      <c r="Q749" s="3">
        <f t="shared" ca="1" si="608"/>
        <v>6.6576481746279836E-2</v>
      </c>
      <c r="R749" s="3">
        <f t="shared" ca="1" si="609"/>
        <v>6.6289372332003729E-2</v>
      </c>
      <c r="S749" s="3">
        <f t="shared" ca="1" si="610"/>
        <v>6.6024862356187347E-2</v>
      </c>
      <c r="T749" s="3">
        <f t="shared" ca="1" si="611"/>
        <v>6.5789295020548769E-2</v>
      </c>
      <c r="U749" s="3">
        <f t="shared" ca="1" si="612"/>
        <v>6.5588708655134886E-2</v>
      </c>
      <c r="V749" s="3">
        <f t="shared" ca="1" si="613"/>
        <v>6.5428715589028824E-2</v>
      </c>
      <c r="W749" s="3">
        <f t="shared" ca="1" si="614"/>
        <v>6.531441608021335E-2</v>
      </c>
      <c r="X749" s="3">
        <f t="shared" ca="1" si="615"/>
        <v>6.5250343387847062E-2</v>
      </c>
      <c r="Y749" s="3">
        <f t="shared" ca="1" si="616"/>
        <v>6.524043215208801E-2</v>
      </c>
      <c r="Z749" s="3">
        <f t="shared" ca="1" si="617"/>
        <v>6.5287998706141104E-2</v>
      </c>
      <c r="AA749" s="3">
        <f t="shared" ca="1" si="618"/>
        <v>6.5395719840072683E-2</v>
      </c>
      <c r="AB749" s="3">
        <f t="shared" ca="1" si="619"/>
        <v>6.5565596612993021E-2</v>
      </c>
      <c r="AC749" s="3">
        <f t="shared" ca="1" si="620"/>
        <v>6.5798892060992889E-2</v>
      </c>
      <c r="AD749" s="3">
        <f t="shared" ca="1" si="621"/>
        <v>6.6096035651894924E-2</v>
      </c>
      <c r="AE749" s="3">
        <f t="shared" ca="1" si="622"/>
        <v>6.6456493209517645E-2</v>
      </c>
      <c r="AF749" s="3">
        <f t="shared" ca="1" si="623"/>
        <v>6.6878610208608566E-2</v>
      </c>
      <c r="AG749" s="3">
        <f t="shared" ca="1" si="624"/>
        <v>6.7359451260814232E-2</v>
      </c>
      <c r="AH749" s="3">
        <f t="shared" ca="1" si="625"/>
        <v>6.789468073956989E-2</v>
      </c>
      <c r="AI749" s="3">
        <f t="shared" ca="1" si="626"/>
        <v>6.8478556181842939E-2</v>
      </c>
      <c r="AJ749" s="3">
        <f t="shared" ca="1" si="627"/>
        <v>6.9104127788287117E-2</v>
      </c>
      <c r="AK749" s="3">
        <f t="shared" ca="1" si="628"/>
        <v>6.9763737242442558E-2</v>
      </c>
      <c r="AL749" s="3">
        <f t="shared" ca="1" si="629"/>
        <v>7.0449867461781862E-2</v>
      </c>
      <c r="AM749" s="3">
        <f t="shared" ca="1" si="630"/>
        <v>7.115629865657791E-2</v>
      </c>
      <c r="AN749" s="3">
        <f t="shared" ca="1" si="631"/>
        <v>7.1879381669306713E-2</v>
      </c>
      <c r="AO749" s="3">
        <f t="shared" ca="1" si="632"/>
        <v>7.2619084043142074E-2</v>
      </c>
      <c r="AP749" s="3">
        <f t="shared" ca="1" si="633"/>
        <v>7.3379365191357793E-2</v>
      </c>
      <c r="AQ749" s="3">
        <f t="shared" ca="1" si="634"/>
        <v>7.4167470768068955E-2</v>
      </c>
      <c r="AR749" s="3">
        <f t="shared" ca="1" si="635"/>
        <v>7.4991939598932938E-2</v>
      </c>
      <c r="AS749" s="3">
        <f t="shared" ca="1" si="636"/>
        <v>7.5859429330145181E-2</v>
      </c>
      <c r="AT749" s="3">
        <f t="shared" ca="1" si="637"/>
        <v>7.6770735291861361E-2</v>
      </c>
      <c r="AU749" s="3">
        <f t="shared" ca="1" si="638"/>
        <v>7.7716533902484092E-2</v>
      </c>
      <c r="AV749" s="3">
        <f t="shared" ca="1" si="639"/>
        <v>7.8673830951852639E-2</v>
      </c>
      <c r="AW749" s="3">
        <f t="shared" ca="1" si="640"/>
        <v>7.9605828139967819E-2</v>
      </c>
      <c r="AX749" s="3">
        <f t="shared" ca="1" si="641"/>
        <v>8.0471143241877083E-2</v>
      </c>
      <c r="AY749" s="3">
        <f t="shared" ca="1" si="642"/>
        <v>8.124895226986302E-2</v>
      </c>
      <c r="AZ749" s="3">
        <f t="shared" ca="1" si="591"/>
        <v>8.1971210120909632E-2</v>
      </c>
      <c r="BC749" s="3">
        <f t="shared" ca="1" si="643"/>
        <v>2.1372344240086605E-2</v>
      </c>
      <c r="BD749" s="3">
        <f t="shared" ca="1" si="643"/>
        <v>2.7396460625575916</v>
      </c>
      <c r="BE749" s="3">
        <f t="shared" ca="1" si="643"/>
        <v>-7.4860991613479477E-2</v>
      </c>
    </row>
    <row r="750" spans="1:57" x14ac:dyDescent="0.2">
      <c r="A750" s="3">
        <f t="shared" si="592"/>
        <v>7.3799999999998871</v>
      </c>
      <c r="B750" s="3">
        <f t="shared" ca="1" si="593"/>
        <v>7.0593153262812652E-2</v>
      </c>
      <c r="C750" s="3">
        <f t="shared" ca="1" si="594"/>
        <v>7.0372359530121692E-2</v>
      </c>
      <c r="D750" s="3">
        <f t="shared" ca="1" si="595"/>
        <v>7.0134675960014159E-2</v>
      </c>
      <c r="E750" s="3">
        <f t="shared" ca="1" si="596"/>
        <v>6.988259410643867E-2</v>
      </c>
      <c r="F750" s="3">
        <f t="shared" ca="1" si="597"/>
        <v>6.9617656698415215E-2</v>
      </c>
      <c r="G750" s="3">
        <f t="shared" ca="1" si="598"/>
        <v>6.9340782437958562E-2</v>
      </c>
      <c r="H750" s="3">
        <f t="shared" ca="1" si="599"/>
        <v>6.9052567574398288E-2</v>
      </c>
      <c r="I750" s="3">
        <f t="shared" ca="1" si="600"/>
        <v>6.8753577005015332E-2</v>
      </c>
      <c r="J750" s="3">
        <f t="shared" ca="1" si="601"/>
        <v>6.8444630953054503E-2</v>
      </c>
      <c r="K750" s="3">
        <f t="shared" ca="1" si="602"/>
        <v>6.8127070046487229E-2</v>
      </c>
      <c r="L750" s="3">
        <f t="shared" ca="1" si="603"/>
        <v>6.7802966594965028E-2</v>
      </c>
      <c r="M750" s="3">
        <f t="shared" ca="1" si="604"/>
        <v>6.7475250998026287E-2</v>
      </c>
      <c r="N750" s="3">
        <f t="shared" ca="1" si="605"/>
        <v>6.7147736729625679E-2</v>
      </c>
      <c r="O750" s="3">
        <f t="shared" ca="1" si="606"/>
        <v>6.6825047332195422E-2</v>
      </c>
      <c r="P750" s="3">
        <f t="shared" ca="1" si="607"/>
        <v>6.6512466000249168E-2</v>
      </c>
      <c r="Q750" s="3">
        <f t="shared" ca="1" si="608"/>
        <v>6.6215737426680715E-2</v>
      </c>
      <c r="R750" s="3">
        <f t="shared" ca="1" si="609"/>
        <v>6.5940851858829447E-2</v>
      </c>
      <c r="S750" s="3">
        <f t="shared" ca="1" si="610"/>
        <v>6.5693835487366778E-2</v>
      </c>
      <c r="T750" s="3">
        <f t="shared" ca="1" si="611"/>
        <v>6.5480563310379644E-2</v>
      </c>
      <c r="U750" s="3">
        <f t="shared" ca="1" si="612"/>
        <v>6.5306603475325117E-2</v>
      </c>
      <c r="V750" s="3">
        <f t="shared" ca="1" si="613"/>
        <v>6.5177096834104734E-2</v>
      </c>
      <c r="W750" s="3">
        <f t="shared" ca="1" si="614"/>
        <v>6.5096671462254341E-2</v>
      </c>
      <c r="X750" s="3">
        <f t="shared" ca="1" si="615"/>
        <v>6.5069388149377932E-2</v>
      </c>
      <c r="Y750" s="3">
        <f t="shared" ca="1" si="616"/>
        <v>6.5098708957385412E-2</v>
      </c>
      <c r="Z750" s="3">
        <f t="shared" ca="1" si="617"/>
        <v>6.5187477431342025E-2</v>
      </c>
      <c r="AA750" s="3">
        <f t="shared" ca="1" si="618"/>
        <v>6.5337896986248173E-2</v>
      </c>
      <c r="AB750" s="3">
        <f t="shared" ca="1" si="619"/>
        <v>6.5551494113600534E-2</v>
      </c>
      <c r="AC750" s="3">
        <f t="shared" ca="1" si="620"/>
        <v>6.5829055337427861E-2</v>
      </c>
      <c r="AD750" s="3">
        <f t="shared" ca="1" si="621"/>
        <v>6.6170530890529766E-2</v>
      </c>
      <c r="AE750" s="3">
        <f t="shared" ca="1" si="622"/>
        <v>6.6574904019419054E-2</v>
      </c>
      <c r="AF750" s="3">
        <f t="shared" ca="1" si="623"/>
        <v>6.7040034119743228E-2</v>
      </c>
      <c r="AG750" s="3">
        <f t="shared" ca="1" si="624"/>
        <v>6.7562496967336669E-2</v>
      </c>
      <c r="AH750" s="3">
        <f t="shared" ca="1" si="625"/>
        <v>6.8137467528822257E-2</v>
      </c>
      <c r="AI750" s="3">
        <f t="shared" ca="1" si="626"/>
        <v>6.8758717425602536E-2</v>
      </c>
      <c r="AJ750" s="3">
        <f t="shared" ca="1" si="627"/>
        <v>6.9418820373013793E-2</v>
      </c>
      <c r="AK750" s="3">
        <f t="shared" ca="1" si="628"/>
        <v>7.0109657985355178E-2</v>
      </c>
      <c r="AL750" s="3">
        <f t="shared" ca="1" si="629"/>
        <v>7.0823275637090996E-2</v>
      </c>
      <c r="AM750" s="3">
        <f t="shared" ca="1" si="630"/>
        <v>7.1553040870370802E-2</v>
      </c>
      <c r="AN750" s="3">
        <f t="shared" ca="1" si="631"/>
        <v>7.2294912213331675E-2</v>
      </c>
      <c r="AO750" s="3">
        <f t="shared" ca="1" si="632"/>
        <v>7.3048471878438936E-2</v>
      </c>
      <c r="AP750" s="3">
        <f t="shared" ca="1" si="633"/>
        <v>7.3817279389487317E-2</v>
      </c>
      <c r="AQ750" s="3">
        <f t="shared" ca="1" si="634"/>
        <v>7.460814030509226E-2</v>
      </c>
      <c r="AR750" s="3">
        <f t="shared" ca="1" si="635"/>
        <v>7.5429089655520823E-2</v>
      </c>
      <c r="AS750" s="3">
        <f t="shared" ca="1" si="636"/>
        <v>7.6286201620186497E-2</v>
      </c>
      <c r="AT750" s="3">
        <f t="shared" ca="1" si="637"/>
        <v>7.7179603080780951E-2</v>
      </c>
      <c r="AU750" s="3">
        <f t="shared" ca="1" si="638"/>
        <v>7.8099231358946308E-2</v>
      </c>
      <c r="AV750" s="3">
        <f t="shared" ca="1" si="639"/>
        <v>7.9021351139532861E-2</v>
      </c>
      <c r="AW750" s="3">
        <f t="shared" ca="1" si="640"/>
        <v>7.9908608398188349E-2</v>
      </c>
      <c r="AX750" s="3">
        <f t="shared" ca="1" si="641"/>
        <v>8.071956936614845E-2</v>
      </c>
      <c r="AY750" s="3">
        <f t="shared" ca="1" si="642"/>
        <v>8.1434004667942414E-2</v>
      </c>
      <c r="AZ750" s="3">
        <f t="shared" ca="1" si="591"/>
        <v>8.2083882357713356E-2</v>
      </c>
      <c r="BC750" s="3">
        <f t="shared" ca="1" si="643"/>
        <v>4.7731809182366192E-2</v>
      </c>
      <c r="BD750" s="3">
        <f t="shared" ca="1" si="643"/>
        <v>0.62918866655181027</v>
      </c>
      <c r="BE750" s="3">
        <f t="shared" ca="1" si="643"/>
        <v>-1.2493480229237388</v>
      </c>
    </row>
    <row r="751" spans="1:57" x14ac:dyDescent="0.2">
      <c r="A751" s="3">
        <f t="shared" si="592"/>
        <v>7.3899999999998869</v>
      </c>
      <c r="B751" s="3">
        <f t="shared" ca="1" si="593"/>
        <v>7.0680255163631009E-2</v>
      </c>
      <c r="C751" s="3">
        <f t="shared" ca="1" si="594"/>
        <v>7.0590478813266494E-2</v>
      </c>
      <c r="D751" s="3">
        <f t="shared" ca="1" si="595"/>
        <v>7.0467101005066174E-2</v>
      </c>
      <c r="E751" s="3">
        <f t="shared" ca="1" si="596"/>
        <v>7.0313307768551228E-2</v>
      </c>
      <c r="F751" s="3">
        <f t="shared" ca="1" si="597"/>
        <v>7.0131339976210114E-2</v>
      </c>
      <c r="G751" s="3">
        <f t="shared" ca="1" si="598"/>
        <v>6.9922818178823468E-2</v>
      </c>
      <c r="H751" s="3">
        <f t="shared" ca="1" si="599"/>
        <v>6.9689044421964497E-2</v>
      </c>
      <c r="I751" s="3">
        <f t="shared" ca="1" si="600"/>
        <v>6.9431293661852495E-2</v>
      </c>
      <c r="J751" s="3">
        <f t="shared" ca="1" si="601"/>
        <v>6.9151100369299542E-2</v>
      </c>
      <c r="K751" s="3">
        <f t="shared" ca="1" si="602"/>
        <v>6.8850522846840109E-2</v>
      </c>
      <c r="L751" s="3">
        <f t="shared" ca="1" si="603"/>
        <v>6.853235308143063E-2</v>
      </c>
      <c r="M751" s="3">
        <f t="shared" ca="1" si="604"/>
        <v>6.8200241358256281E-2</v>
      </c>
      <c r="N751" s="3">
        <f t="shared" ca="1" si="605"/>
        <v>6.7858719482710966E-2</v>
      </c>
      <c r="O751" s="3">
        <f t="shared" ca="1" si="606"/>
        <v>6.7513126388930034E-2</v>
      </c>
      <c r="P751" s="3">
        <f t="shared" ca="1" si="607"/>
        <v>6.7169456898983834E-2</v>
      </c>
      <c r="Q751" s="3">
        <f t="shared" ca="1" si="608"/>
        <v>6.6834163313596498E-2</v>
      </c>
      <c r="R751" s="3">
        <f t="shared" ca="1" si="609"/>
        <v>6.6513939667215888E-2</v>
      </c>
      <c r="S751" s="3">
        <f t="shared" ca="1" si="610"/>
        <v>6.6215512613109831E-2</v>
      </c>
      <c r="T751" s="3">
        <f t="shared" ca="1" si="611"/>
        <v>6.5945454940304418E-2</v>
      </c>
      <c r="U751" s="3">
        <f t="shared" ca="1" si="612"/>
        <v>6.5710030621924653E-2</v>
      </c>
      <c r="V751" s="3">
        <f t="shared" ca="1" si="613"/>
        <v>6.5515075052734698E-2</v>
      </c>
      <c r="W751" s="3">
        <f t="shared" ca="1" si="614"/>
        <v>6.5365910154230933E-2</v>
      </c>
      <c r="X751" s="3">
        <f t="shared" ca="1" si="615"/>
        <v>6.5267290278438361E-2</v>
      </c>
      <c r="Y751" s="3">
        <f t="shared" ca="1" si="616"/>
        <v>6.5223370938970501E-2</v>
      </c>
      <c r="Z751" s="3">
        <f t="shared" ca="1" si="617"/>
        <v>6.5237688915163933E-2</v>
      </c>
      <c r="AA751" s="3">
        <f t="shared" ca="1" si="618"/>
        <v>6.5313140257251712E-2</v>
      </c>
      <c r="AB751" s="3">
        <f t="shared" ca="1" si="619"/>
        <v>6.5451942884377529E-2</v>
      </c>
      <c r="AC751" s="3">
        <f t="shared" ca="1" si="620"/>
        <v>6.5655572788198432E-2</v>
      </c>
      <c r="AD751" s="3">
        <f t="shared" ca="1" si="621"/>
        <v>6.5924666933794882E-2</v>
      </c>
      <c r="AE751" s="3">
        <f t="shared" ca="1" si="622"/>
        <v>6.6258891954487684E-2</v>
      </c>
      <c r="AF751" s="3">
        <f t="shared" ca="1" si="623"/>
        <v>6.6656787145839586E-2</v>
      </c>
      <c r="AG751" s="3">
        <f t="shared" ca="1" si="624"/>
        <v>6.7115605470602371E-2</v>
      </c>
      <c r="AH751" s="3">
        <f t="shared" ca="1" si="625"/>
        <v>6.7631198592561032E-2</v>
      </c>
      <c r="AI751" s="3">
        <f t="shared" ca="1" si="626"/>
        <v>6.8198018440307803E-2</v>
      </c>
      <c r="AJ751" s="3">
        <f t="shared" ca="1" si="627"/>
        <v>6.8809328606332557E-2</v>
      </c>
      <c r="AK751" s="3">
        <f t="shared" ca="1" si="628"/>
        <v>6.945771712036769E-2</v>
      </c>
      <c r="AL751" s="3">
        <f t="shared" ca="1" si="629"/>
        <v>7.0135958345516405E-2</v>
      </c>
      <c r="AM751" s="3">
        <f t="shared" ca="1" si="630"/>
        <v>7.0838173597030221E-2</v>
      </c>
      <c r="AN751" s="3">
        <f t="shared" ca="1" si="631"/>
        <v>7.1561095262529434E-2</v>
      </c>
      <c r="AO751" s="3">
        <f t="shared" ca="1" si="632"/>
        <v>7.2305085966745022E-2</v>
      </c>
      <c r="AP751" s="3">
        <f t="shared" ca="1" si="633"/>
        <v>7.3074470574021749E-2</v>
      </c>
      <c r="AQ751" s="3">
        <f t="shared" ca="1" si="634"/>
        <v>7.3876779307627219E-2</v>
      </c>
      <c r="AR751" s="3">
        <f t="shared" ca="1" si="635"/>
        <v>7.4720707843159817E-2</v>
      </c>
      <c r="AS751" s="3">
        <f t="shared" ca="1" si="636"/>
        <v>7.5612911227767005E-2</v>
      </c>
      <c r="AT751" s="3">
        <f t="shared" ca="1" si="637"/>
        <v>7.6554012515860109E-2</v>
      </c>
      <c r="AU751" s="3">
        <f t="shared" ca="1" si="638"/>
        <v>7.7534375926305701E-2</v>
      </c>
      <c r="AV751" s="3">
        <f t="shared" ca="1" si="639"/>
        <v>7.8530694780727384E-2</v>
      </c>
      <c r="AW751" s="3">
        <f t="shared" ca="1" si="640"/>
        <v>7.9506235448180182E-2</v>
      </c>
      <c r="AX751" s="3">
        <f t="shared" ca="1" si="641"/>
        <v>8.0420691573358738E-2</v>
      </c>
      <c r="AY751" s="3">
        <f t="shared" ca="1" si="642"/>
        <v>8.1255582798086728E-2</v>
      </c>
      <c r="AZ751" s="3">
        <f t="shared" ca="1" si="591"/>
        <v>8.2044236233374465E-2</v>
      </c>
      <c r="BC751" s="3">
        <f t="shared" ca="1" si="643"/>
        <v>-3.3494267162243574E-2</v>
      </c>
      <c r="BD751" s="3">
        <f t="shared" ca="1" si="643"/>
        <v>-1.7055761575412411</v>
      </c>
      <c r="BE751" s="3">
        <f t="shared" ca="1" si="643"/>
        <v>1.0388820380459221</v>
      </c>
    </row>
    <row r="752" spans="1:57" x14ac:dyDescent="0.2">
      <c r="A752" s="3">
        <f t="shared" si="592"/>
        <v>7.3999999999998867</v>
      </c>
      <c r="B752" s="3">
        <f t="shared" ca="1" si="593"/>
        <v>7.0636690453044215E-2</v>
      </c>
      <c r="C752" s="3">
        <f t="shared" ca="1" si="594"/>
        <v>7.0464714472999887E-2</v>
      </c>
      <c r="D752" s="3">
        <f t="shared" ca="1" si="595"/>
        <v>7.0268919572927427E-2</v>
      </c>
      <c r="E752" s="3">
        <f t="shared" ca="1" si="596"/>
        <v>7.0052082365302401E-2</v>
      </c>
      <c r="F752" s="3">
        <f t="shared" ca="1" si="597"/>
        <v>6.9816037974211598E-2</v>
      </c>
      <c r="G752" s="3">
        <f t="shared" ca="1" si="598"/>
        <v>6.9562004912174999E-2</v>
      </c>
      <c r="H752" s="3">
        <f t="shared" ca="1" si="599"/>
        <v>6.9290887140287236E-2</v>
      </c>
      <c r="I752" s="3">
        <f t="shared" ca="1" si="600"/>
        <v>6.9003565791502464E-2</v>
      </c>
      <c r="J752" s="3">
        <f t="shared" ca="1" si="601"/>
        <v>6.870118568676388E-2</v>
      </c>
      <c r="K752" s="3">
        <f t="shared" ca="1" si="602"/>
        <v>6.8385418877247708E-2</v>
      </c>
      <c r="L752" s="3">
        <f t="shared" ca="1" si="603"/>
        <v>6.8058673065406083E-2</v>
      </c>
      <c r="M752" s="3">
        <f t="shared" ca="1" si="604"/>
        <v>6.772421442501074E-2</v>
      </c>
      <c r="N752" s="3">
        <f t="shared" ca="1" si="605"/>
        <v>6.7386189068123964E-2</v>
      </c>
      <c r="O752" s="3">
        <f t="shared" ca="1" si="606"/>
        <v>6.7049547279325272E-2</v>
      </c>
      <c r="P752" s="3">
        <f t="shared" ca="1" si="607"/>
        <v>6.6719891461871086E-2</v>
      </c>
      <c r="Q752" s="3">
        <f t="shared" ca="1" si="608"/>
        <v>6.6403277481925316E-2</v>
      </c>
      <c r="R752" s="3">
        <f t="shared" ca="1" si="609"/>
        <v>6.610599912857805E-2</v>
      </c>
      <c r="S752" s="3">
        <f t="shared" ca="1" si="610"/>
        <v>6.583437949828419E-2</v>
      </c>
      <c r="T752" s="3">
        <f t="shared" ca="1" si="611"/>
        <v>6.5594585165727581E-2</v>
      </c>
      <c r="U752" s="3">
        <f t="shared" ca="1" si="612"/>
        <v>6.5392471938068894E-2</v>
      </c>
      <c r="V752" s="3">
        <f t="shared" ca="1" si="613"/>
        <v>6.5233465773020832E-2</v>
      </c>
      <c r="W752" s="3">
        <f t="shared" ca="1" si="614"/>
        <v>6.5122478466393394E-2</v>
      </c>
      <c r="X752" s="3">
        <f t="shared" ca="1" si="615"/>
        <v>6.5063853964442225E-2</v>
      </c>
      <c r="Y752" s="3">
        <f t="shared" ca="1" si="616"/>
        <v>6.5061337262159652E-2</v>
      </c>
      <c r="Z752" s="3">
        <f t="shared" ca="1" si="617"/>
        <v>6.5118054395196787E-2</v>
      </c>
      <c r="AA752" s="3">
        <f t="shared" ca="1" si="618"/>
        <v>6.5236490058891525E-2</v>
      </c>
      <c r="AB752" s="3">
        <f t="shared" ca="1" si="619"/>
        <v>6.5418449594858083E-2</v>
      </c>
      <c r="AC752" s="3">
        <f t="shared" ca="1" si="620"/>
        <v>6.5664994441698793E-2</v>
      </c>
      <c r="AD752" s="3">
        <f t="shared" ca="1" si="621"/>
        <v>6.5976344263889444E-2</v>
      </c>
      <c r="AE752" s="3">
        <f t="shared" ca="1" si="622"/>
        <v>6.6351745045844873E-2</v>
      </c>
      <c r="AF752" s="3">
        <f t="shared" ca="1" si="623"/>
        <v>6.6789311962807033E-2</v>
      </c>
      <c r="AG752" s="3">
        <f t="shared" ca="1" si="624"/>
        <v>6.7285871188673949E-2</v>
      </c>
      <c r="AH752" s="3">
        <f t="shared" ca="1" si="625"/>
        <v>6.7836847190617167E-2</v>
      </c>
      <c r="AI752" s="3">
        <f t="shared" ca="1" si="626"/>
        <v>6.8436268429841782E-2</v>
      </c>
      <c r="AJ752" s="3">
        <f t="shared" ca="1" si="627"/>
        <v>6.9076984740780806E-2</v>
      </c>
      <c r="AK752" s="3">
        <f t="shared" ca="1" si="628"/>
        <v>6.9751187054087879E-2</v>
      </c>
      <c r="AL752" s="3">
        <f t="shared" ca="1" si="629"/>
        <v>7.0451275251218304E-2</v>
      </c>
      <c r="AM752" s="3">
        <f t="shared" ca="1" si="630"/>
        <v>7.1171020856277092E-2</v>
      </c>
      <c r="AN752" s="3">
        <f t="shared" ca="1" si="631"/>
        <v>7.1906826281447317E-2</v>
      </c>
      <c r="AO752" s="3">
        <f t="shared" ca="1" si="632"/>
        <v>7.2658730296315227E-2</v>
      </c>
      <c r="AP752" s="3">
        <f t="shared" ca="1" si="633"/>
        <v>7.3430718326281563E-2</v>
      </c>
      <c r="AQ752" s="3">
        <f t="shared" ca="1" si="634"/>
        <v>7.4229940012903589E-2</v>
      </c>
      <c r="AR752" s="3">
        <f t="shared" ca="1" si="635"/>
        <v>7.5064646115582986E-2</v>
      </c>
      <c r="AS752" s="3">
        <f t="shared" ca="1" si="636"/>
        <v>7.5940966889324849E-2</v>
      </c>
      <c r="AT752" s="3">
        <f t="shared" ca="1" si="637"/>
        <v>7.6858916209774128E-2</v>
      </c>
      <c r="AU752" s="3">
        <f t="shared" ca="1" si="638"/>
        <v>7.7808181261836751E-2</v>
      </c>
      <c r="AV752" s="3">
        <f t="shared" ca="1" si="639"/>
        <v>7.8764783873066221E-2</v>
      </c>
      <c r="AW752" s="3">
        <f t="shared" ca="1" si="640"/>
        <v>7.9691516980349819E-2</v>
      </c>
      <c r="AX752" s="3">
        <f t="shared" ca="1" si="641"/>
        <v>8.0548110107941745E-2</v>
      </c>
      <c r="AY752" s="3">
        <f t="shared" ca="1" si="642"/>
        <v>8.131672014977552E-2</v>
      </c>
      <c r="AZ752" s="3">
        <f t="shared" ca="1" si="591"/>
        <v>8.2030535730163515E-2</v>
      </c>
      <c r="BC752" s="3">
        <f t="shared" ca="1" si="643"/>
        <v>-0.10830354351865257</v>
      </c>
      <c r="BD752" s="3">
        <f t="shared" ca="1" si="643"/>
        <v>0.86894499406138515</v>
      </c>
      <c r="BE752" s="3">
        <f t="shared" ca="1" si="643"/>
        <v>-0.70920735923304612</v>
      </c>
    </row>
    <row r="753" spans="1:57" x14ac:dyDescent="0.2">
      <c r="A753" s="3">
        <f t="shared" si="592"/>
        <v>7.4099999999998865</v>
      </c>
      <c r="B753" s="3">
        <f t="shared" ca="1" si="593"/>
        <v>7.0424790764498271E-2</v>
      </c>
      <c r="C753" s="3">
        <f t="shared" ca="1" si="594"/>
        <v>7.0252270463043193E-2</v>
      </c>
      <c r="D753" s="3">
        <f t="shared" ca="1" si="595"/>
        <v>7.0058135740881641E-2</v>
      </c>
      <c r="E753" s="3">
        <f t="shared" ca="1" si="596"/>
        <v>6.9845033707352289E-2</v>
      </c>
      <c r="F753" s="3">
        <f t="shared" ca="1" si="597"/>
        <v>6.9614673652878906E-2</v>
      </c>
      <c r="G753" s="3">
        <f t="shared" ca="1" si="598"/>
        <v>6.936815197133224E-2</v>
      </c>
      <c r="H753" s="3">
        <f t="shared" ca="1" si="599"/>
        <v>6.9106254465088474E-2</v>
      </c>
      <c r="I753" s="3">
        <f t="shared" ca="1" si="600"/>
        <v>6.8829748367840352E-2</v>
      </c>
      <c r="J753" s="3">
        <f t="shared" ca="1" si="601"/>
        <v>6.8539668759168212E-2</v>
      </c>
      <c r="K753" s="3">
        <f t="shared" ca="1" si="602"/>
        <v>6.8237581318762952E-2</v>
      </c>
      <c r="L753" s="3">
        <f t="shared" ca="1" si="603"/>
        <v>6.7925789308570017E-2</v>
      </c>
      <c r="M753" s="3">
        <f t="shared" ca="1" si="604"/>
        <v>6.7607454599845185E-2</v>
      </c>
      <c r="N753" s="3">
        <f t="shared" ca="1" si="605"/>
        <v>6.7286617392730425E-2</v>
      </c>
      <c r="O753" s="3">
        <f t="shared" ca="1" si="606"/>
        <v>6.6968119087400108E-2</v>
      </c>
      <c r="P753" s="3">
        <f t="shared" ca="1" si="607"/>
        <v>6.6657449428517604E-2</v>
      </c>
      <c r="Q753" s="3">
        <f t="shared" ca="1" si="608"/>
        <v>6.6360547612006479E-2</v>
      </c>
      <c r="R753" s="3">
        <f t="shared" ca="1" si="609"/>
        <v>6.6083586955905729E-2</v>
      </c>
      <c r="S753" s="3">
        <f t="shared" ca="1" si="610"/>
        <v>6.5832766787242633E-2</v>
      </c>
      <c r="T753" s="3">
        <f t="shared" ca="1" si="611"/>
        <v>6.5614127267862088E-2</v>
      </c>
      <c r="U753" s="3">
        <f t="shared" ca="1" si="612"/>
        <v>6.543339585407458E-2</v>
      </c>
      <c r="V753" s="3">
        <f t="shared" ca="1" si="613"/>
        <v>6.5295868893304451E-2</v>
      </c>
      <c r="W753" s="3">
        <f t="shared" ca="1" si="614"/>
        <v>6.5206327890609442E-2</v>
      </c>
      <c r="X753" s="3">
        <f t="shared" ca="1" si="615"/>
        <v>6.516898622475463E-2</v>
      </c>
      <c r="Y753" s="3">
        <f t="shared" ca="1" si="616"/>
        <v>6.518745820814574E-2</v>
      </c>
      <c r="Z753" s="3">
        <f t="shared" ca="1" si="617"/>
        <v>6.5264738961059984E-2</v>
      </c>
      <c r="AA753" s="3">
        <f t="shared" ca="1" si="618"/>
        <v>6.5403181640023247E-2</v>
      </c>
      <c r="AB753" s="3">
        <f t="shared" ca="1" si="619"/>
        <v>6.5604458810145608E-2</v>
      </c>
      <c r="AC753" s="3">
        <f t="shared" ca="1" si="620"/>
        <v>6.5869497142559463E-2</v>
      </c>
      <c r="AD753" s="3">
        <f t="shared" ca="1" si="621"/>
        <v>6.6198378774705746E-2</v>
      </c>
      <c r="AE753" s="3">
        <f t="shared" ca="1" si="622"/>
        <v>6.6590208813200866E-2</v>
      </c>
      <c r="AF753" s="3">
        <f t="shared" ca="1" si="623"/>
        <v>6.7042958100131098E-2</v>
      </c>
      <c r="AG753" s="3">
        <f t="shared" ca="1" si="624"/>
        <v>6.7553305852921353E-2</v>
      </c>
      <c r="AH753" s="3">
        <f t="shared" ca="1" si="625"/>
        <v>6.8116529257250077E-2</v>
      </c>
      <c r="AI753" s="3">
        <f t="shared" ca="1" si="626"/>
        <v>6.8726513341657663E-2</v>
      </c>
      <c r="AJ753" s="3">
        <f t="shared" ca="1" si="627"/>
        <v>6.9375974356235631E-2</v>
      </c>
      <c r="AK753" s="3">
        <f t="shared" ca="1" si="628"/>
        <v>7.0056986425443293E-2</v>
      </c>
      <c r="AL753" s="3">
        <f t="shared" ca="1" si="629"/>
        <v>7.0761855283433928E-2</v>
      </c>
      <c r="AM753" s="3">
        <f t="shared" ca="1" si="630"/>
        <v>7.1484282900015989E-2</v>
      </c>
      <c r="AN753" s="3">
        <f t="shared" ca="1" si="631"/>
        <v>7.2220621674877056E-2</v>
      </c>
      <c r="AO753" s="3">
        <f t="shared" ca="1" si="632"/>
        <v>7.2970866051318431E-2</v>
      </c>
      <c r="AP753" s="3">
        <f t="shared" ca="1" si="633"/>
        <v>7.3738941033477348E-2</v>
      </c>
      <c r="AQ753" s="3">
        <f t="shared" ca="1" si="634"/>
        <v>7.4531894235046858E-2</v>
      </c>
      <c r="AR753" s="3">
        <f t="shared" ca="1" si="635"/>
        <v>7.5357809742248802E-2</v>
      </c>
      <c r="AS753" s="3">
        <f t="shared" ca="1" si="636"/>
        <v>7.6222571170749237E-2</v>
      </c>
      <c r="AT753" s="3">
        <f t="shared" ca="1" si="637"/>
        <v>7.7125861700858667E-2</v>
      </c>
      <c r="AU753" s="3">
        <f t="shared" ca="1" si="638"/>
        <v>7.8056971434856071E-2</v>
      </c>
      <c r="AV753" s="3">
        <f t="shared" ca="1" si="639"/>
        <v>7.8991534507998659E-2</v>
      </c>
      <c r="AW753" s="3">
        <f t="shared" ca="1" si="640"/>
        <v>7.9892160451776342E-2</v>
      </c>
      <c r="AX753" s="3">
        <f t="shared" ca="1" si="641"/>
        <v>8.0718906537989715E-2</v>
      </c>
      <c r="AY753" s="3">
        <f t="shared" ca="1" si="642"/>
        <v>8.1454831238441786E-2</v>
      </c>
      <c r="AZ753" s="3">
        <f t="shared" ca="1" si="591"/>
        <v>8.213343843445689E-2</v>
      </c>
      <c r="BC753" s="3">
        <f t="shared" ca="1" si="643"/>
        <v>0.139886543834991</v>
      </c>
      <c r="BD753" s="3">
        <f t="shared" ca="1" si="643"/>
        <v>0.60219822102168408</v>
      </c>
      <c r="BE753" s="3">
        <f t="shared" ca="1" si="643"/>
        <v>0.17732647610166108</v>
      </c>
    </row>
    <row r="754" spans="1:57" x14ac:dyDescent="0.2">
      <c r="A754" s="3">
        <f t="shared" si="592"/>
        <v>7.4199999999998862</v>
      </c>
      <c r="B754" s="3">
        <f t="shared" ca="1" si="593"/>
        <v>7.1792464855070168E-2</v>
      </c>
      <c r="C754" s="3">
        <f t="shared" ca="1" si="594"/>
        <v>7.1411031137308498E-2</v>
      </c>
      <c r="D754" s="3">
        <f t="shared" ca="1" si="595"/>
        <v>7.1026047288618749E-2</v>
      </c>
      <c r="E754" s="3">
        <f t="shared" ca="1" si="596"/>
        <v>7.0639510031990704E-2</v>
      </c>
      <c r="F754" s="3">
        <f t="shared" ca="1" si="597"/>
        <v>7.0252481941883951E-2</v>
      </c>
      <c r="G754" s="3">
        <f t="shared" ca="1" si="598"/>
        <v>6.9865416416117196E-2</v>
      </c>
      <c r="H754" s="3">
        <f t="shared" ca="1" si="599"/>
        <v>6.9478460226935851E-2</v>
      </c>
      <c r="I754" s="3">
        <f t="shared" ca="1" si="600"/>
        <v>6.9091745835327761E-2</v>
      </c>
      <c r="J754" s="3">
        <f t="shared" ca="1" si="601"/>
        <v>6.8705677690306541E-2</v>
      </c>
      <c r="K754" s="3">
        <f t="shared" ca="1" si="602"/>
        <v>6.8321194182095882E-2</v>
      </c>
      <c r="L754" s="3">
        <f t="shared" ca="1" si="603"/>
        <v>6.7939973178292895E-2</v>
      </c>
      <c r="M754" s="3">
        <f t="shared" ca="1" si="604"/>
        <v>6.7564551258847874E-2</v>
      </c>
      <c r="N754" s="3">
        <f t="shared" ca="1" si="605"/>
        <v>6.7198341695931377E-2</v>
      </c>
      <c r="O754" s="3">
        <f t="shared" ca="1" si="606"/>
        <v>6.6845555973227347E-2</v>
      </c>
      <c r="P754" s="3">
        <f t="shared" ca="1" si="607"/>
        <v>6.6511050139971759E-2</v>
      </c>
      <c r="Q754" s="3">
        <f t="shared" ca="1" si="608"/>
        <v>6.6200125689230185E-2</v>
      </c>
      <c r="R754" s="3">
        <f t="shared" ca="1" si="609"/>
        <v>6.5918314445421539E-2</v>
      </c>
      <c r="S754" s="3">
        <f t="shared" ca="1" si="610"/>
        <v>6.5671170956675809E-2</v>
      </c>
      <c r="T754" s="3">
        <f t="shared" ca="1" si="611"/>
        <v>6.5464087976637261E-2</v>
      </c>
      <c r="U754" s="3">
        <f t="shared" ca="1" si="612"/>
        <v>6.5302143628975989E-2</v>
      </c>
      <c r="V754" s="3">
        <f t="shared" ca="1" si="613"/>
        <v>6.5189983680617264E-2</v>
      </c>
      <c r="W754" s="3">
        <f t="shared" ca="1" si="614"/>
        <v>6.5131738383730389E-2</v>
      </c>
      <c r="X754" s="3">
        <f t="shared" ca="1" si="615"/>
        <v>6.5130969590686455E-2</v>
      </c>
      <c r="Y754" s="3">
        <f t="shared" ca="1" si="616"/>
        <v>6.5190639970047398E-2</v>
      </c>
      <c r="Z754" s="3">
        <f t="shared" ca="1" si="617"/>
        <v>6.5313092757646352E-2</v>
      </c>
      <c r="AA754" s="3">
        <f t="shared" ca="1" si="618"/>
        <v>6.5500028589841913E-2</v>
      </c>
      <c r="AB754" s="3">
        <f t="shared" ca="1" si="619"/>
        <v>6.5752466258819212E-2</v>
      </c>
      <c r="AC754" s="3">
        <f t="shared" ca="1" si="620"/>
        <v>6.607067665644803E-2</v>
      </c>
      <c r="AD754" s="3">
        <f t="shared" ca="1" si="621"/>
        <v>6.6454083369517677E-2</v>
      </c>
      <c r="AE754" s="3">
        <f t="shared" ca="1" si="622"/>
        <v>6.690112960113756E-2</v>
      </c>
      <c r="AF754" s="3">
        <f t="shared" ca="1" si="623"/>
        <v>6.7409120851170512E-2</v>
      </c>
      <c r="AG754" s="3">
        <f t="shared" ca="1" si="624"/>
        <v>6.7974068417466435E-2</v>
      </c>
      <c r="AH754" s="3">
        <f t="shared" ca="1" si="625"/>
        <v>6.8590581324585842E-2</v>
      </c>
      <c r="AI754" s="3">
        <f t="shared" ca="1" si="626"/>
        <v>6.9251880408769409E-2</v>
      </c>
      <c r="AJ754" s="3">
        <f t="shared" ca="1" si="627"/>
        <v>6.9950027714728705E-2</v>
      </c>
      <c r="AK754" s="3">
        <f t="shared" ca="1" si="628"/>
        <v>7.0676460057305074E-2</v>
      </c>
      <c r="AL754" s="3">
        <f t="shared" ca="1" si="629"/>
        <v>7.1422868558608452E-2</v>
      </c>
      <c r="AM754" s="3">
        <f t="shared" ca="1" si="630"/>
        <v>7.2182365068385337E-2</v>
      </c>
      <c r="AN754" s="3">
        <f t="shared" ca="1" si="631"/>
        <v>7.2950731130950533E-2</v>
      </c>
      <c r="AO754" s="3">
        <f t="shared" ca="1" si="632"/>
        <v>7.372739558481943E-2</v>
      </c>
      <c r="AP754" s="3">
        <f t="shared" ca="1" si="633"/>
        <v>7.4515701224132258E-2</v>
      </c>
      <c r="AQ754" s="3">
        <f t="shared" ca="1" si="634"/>
        <v>7.5322071385210118E-2</v>
      </c>
      <c r="AR754" s="3">
        <f t="shared" ca="1" si="635"/>
        <v>7.6153900925170367E-2</v>
      </c>
      <c r="AS754" s="3">
        <f t="shared" ca="1" si="636"/>
        <v>7.7016304182618692E-2</v>
      </c>
      <c r="AT754" s="3">
        <f t="shared" ca="1" si="637"/>
        <v>7.790811135818386E-2</v>
      </c>
      <c r="AU754" s="3">
        <f t="shared" ca="1" si="638"/>
        <v>7.8817694702723026E-2</v>
      </c>
      <c r="AV754" s="3">
        <f t="shared" ca="1" si="639"/>
        <v>7.9719783788333679E-2</v>
      </c>
      <c r="AW754" s="3">
        <f t="shared" ca="1" si="640"/>
        <v>8.0576294007565802E-2</v>
      </c>
      <c r="AX754" s="3">
        <f t="shared" ca="1" si="641"/>
        <v>8.134710089977136E-2</v>
      </c>
      <c r="AY754" s="3">
        <f t="shared" ca="1" si="642"/>
        <v>8.2015631831604291E-2</v>
      </c>
      <c r="AZ754" s="3">
        <f t="shared" ca="1" si="591"/>
        <v>8.2615229140519025E-2</v>
      </c>
      <c r="BC754" s="3">
        <f t="shared" ca="1" si="643"/>
        <v>0.534791952181779</v>
      </c>
      <c r="BD754" s="3">
        <f t="shared" ca="1" si="643"/>
        <v>0.30218177704252547</v>
      </c>
      <c r="BE754" s="3">
        <f t="shared" ca="1" si="643"/>
        <v>-2.3884844586280307</v>
      </c>
    </row>
    <row r="755" spans="1:57" x14ac:dyDescent="0.2">
      <c r="A755" s="3">
        <f t="shared" si="592"/>
        <v>7.429999999999886</v>
      </c>
      <c r="B755" s="3">
        <f t="shared" ca="1" si="593"/>
        <v>7.2698360776202481E-2</v>
      </c>
      <c r="C755" s="3">
        <f t="shared" ca="1" si="594"/>
        <v>7.2195562663763715E-2</v>
      </c>
      <c r="D755" s="3">
        <f t="shared" ca="1" si="595"/>
        <v>7.1696789573248543E-2</v>
      </c>
      <c r="E755" s="3">
        <f t="shared" ca="1" si="596"/>
        <v>7.1203819518088116E-2</v>
      </c>
      <c r="F755" s="3">
        <f t="shared" ca="1" si="597"/>
        <v>7.0717500034558609E-2</v>
      </c>
      <c r="G755" s="3">
        <f t="shared" ca="1" si="598"/>
        <v>7.0238073207127633E-2</v>
      </c>
      <c r="H755" s="3">
        <f t="shared" ca="1" si="599"/>
        <v>6.9765478466440892E-2</v>
      </c>
      <c r="I755" s="3">
        <f t="shared" ca="1" si="600"/>
        <v>6.9299645187006625E-2</v>
      </c>
      <c r="J755" s="3">
        <f t="shared" ca="1" si="601"/>
        <v>6.884077885747622E-2</v>
      </c>
      <c r="K755" s="3">
        <f t="shared" ca="1" si="602"/>
        <v>6.8389622219891075E-2</v>
      </c>
      <c r="L755" s="3">
        <f t="shared" ca="1" si="603"/>
        <v>6.7947659352943404E-2</v>
      </c>
      <c r="M755" s="3">
        <f t="shared" ca="1" si="604"/>
        <v>6.7517233115927167E-2</v>
      </c>
      <c r="N755" s="3">
        <f t="shared" ca="1" si="605"/>
        <v>6.7101561396653672E-2</v>
      </c>
      <c r="O755" s="3">
        <f t="shared" ca="1" si="606"/>
        <v>6.6704657290120276E-2</v>
      </c>
      <c r="P755" s="3">
        <f t="shared" ca="1" si="607"/>
        <v>6.6331174673369422E-2</v>
      </c>
      <c r="Q755" s="3">
        <f t="shared" ca="1" si="608"/>
        <v>6.5986208864175999E-2</v>
      </c>
      <c r="R755" s="3">
        <f t="shared" ca="1" si="609"/>
        <v>6.5675081731015827E-2</v>
      </c>
      <c r="S755" s="3">
        <f t="shared" ca="1" si="610"/>
        <v>6.5403134593918041E-2</v>
      </c>
      <c r="T755" s="3">
        <f t="shared" ca="1" si="611"/>
        <v>6.5175544363220081E-2</v>
      </c>
      <c r="U755" s="3">
        <f t="shared" ca="1" si="612"/>
        <v>6.4997171408376936E-2</v>
      </c>
      <c r="V755" s="3">
        <f t="shared" ca="1" si="613"/>
        <v>6.487244250574957E-2</v>
      </c>
      <c r="W755" s="3">
        <f t="shared" ca="1" si="614"/>
        <v>6.4805268252531259E-2</v>
      </c>
      <c r="X755" s="3">
        <f t="shared" ca="1" si="615"/>
        <v>6.4798990575732671E-2</v>
      </c>
      <c r="Y755" s="3">
        <f t="shared" ca="1" si="616"/>
        <v>6.4856352098642447E-2</v>
      </c>
      <c r="Z755" s="3">
        <f t="shared" ca="1" si="617"/>
        <v>6.4979475763317737E-2</v>
      </c>
      <c r="AA755" s="3">
        <f t="shared" ca="1" si="618"/>
        <v>6.5169841264277203E-2</v>
      </c>
      <c r="AB755" s="3">
        <f t="shared" ca="1" si="619"/>
        <v>6.5428245184036837E-2</v>
      </c>
      <c r="AC755" s="3">
        <f t="shared" ca="1" si="620"/>
        <v>6.5754734183158497E-2</v>
      </c>
      <c r="AD755" s="3">
        <f t="shared" ca="1" si="621"/>
        <v>6.6148504834105365E-2</v>
      </c>
      <c r="AE755" s="3">
        <f t="shared" ca="1" si="622"/>
        <v>6.6607769971087971E-2</v>
      </c>
      <c r="AF755" s="3">
        <f t="shared" ca="1" si="623"/>
        <v>6.7129601303581268E-2</v>
      </c>
      <c r="AG755" s="3">
        <f t="shared" ca="1" si="624"/>
        <v>6.7709773808411811E-2</v>
      </c>
      <c r="AH755" s="3">
        <f t="shared" ca="1" si="625"/>
        <v>6.834266003178105E-2</v>
      </c>
      <c r="AI755" s="3">
        <f t="shared" ca="1" si="626"/>
        <v>6.9021248420750914E-2</v>
      </c>
      <c r="AJ755" s="3">
        <f t="shared" ca="1" si="627"/>
        <v>6.9737378755950707E-2</v>
      </c>
      <c r="AK755" s="3">
        <f t="shared" ca="1" si="628"/>
        <v>7.0482282599937926E-2</v>
      </c>
      <c r="AL755" s="3">
        <f t="shared" ca="1" si="629"/>
        <v>7.1247468556001267E-2</v>
      </c>
      <c r="AM755" s="3">
        <f t="shared" ca="1" si="630"/>
        <v>7.2025890342501592E-2</v>
      </c>
      <c r="AN755" s="3">
        <f t="shared" ca="1" si="631"/>
        <v>7.2813190356775193E-2</v>
      </c>
      <c r="AO755" s="3">
        <f t="shared" ca="1" si="632"/>
        <v>7.360866310382988E-2</v>
      </c>
      <c r="AP755" s="3">
        <f t="shared" ca="1" si="633"/>
        <v>7.441549992984392E-2</v>
      </c>
      <c r="AQ755" s="3">
        <f t="shared" ca="1" si="634"/>
        <v>7.5239930198114272E-2</v>
      </c>
      <c r="AR755" s="3">
        <f t="shared" ca="1" si="635"/>
        <v>7.6089089539077323E-2</v>
      </c>
      <c r="AS755" s="3">
        <f t="shared" ca="1" si="636"/>
        <v>7.6967752943608428E-2</v>
      </c>
      <c r="AT755" s="3">
        <f t="shared" ca="1" si="637"/>
        <v>7.7874327938602342E-2</v>
      </c>
      <c r="AU755" s="3">
        <f t="shared" ca="1" si="638"/>
        <v>7.8796700792642227E-2</v>
      </c>
      <c r="AV755" s="3">
        <f t="shared" ca="1" si="639"/>
        <v>7.9709132326532706E-2</v>
      </c>
      <c r="AW755" s="3">
        <f t="shared" ca="1" si="640"/>
        <v>8.0573285645396245E-2</v>
      </c>
      <c r="AX755" s="3">
        <f t="shared" ca="1" si="641"/>
        <v>8.1349297172064669E-2</v>
      </c>
      <c r="AY755" s="3">
        <f t="shared" ca="1" si="642"/>
        <v>8.2021384162650965E-2</v>
      </c>
      <c r="AZ755" s="3">
        <f t="shared" ca="1" si="591"/>
        <v>8.2623394567369224E-2</v>
      </c>
      <c r="BC755" s="3">
        <f t="shared" ca="1" si="643"/>
        <v>-0.15068094108084473</v>
      </c>
      <c r="BD755" s="3">
        <f t="shared" ca="1" si="643"/>
        <v>-0.64877956386915869</v>
      </c>
      <c r="BE755" s="3">
        <f t="shared" ca="1" si="643"/>
        <v>-1.641201794442261</v>
      </c>
    </row>
    <row r="756" spans="1:57" x14ac:dyDescent="0.2">
      <c r="A756" s="3">
        <f t="shared" si="592"/>
        <v>7.4399999999998858</v>
      </c>
      <c r="B756" s="3">
        <f t="shared" ca="1" si="593"/>
        <v>7.2291808847019051E-2</v>
      </c>
      <c r="C756" s="3">
        <f t="shared" ca="1" si="594"/>
        <v>7.1709314547940287E-2</v>
      </c>
      <c r="D756" s="3">
        <f t="shared" ca="1" si="595"/>
        <v>7.1138198624648527E-2</v>
      </c>
      <c r="E756" s="3">
        <f t="shared" ca="1" si="596"/>
        <v>7.0579960518789689E-2</v>
      </c>
      <c r="F756" s="3">
        <f t="shared" ca="1" si="597"/>
        <v>7.0035172867299045E-2</v>
      </c>
      <c r="G756" s="3">
        <f t="shared" ca="1" si="598"/>
        <v>6.9503806585074032E-2</v>
      </c>
      <c r="H756" s="3">
        <f t="shared" ca="1" si="599"/>
        <v>6.8985533910608937E-2</v>
      </c>
      <c r="I756" s="3">
        <f t="shared" ca="1" si="600"/>
        <v>6.8480021278800651E-2</v>
      </c>
      <c r="J756" s="3">
        <f t="shared" ca="1" si="601"/>
        <v>6.7987215348527821E-2</v>
      </c>
      <c r="K756" s="3">
        <f t="shared" ca="1" si="602"/>
        <v>6.7507603315181006E-2</v>
      </c>
      <c r="L756" s="3">
        <f t="shared" ca="1" si="603"/>
        <v>6.7042415534258326E-2</v>
      </c>
      <c r="M756" s="3">
        <f t="shared" ca="1" si="604"/>
        <v>6.659374117546929E-2</v>
      </c>
      <c r="N756" s="3">
        <f t="shared" ca="1" si="605"/>
        <v>6.6164542746525293E-2</v>
      </c>
      <c r="O756" s="3">
        <f t="shared" ca="1" si="606"/>
        <v>6.5758574942412815E-2</v>
      </c>
      <c r="P756" s="3">
        <f t="shared" ca="1" si="607"/>
        <v>6.5380229452264765E-2</v>
      </c>
      <c r="Q756" s="3">
        <f t="shared" ca="1" si="608"/>
        <v>6.5034335407298194E-2</v>
      </c>
      <c r="R756" s="3">
        <f t="shared" ca="1" si="609"/>
        <v>6.4725944718948519E-2</v>
      </c>
      <c r="S756" s="3">
        <f t="shared" ca="1" si="610"/>
        <v>6.4460125491185821E-2</v>
      </c>
      <c r="T756" s="3">
        <f t="shared" ca="1" si="611"/>
        <v>6.4241778817168416E-2</v>
      </c>
      <c r="U756" s="3">
        <f t="shared" ca="1" si="612"/>
        <v>6.4075487351755139E-2</v>
      </c>
      <c r="V756" s="3">
        <f t="shared" ca="1" si="613"/>
        <v>6.3965398931800269E-2</v>
      </c>
      <c r="W756" s="3">
        <f t="shared" ca="1" si="614"/>
        <v>6.3915144558459258E-2</v>
      </c>
      <c r="X756" s="3">
        <f t="shared" ca="1" si="615"/>
        <v>6.3927786295329997E-2</v>
      </c>
      <c r="Y756" s="3">
        <f t="shared" ca="1" si="616"/>
        <v>6.4005786779803675E-2</v>
      </c>
      <c r="Z756" s="3">
        <f t="shared" ca="1" si="617"/>
        <v>6.4150988711546023E-2</v>
      </c>
      <c r="AA756" s="3">
        <f t="shared" ca="1" si="618"/>
        <v>6.4364590882225139E-2</v>
      </c>
      <c r="AB756" s="3">
        <f t="shared" ca="1" si="619"/>
        <v>6.4647107688600935E-2</v>
      </c>
      <c r="AC756" s="3">
        <f t="shared" ca="1" si="620"/>
        <v>6.4998301568612929E-2</v>
      </c>
      <c r="AD756" s="3">
        <f t="shared" ca="1" si="621"/>
        <v>6.5417082077652525E-2</v>
      </c>
      <c r="AE756" s="3">
        <f t="shared" ca="1" si="622"/>
        <v>6.5901371676947582E-2</v>
      </c>
      <c r="AF756" s="3">
        <f t="shared" ca="1" si="623"/>
        <v>6.6447948299318313E-2</v>
      </c>
      <c r="AG756" s="3">
        <f t="shared" ca="1" si="624"/>
        <v>6.7052290661767086E-2</v>
      </c>
      <c r="AH756" s="3">
        <f t="shared" ca="1" si="625"/>
        <v>6.7708474978265806E-2</v>
      </c>
      <c r="AI756" s="3">
        <f t="shared" ca="1" si="626"/>
        <v>6.8409197573545452E-2</v>
      </c>
      <c r="AJ756" s="3">
        <f t="shared" ca="1" si="627"/>
        <v>6.914601636873495E-2</v>
      </c>
      <c r="AK756" s="3">
        <f t="shared" ca="1" si="628"/>
        <v>6.9909898193123085E-2</v>
      </c>
      <c r="AL756" s="3">
        <f t="shared" ca="1" si="629"/>
        <v>7.06921096832719E-2</v>
      </c>
      <c r="AM756" s="3">
        <f t="shared" ca="1" si="630"/>
        <v>7.1485386870190681E-2</v>
      </c>
      <c r="AN756" s="3">
        <f t="shared" ca="1" si="631"/>
        <v>7.2285173164852487E-2</v>
      </c>
      <c r="AO756" s="3">
        <f t="shared" ca="1" si="632"/>
        <v>7.3090568460814354E-2</v>
      </c>
      <c r="AP756" s="3">
        <f t="shared" ca="1" si="633"/>
        <v>7.3904551870137253E-2</v>
      </c>
      <c r="AQ756" s="3">
        <f t="shared" ca="1" si="634"/>
        <v>7.4733097542366761E-2</v>
      </c>
      <c r="AR756" s="3">
        <f t="shared" ca="1" si="635"/>
        <v>7.5583020343183149E-2</v>
      </c>
      <c r="AS756" s="3">
        <f t="shared" ca="1" si="636"/>
        <v>7.6458694313557299E-2</v>
      </c>
      <c r="AT756" s="3">
        <f t="shared" ca="1" si="637"/>
        <v>7.7358043104825053E-2</v>
      </c>
      <c r="AU756" s="3">
        <f t="shared" ca="1" si="638"/>
        <v>7.8268407412261043E-2</v>
      </c>
      <c r="AV756" s="3">
        <f t="shared" ca="1" si="639"/>
        <v>7.9163523699000288E-2</v>
      </c>
      <c r="AW756" s="3">
        <f t="shared" ca="1" si="640"/>
        <v>8.0004753110501717E-2</v>
      </c>
      <c r="AX756" s="3">
        <f t="shared" ca="1" si="641"/>
        <v>8.0752443597542523E-2</v>
      </c>
      <c r="AY756" s="3">
        <f t="shared" ca="1" si="642"/>
        <v>8.1391536684506632E-2</v>
      </c>
      <c r="AZ756" s="3">
        <f t="shared" ca="1" si="591"/>
        <v>8.1956338745717491E-2</v>
      </c>
      <c r="BC756" s="3">
        <f t="shared" ca="1" si="643"/>
        <v>-1.1364367323680105</v>
      </c>
      <c r="BD756" s="3">
        <f t="shared" ca="1" si="643"/>
        <v>0.23578320228056082</v>
      </c>
      <c r="BE756" s="3">
        <f t="shared" ca="1" si="643"/>
        <v>-0.88022204434023976</v>
      </c>
    </row>
    <row r="757" spans="1:57" x14ac:dyDescent="0.2">
      <c r="A757" s="3">
        <f t="shared" si="592"/>
        <v>7.4499999999998856</v>
      </c>
      <c r="B757" s="3">
        <f t="shared" ca="1" si="593"/>
        <v>7.1816944880686628E-2</v>
      </c>
      <c r="C757" s="3">
        <f t="shared" ca="1" si="594"/>
        <v>7.1381526157093589E-2</v>
      </c>
      <c r="D757" s="3">
        <f t="shared" ca="1" si="595"/>
        <v>7.094229674669722E-2</v>
      </c>
      <c r="E757" s="3">
        <f t="shared" ca="1" si="596"/>
        <v>7.0501338309590725E-2</v>
      </c>
      <c r="F757" s="3">
        <f t="shared" ca="1" si="597"/>
        <v>7.0059809374747553E-2</v>
      </c>
      <c r="G757" s="3">
        <f t="shared" ca="1" si="598"/>
        <v>6.9618270483826919E-2</v>
      </c>
      <c r="H757" s="3">
        <f t="shared" ca="1" si="599"/>
        <v>6.9176987485006169E-2</v>
      </c>
      <c r="I757" s="3">
        <f t="shared" ca="1" si="600"/>
        <v>6.8736224672551235E-2</v>
      </c>
      <c r="J757" s="3">
        <f t="shared" ca="1" si="601"/>
        <v>6.8296530658014096E-2</v>
      </c>
      <c r="K757" s="3">
        <f t="shared" ca="1" si="602"/>
        <v>6.7858997843387212E-2</v>
      </c>
      <c r="L757" s="3">
        <f t="shared" ca="1" si="603"/>
        <v>6.7425463578430489E-2</v>
      </c>
      <c r="M757" s="3">
        <f t="shared" ca="1" si="604"/>
        <v>6.6998624026242279E-2</v>
      </c>
      <c r="N757" s="3">
        <f t="shared" ca="1" si="605"/>
        <v>6.6582046970819458E-2</v>
      </c>
      <c r="O757" s="3">
        <f t="shared" ca="1" si="606"/>
        <v>6.6180089348163329E-2</v>
      </c>
      <c r="P757" s="3">
        <f t="shared" ca="1" si="607"/>
        <v>6.5797741296307888E-2</v>
      </c>
      <c r="Q757" s="3">
        <f t="shared" ca="1" si="608"/>
        <v>6.5440426401286347E-2</v>
      </c>
      <c r="R757" s="3">
        <f t="shared" ca="1" si="609"/>
        <v>6.5113787269097001E-2</v>
      </c>
      <c r="S757" s="3">
        <f t="shared" ca="1" si="610"/>
        <v>6.4823479452412083E-2</v>
      </c>
      <c r="T757" s="3">
        <f t="shared" ca="1" si="611"/>
        <v>6.4574988906046099E-2</v>
      </c>
      <c r="U757" s="3">
        <f t="shared" ca="1" si="612"/>
        <v>6.4373481262547105E-2</v>
      </c>
      <c r="V757" s="3">
        <f t="shared" ca="1" si="613"/>
        <v>6.4223686122915749E-2</v>
      </c>
      <c r="W757" s="3">
        <f t="shared" ca="1" si="614"/>
        <v>6.4129815603705773E-2</v>
      </c>
      <c r="X757" s="3">
        <f t="shared" ca="1" si="615"/>
        <v>6.4095512619436246E-2</v>
      </c>
      <c r="Y757" s="3">
        <f t="shared" ca="1" si="616"/>
        <v>6.4123820533254647E-2</v>
      </c>
      <c r="Z757" s="3">
        <f t="shared" ca="1" si="617"/>
        <v>6.4217162506009742E-2</v>
      </c>
      <c r="AA757" s="3">
        <f t="shared" ca="1" si="618"/>
        <v>6.4377317117644564E-2</v>
      </c>
      <c r="AB757" s="3">
        <f t="shared" ca="1" si="619"/>
        <v>6.460537725520929E-2</v>
      </c>
      <c r="AC757" s="3">
        <f t="shared" ca="1" si="620"/>
        <v>6.4901681794915692E-2</v>
      </c>
      <c r="AD757" s="3">
        <f t="shared" ca="1" si="621"/>
        <v>6.5265713924748892E-2</v>
      </c>
      <c r="AE757" s="3">
        <f t="shared" ca="1" si="622"/>
        <v>6.5695966381664181E-2</v>
      </c>
      <c r="AF757" s="3">
        <f t="shared" ca="1" si="623"/>
        <v>6.6189783988947301E-2</v>
      </c>
      <c r="AG757" s="3">
        <f t="shared" ca="1" si="624"/>
        <v>6.6743209919111979E-2</v>
      </c>
      <c r="AH757" s="3">
        <f t="shared" ca="1" si="625"/>
        <v>6.7350884854882165E-2</v>
      </c>
      <c r="AI757" s="3">
        <f t="shared" ca="1" si="626"/>
        <v>6.8006073920698157E-2</v>
      </c>
      <c r="AJ757" s="3">
        <f t="shared" ca="1" si="627"/>
        <v>6.8700914237496719E-2</v>
      </c>
      <c r="AK757" s="3">
        <f t="shared" ca="1" si="628"/>
        <v>6.942696907341242E-2</v>
      </c>
      <c r="AL757" s="3">
        <f t="shared" ca="1" si="629"/>
        <v>7.0176124300651802E-2</v>
      </c>
      <c r="AM757" s="3">
        <f t="shared" ca="1" si="630"/>
        <v>7.0941759353675957E-2</v>
      </c>
      <c r="AN757" s="3">
        <f t="shared" ca="1" si="631"/>
        <v>7.1719979461376607E-2</v>
      </c>
      <c r="AO757" s="3">
        <f t="shared" ca="1" si="632"/>
        <v>7.2510550270190294E-2</v>
      </c>
      <c r="AP757" s="3">
        <f t="shared" ca="1" si="633"/>
        <v>7.3317098515251644E-2</v>
      </c>
      <c r="AQ757" s="3">
        <f t="shared" ca="1" si="634"/>
        <v>7.4146202538118405E-2</v>
      </c>
      <c r="AR757" s="3">
        <f t="shared" ca="1" si="635"/>
        <v>7.5005215552795393E-2</v>
      </c>
      <c r="AS757" s="3">
        <f t="shared" ca="1" si="636"/>
        <v>7.5898969708619549E-2</v>
      </c>
      <c r="AT757" s="3">
        <f t="shared" ca="1" si="637"/>
        <v>7.6825764264196461E-2</v>
      </c>
      <c r="AU757" s="3">
        <f t="shared" ca="1" si="638"/>
        <v>7.7773255482588635E-2</v>
      </c>
      <c r="AV757" s="3">
        <f t="shared" ca="1" si="639"/>
        <v>7.8715520634005234E-2</v>
      </c>
      <c r="AW757" s="3">
        <f t="shared" ca="1" si="640"/>
        <v>7.9614489890777448E-2</v>
      </c>
      <c r="AX757" s="3">
        <f t="shared" ca="1" si="641"/>
        <v>8.0431593703218007E-2</v>
      </c>
      <c r="AY757" s="3">
        <f t="shared" ca="1" si="642"/>
        <v>8.1153353263882164E-2</v>
      </c>
      <c r="AZ757" s="3">
        <f t="shared" ca="1" si="591"/>
        <v>8.1815469208301878E-2</v>
      </c>
      <c r="BC757" s="3">
        <f t="shared" ca="1" si="643"/>
        <v>-0.15023601696124533</v>
      </c>
      <c r="BD757" s="3">
        <f t="shared" ca="1" si="643"/>
        <v>-0.92038504147701161</v>
      </c>
      <c r="BE757" s="3">
        <f t="shared" ca="1" si="643"/>
        <v>1.4607227438293915</v>
      </c>
    </row>
    <row r="758" spans="1:57" x14ac:dyDescent="0.2">
      <c r="A758" s="3">
        <f t="shared" si="592"/>
        <v>7.4599999999998854</v>
      </c>
      <c r="B758" s="3">
        <f t="shared" ca="1" si="593"/>
        <v>7.1649199794812601E-2</v>
      </c>
      <c r="C758" s="3">
        <f t="shared" ca="1" si="594"/>
        <v>7.1160858867661825E-2</v>
      </c>
      <c r="D758" s="3">
        <f t="shared" ca="1" si="595"/>
        <v>7.0674368027676987E-2</v>
      </c>
      <c r="E758" s="3">
        <f t="shared" ca="1" si="596"/>
        <v>7.0191578295071486E-2</v>
      </c>
      <c r="F758" s="3">
        <f t="shared" ca="1" si="597"/>
        <v>6.9713421233752487E-2</v>
      </c>
      <c r="G758" s="3">
        <f t="shared" ca="1" si="598"/>
        <v>6.9240234160000524E-2</v>
      </c>
      <c r="H758" s="3">
        <f t="shared" ca="1" si="599"/>
        <v>6.8772063684870779E-2</v>
      </c>
      <c r="I758" s="3">
        <f t="shared" ca="1" si="600"/>
        <v>6.8308959112065401E-2</v>
      </c>
      <c r="J758" s="3">
        <f t="shared" ca="1" si="601"/>
        <v>6.7851258139089349E-2</v>
      </c>
      <c r="K758" s="3">
        <f t="shared" ca="1" si="602"/>
        <v>6.7399845478491288E-2</v>
      </c>
      <c r="L758" s="3">
        <f t="shared" ca="1" si="603"/>
        <v>6.6956352542476519E-2</v>
      </c>
      <c r="M758" s="3">
        <f t="shared" ca="1" si="604"/>
        <v>6.6523269521391232E-2</v>
      </c>
      <c r="N758" s="3">
        <f t="shared" ca="1" si="605"/>
        <v>6.6103956483013482E-2</v>
      </c>
      <c r="O758" s="3">
        <f t="shared" ca="1" si="606"/>
        <v>6.5702559596718196E-2</v>
      </c>
      <c r="P758" s="3">
        <f t="shared" ca="1" si="607"/>
        <v>6.5323854437759871E-2</v>
      </c>
      <c r="Q758" s="3">
        <f t="shared" ca="1" si="608"/>
        <v>6.4973046039983828E-2</v>
      </c>
      <c r="R758" s="3">
        <f t="shared" ca="1" si="609"/>
        <v>6.4655554707235163E-2</v>
      </c>
      <c r="S758" s="3">
        <f t="shared" ca="1" si="610"/>
        <v>6.4376810457348416E-2</v>
      </c>
      <c r="T758" s="3">
        <f t="shared" ca="1" si="611"/>
        <v>6.4142071137316001E-2</v>
      </c>
      <c r="U758" s="3">
        <f t="shared" ca="1" si="612"/>
        <v>6.3956272401305483E-2</v>
      </c>
      <c r="V758" s="3">
        <f t="shared" ca="1" si="613"/>
        <v>6.3823912669689939E-2</v>
      </c>
      <c r="W758" s="3">
        <f t="shared" ca="1" si="614"/>
        <v>6.374897223733296E-2</v>
      </c>
      <c r="X758" s="3">
        <f t="shared" ca="1" si="615"/>
        <v>6.3734861935372589E-2</v>
      </c>
      <c r="Y758" s="3">
        <f t="shared" ca="1" si="616"/>
        <v>6.3784392915622184E-2</v>
      </c>
      <c r="Z758" s="3">
        <f t="shared" ca="1" si="617"/>
        <v>6.3899755854856508E-2</v>
      </c>
      <c r="AA758" s="3">
        <f t="shared" ca="1" si="618"/>
        <v>6.4082496163534869E-2</v>
      </c>
      <c r="AB758" s="3">
        <f t="shared" ca="1" si="619"/>
        <v>6.4333472246158485E-2</v>
      </c>
      <c r="AC758" s="3">
        <f t="shared" ca="1" si="620"/>
        <v>6.4652786429298892E-2</v>
      </c>
      <c r="AD758" s="3">
        <f t="shared" ca="1" si="621"/>
        <v>6.5039682534598617E-2</v>
      </c>
      <c r="AE758" s="3">
        <f t="shared" ca="1" si="622"/>
        <v>6.5492410575236318E-2</v>
      </c>
      <c r="AF758" s="3">
        <f t="shared" ca="1" si="623"/>
        <v>6.6008069284465204E-2</v>
      </c>
      <c r="AG758" s="3">
        <f t="shared" ca="1" si="624"/>
        <v>6.65824533587763E-2</v>
      </c>
      <c r="AH758" s="3">
        <f t="shared" ca="1" si="625"/>
        <v>6.7209955104465799E-2</v>
      </c>
      <c r="AI758" s="3">
        <f t="shared" ca="1" si="626"/>
        <v>6.7883595721886361E-2</v>
      </c>
      <c r="AJ758" s="3">
        <f t="shared" ca="1" si="627"/>
        <v>6.8595278944764498E-2</v>
      </c>
      <c r="AK758" s="3">
        <f t="shared" ca="1" si="628"/>
        <v>6.9336352004217533E-2</v>
      </c>
      <c r="AL758" s="3">
        <f t="shared" ca="1" si="629"/>
        <v>7.0098507559653786E-2</v>
      </c>
      <c r="AM758" s="3">
        <f t="shared" ca="1" si="630"/>
        <v>7.087495588547657E-2</v>
      </c>
      <c r="AN758" s="3">
        <f t="shared" ca="1" si="631"/>
        <v>7.1661651175396579E-2</v>
      </c>
      <c r="AO758" s="3">
        <f t="shared" ca="1" si="632"/>
        <v>7.2458211534334807E-2</v>
      </c>
      <c r="AP758" s="3">
        <f t="shared" ca="1" si="633"/>
        <v>7.3268097520079387E-2</v>
      </c>
      <c r="AQ758" s="3">
        <f t="shared" ca="1" si="634"/>
        <v>7.4097677417527569E-2</v>
      </c>
      <c r="AR758" s="3">
        <f t="shared" ca="1" si="635"/>
        <v>7.4954028252410654E-2</v>
      </c>
      <c r="AS758" s="3">
        <f t="shared" ca="1" si="636"/>
        <v>7.5841625700610774E-2</v>
      </c>
      <c r="AT758" s="3">
        <f t="shared" ca="1" si="637"/>
        <v>7.6758330495414723E-2</v>
      </c>
      <c r="AU758" s="3">
        <f t="shared" ca="1" si="638"/>
        <v>7.769130204065966E-2</v>
      </c>
      <c r="AV758" s="3">
        <f t="shared" ca="1" si="639"/>
        <v>7.8614150046225975E-2</v>
      </c>
      <c r="AW758" s="3">
        <f t="shared" ca="1" si="640"/>
        <v>7.948857104897146E-2</v>
      </c>
      <c r="AX758" s="3">
        <f t="shared" ca="1" si="641"/>
        <v>8.0276275010318171E-2</v>
      </c>
      <c r="AY758" s="3">
        <f t="shared" ca="1" si="642"/>
        <v>8.0964546151054514E-2</v>
      </c>
      <c r="AZ758" s="3">
        <f t="shared" ca="1" si="591"/>
        <v>8.1589345602707697E-2</v>
      </c>
      <c r="BC758" s="3">
        <f t="shared" ca="1" si="643"/>
        <v>-0.42435645318693105</v>
      </c>
      <c r="BD758" s="3">
        <f t="shared" ca="1" si="643"/>
        <v>0.37295427992577324</v>
      </c>
      <c r="BE758" s="3">
        <f t="shared" ca="1" si="643"/>
        <v>-0.51886364263690776</v>
      </c>
    </row>
    <row r="759" spans="1:57" x14ac:dyDescent="0.2">
      <c r="A759" s="3">
        <f t="shared" si="592"/>
        <v>7.4699999999998852</v>
      </c>
      <c r="B759" s="3">
        <f t="shared" ca="1" si="593"/>
        <v>7.0403084082353309E-2</v>
      </c>
      <c r="C759" s="3">
        <f t="shared" ca="1" si="594"/>
        <v>6.9874906759772454E-2</v>
      </c>
      <c r="D759" s="3">
        <f t="shared" ca="1" si="595"/>
        <v>6.9358615065637744E-2</v>
      </c>
      <c r="E759" s="3">
        <f t="shared" ca="1" si="596"/>
        <v>6.8855563283389598E-2</v>
      </c>
      <c r="F759" s="3">
        <f t="shared" ca="1" si="597"/>
        <v>6.8366189916273162E-2</v>
      </c>
      <c r="G759" s="3">
        <f t="shared" ca="1" si="598"/>
        <v>6.7890342964565947E-2</v>
      </c>
      <c r="H759" s="3">
        <f t="shared" ca="1" si="599"/>
        <v>6.7427583716742692E-2</v>
      </c>
      <c r="I759" s="3">
        <f t="shared" ca="1" si="600"/>
        <v>6.6977480397082609E-2</v>
      </c>
      <c r="J759" s="3">
        <f t="shared" ca="1" si="601"/>
        <v>6.6539893683146223E-2</v>
      </c>
      <c r="K759" s="3">
        <f t="shared" ca="1" si="602"/>
        <v>6.6115234462686731E-2</v>
      </c>
      <c r="L759" s="3">
        <f t="shared" ca="1" si="603"/>
        <v>6.5704662039261383E-2</v>
      </c>
      <c r="M759" s="3">
        <f t="shared" ca="1" si="604"/>
        <v>6.5310194425205442E-2</v>
      </c>
      <c r="N759" s="3">
        <f t="shared" ca="1" si="605"/>
        <v>6.4934717740680506E-2</v>
      </c>
      <c r="O759" s="3">
        <f t="shared" ca="1" si="606"/>
        <v>6.4581901142122575E-2</v>
      </c>
      <c r="P759" s="3">
        <f t="shared" ca="1" si="607"/>
        <v>6.4256039391829028E-2</v>
      </c>
      <c r="Q759" s="3">
        <f t="shared" ca="1" si="608"/>
        <v>6.396185272606851E-2</v>
      </c>
      <c r="R759" s="3">
        <f t="shared" ca="1" si="609"/>
        <v>6.3704272911489751E-2</v>
      </c>
      <c r="S759" s="3">
        <f t="shared" ca="1" si="610"/>
        <v>6.3488238209240447E-2</v>
      </c>
      <c r="T759" s="3">
        <f t="shared" ca="1" si="611"/>
        <v>6.3318512150690287E-2</v>
      </c>
      <c r="U759" s="3">
        <f t="shared" ca="1" si="612"/>
        <v>6.3199534217191905E-2</v>
      </c>
      <c r="V759" s="3">
        <f t="shared" ca="1" si="613"/>
        <v>6.3135305465280109E-2</v>
      </c>
      <c r="W759" s="3">
        <f t="shared" ca="1" si="614"/>
        <v>6.3129308192505063E-2</v>
      </c>
      <c r="X759" s="3">
        <f t="shared" ca="1" si="615"/>
        <v>6.3184454973675225E-2</v>
      </c>
      <c r="Y759" s="3">
        <f t="shared" ca="1" si="616"/>
        <v>6.3303058573425552E-2</v>
      </c>
      <c r="Z759" s="3">
        <f t="shared" ca="1" si="617"/>
        <v>6.3486811000359175E-2</v>
      </c>
      <c r="AA759" s="3">
        <f t="shared" ca="1" si="618"/>
        <v>6.3736758298800905E-2</v>
      </c>
      <c r="AB759" s="3">
        <f t="shared" ca="1" si="619"/>
        <v>6.4053258178971673E-2</v>
      </c>
      <c r="AC759" s="3">
        <f t="shared" ca="1" si="620"/>
        <v>6.4435910191079249E-2</v>
      </c>
      <c r="AD759" s="3">
        <f t="shared" ca="1" si="621"/>
        <v>6.4883452552885468E-2</v>
      </c>
      <c r="AE759" s="3">
        <f t="shared" ca="1" si="622"/>
        <v>6.539362631607773E-2</v>
      </c>
      <c r="AF759" s="3">
        <f t="shared" ca="1" si="623"/>
        <v>6.5963017905767432E-2</v>
      </c>
      <c r="AG759" s="3">
        <f t="shared" ca="1" si="624"/>
        <v>6.6586907374025325E-2</v>
      </c>
      <c r="AH759" s="3">
        <f t="shared" ca="1" si="625"/>
        <v>6.725917256937719E-2</v>
      </c>
      <c r="AI759" s="3">
        <f t="shared" ca="1" si="626"/>
        <v>6.7972324808436138E-2</v>
      </c>
      <c r="AJ759" s="3">
        <f t="shared" ca="1" si="627"/>
        <v>6.8717768614332778E-2</v>
      </c>
      <c r="AK759" s="3">
        <f t="shared" ca="1" si="628"/>
        <v>6.9486369467262166E-2</v>
      </c>
      <c r="AL759" s="3">
        <f t="shared" ca="1" si="629"/>
        <v>7.0269361124499649E-2</v>
      </c>
      <c r="AM759" s="3">
        <f t="shared" ca="1" si="630"/>
        <v>7.1059518892498882E-2</v>
      </c>
      <c r="AN759" s="3">
        <f t="shared" ca="1" si="631"/>
        <v>7.1852379829273352E-2</v>
      </c>
      <c r="AO759" s="3">
        <f t="shared" ca="1" si="632"/>
        <v>7.2647147955122407E-2</v>
      </c>
      <c r="AP759" s="3">
        <f t="shared" ca="1" si="633"/>
        <v>7.3446850602511979E-2</v>
      </c>
      <c r="AQ759" s="3">
        <f t="shared" ca="1" si="634"/>
        <v>7.4257378506657049E-2</v>
      </c>
      <c r="AR759" s="3">
        <f t="shared" ca="1" si="635"/>
        <v>7.5085264728922296E-2</v>
      </c>
      <c r="AS759" s="3">
        <f t="shared" ca="1" si="636"/>
        <v>7.5934360660308342E-2</v>
      </c>
      <c r="AT759" s="3">
        <f t="shared" ca="1" si="637"/>
        <v>7.6801821171715523E-2</v>
      </c>
      <c r="AU759" s="3">
        <f t="shared" ca="1" si="638"/>
        <v>7.7674043223344175E-2</v>
      </c>
      <c r="AV759" s="3">
        <f t="shared" ca="1" si="639"/>
        <v>7.8523907472853496E-2</v>
      </c>
      <c r="AW759" s="3">
        <f t="shared" ca="1" si="640"/>
        <v>7.9312620914170101E-2</v>
      </c>
      <c r="AX759" s="3">
        <f t="shared" ca="1" si="641"/>
        <v>8.0001916519778352E-2</v>
      </c>
      <c r="AY759" s="3">
        <f t="shared" ca="1" si="642"/>
        <v>8.0579565317665594E-2</v>
      </c>
      <c r="AZ759" s="3">
        <f t="shared" ca="1" si="591"/>
        <v>8.108159411650169E-2</v>
      </c>
      <c r="BC759" s="3">
        <f t="shared" ca="1" si="643"/>
        <v>-0.80264806084892637</v>
      </c>
      <c r="BD759" s="3">
        <f t="shared" ca="1" si="643"/>
        <v>1.8959906010658854</v>
      </c>
      <c r="BE759" s="3">
        <f t="shared" ca="1" si="643"/>
        <v>9.6568252312986047E-2</v>
      </c>
    </row>
    <row r="760" spans="1:57" x14ac:dyDescent="0.2">
      <c r="A760" s="3">
        <f t="shared" si="592"/>
        <v>7.479999999999885</v>
      </c>
      <c r="B760" s="3">
        <f t="shared" ca="1" si="593"/>
        <v>7.1270391610367967E-2</v>
      </c>
      <c r="C760" s="3">
        <f t="shared" ca="1" si="594"/>
        <v>7.0696850263521918E-2</v>
      </c>
      <c r="D760" s="3">
        <f t="shared" ca="1" si="595"/>
        <v>7.0137015940782102E-2</v>
      </c>
      <c r="E760" s="3">
        <f t="shared" ca="1" si="596"/>
        <v>6.9592212671878526E-2</v>
      </c>
      <c r="F760" s="3">
        <f t="shared" ca="1" si="597"/>
        <v>6.9062852383827894E-2</v>
      </c>
      <c r="G760" s="3">
        <f t="shared" ca="1" si="598"/>
        <v>6.854876025031352E-2</v>
      </c>
      <c r="H760" s="3">
        <f t="shared" ca="1" si="599"/>
        <v>6.8049478731633223E-2</v>
      </c>
      <c r="I760" s="3">
        <f t="shared" ca="1" si="600"/>
        <v>6.7564561463373252E-2</v>
      </c>
      <c r="J760" s="3">
        <f t="shared" ca="1" si="601"/>
        <v>6.7093858576593016E-2</v>
      </c>
      <c r="K760" s="3">
        <f t="shared" ca="1" si="602"/>
        <v>6.6637773578113624E-2</v>
      </c>
      <c r="L760" s="3">
        <f t="shared" ca="1" si="603"/>
        <v>6.619746007099736E-2</v>
      </c>
      <c r="M760" s="3">
        <f t="shared" ca="1" si="604"/>
        <v>6.5774930263716835E-2</v>
      </c>
      <c r="N760" s="3">
        <f t="shared" ca="1" si="605"/>
        <v>6.5373062677051119E-2</v>
      </c>
      <c r="O760" s="3">
        <f t="shared" ca="1" si="606"/>
        <v>6.4995515788037334E-2</v>
      </c>
      <c r="P760" s="3">
        <f t="shared" ca="1" si="607"/>
        <v>6.4646569875863688E-2</v>
      </c>
      <c r="Q760" s="3">
        <f t="shared" ca="1" si="608"/>
        <v>6.4330926713970157E-2</v>
      </c>
      <c r="R760" s="3">
        <f t="shared" ca="1" si="609"/>
        <v>6.4053495876959674E-2</v>
      </c>
      <c r="S760" s="3">
        <f t="shared" ca="1" si="610"/>
        <v>6.3819190227654754E-2</v>
      </c>
      <c r="T760" s="3">
        <f t="shared" ca="1" si="611"/>
        <v>6.3632745354198883E-2</v>
      </c>
      <c r="U760" s="3">
        <f t="shared" ca="1" si="612"/>
        <v>6.3498570950849709E-2</v>
      </c>
      <c r="V760" s="3">
        <f t="shared" ca="1" si="613"/>
        <v>6.3420637107174618E-2</v>
      </c>
      <c r="W760" s="3">
        <f t="shared" ca="1" si="614"/>
        <v>6.3402394527770412E-2</v>
      </c>
      <c r="X760" s="3">
        <f t="shared" ca="1" si="615"/>
        <v>6.3446723938039365E-2</v>
      </c>
      <c r="Y760" s="3">
        <f t="shared" ca="1" si="616"/>
        <v>6.3555906119358574E-2</v>
      </c>
      <c r="Z760" s="3">
        <f t="shared" ca="1" si="617"/>
        <v>6.3731600807740638E-2</v>
      </c>
      <c r="AA760" s="3">
        <f t="shared" ca="1" si="618"/>
        <v>6.3974821064353329E-2</v>
      </c>
      <c r="AB760" s="3">
        <f t="shared" ca="1" si="619"/>
        <v>6.4285890273035995E-2</v>
      </c>
      <c r="AC760" s="3">
        <f t="shared" ca="1" si="620"/>
        <v>6.4664371560622727E-2</v>
      </c>
      <c r="AD760" s="3">
        <f t="shared" ca="1" si="621"/>
        <v>6.5108963883382789E-2</v>
      </c>
      <c r="AE760" s="3">
        <f t="shared" ca="1" si="622"/>
        <v>6.5617365674119701E-2</v>
      </c>
      <c r="AF760" s="3">
        <f t="shared" ca="1" si="623"/>
        <v>6.6186117412617901E-2</v>
      </c>
      <c r="AG760" s="3">
        <f t="shared" ca="1" si="624"/>
        <v>6.6810450919801201E-2</v>
      </c>
      <c r="AH760" s="3">
        <f t="shared" ca="1" si="625"/>
        <v>6.7484196087445991E-2</v>
      </c>
      <c r="AI760" s="3">
        <f t="shared" ca="1" si="626"/>
        <v>6.8199820971429057E-2</v>
      </c>
      <c r="AJ760" s="3">
        <f t="shared" ca="1" si="627"/>
        <v>6.8948697643018975E-2</v>
      </c>
      <c r="AK760" s="3">
        <f t="shared" ca="1" si="628"/>
        <v>6.9721676698004678E-2</v>
      </c>
      <c r="AL760" s="3">
        <f t="shared" ca="1" si="629"/>
        <v>7.0509999879752649E-2</v>
      </c>
      <c r="AM760" s="3">
        <f t="shared" ca="1" si="630"/>
        <v>7.130647429295224E-2</v>
      </c>
      <c r="AN760" s="3">
        <f t="shared" ca="1" si="631"/>
        <v>7.2106686330481659E-2</v>
      </c>
      <c r="AO760" s="3">
        <f t="shared" ca="1" si="632"/>
        <v>7.2909891954744996E-2</v>
      </c>
      <c r="AP760" s="3">
        <f t="shared" ca="1" si="633"/>
        <v>7.3719150795939131E-2</v>
      </c>
      <c r="AQ760" s="3">
        <f t="shared" ca="1" si="634"/>
        <v>7.454034112084347E-2</v>
      </c>
      <c r="AR760" s="3">
        <f t="shared" ca="1" si="635"/>
        <v>7.5379916829586169E-2</v>
      </c>
      <c r="AS760" s="3">
        <f t="shared" ca="1" si="636"/>
        <v>7.6241569806276596E-2</v>
      </c>
      <c r="AT760" s="3">
        <f t="shared" ca="1" si="637"/>
        <v>7.712221433734405E-2</v>
      </c>
      <c r="AU760" s="3">
        <f t="shared" ca="1" si="638"/>
        <v>7.8007952016720672E-2</v>
      </c>
      <c r="AV760" s="3">
        <f t="shared" ca="1" si="639"/>
        <v>7.8871405649570694E-2</v>
      </c>
      <c r="AW760" s="3">
        <f t="shared" ca="1" si="640"/>
        <v>7.9673769347509776E-2</v>
      </c>
      <c r="AX760" s="3">
        <f t="shared" ca="1" si="641"/>
        <v>8.0377274779547717E-2</v>
      </c>
      <c r="AY760" s="3">
        <f t="shared" ca="1" si="642"/>
        <v>8.0970637767810077E-2</v>
      </c>
      <c r="AZ760" s="3">
        <f t="shared" ca="1" si="591"/>
        <v>8.1490658860306223E-2</v>
      </c>
      <c r="BC760" s="3">
        <f t="shared" ca="1" si="643"/>
        <v>0.54690360454440512</v>
      </c>
      <c r="BD760" s="3">
        <f t="shared" ca="1" si="643"/>
        <v>-0.53421234847326105</v>
      </c>
      <c r="BE760" s="3">
        <f t="shared" ca="1" si="643"/>
        <v>-0.70765011074004391</v>
      </c>
    </row>
    <row r="761" spans="1:57" x14ac:dyDescent="0.2">
      <c r="A761" s="3">
        <f t="shared" si="592"/>
        <v>7.4899999999998847</v>
      </c>
      <c r="B761" s="3">
        <f t="shared" ca="1" si="593"/>
        <v>6.9577689824394273E-2</v>
      </c>
      <c r="C761" s="3">
        <f t="shared" ca="1" si="594"/>
        <v>6.9054926027806218E-2</v>
      </c>
      <c r="D761" s="3">
        <f t="shared" ca="1" si="595"/>
        <v>6.8546246325339108E-2</v>
      </c>
      <c r="E761" s="3">
        <f t="shared" ca="1" si="596"/>
        <v>6.8052858147509845E-2</v>
      </c>
      <c r="F761" s="3">
        <f t="shared" ca="1" si="597"/>
        <v>6.7575060501047016E-2</v>
      </c>
      <c r="G761" s="3">
        <f t="shared" ca="1" si="598"/>
        <v>6.7112569393955782E-2</v>
      </c>
      <c r="H761" s="3">
        <f t="shared" ca="1" si="599"/>
        <v>6.6664822124094358E-2</v>
      </c>
      <c r="I761" s="3">
        <f t="shared" ca="1" si="600"/>
        <v>6.6231271400147534E-2</v>
      </c>
      <c r="J761" s="3">
        <f t="shared" ca="1" si="601"/>
        <v>6.5811670450932697E-2</v>
      </c>
      <c r="K761" s="3">
        <f t="shared" ca="1" si="602"/>
        <v>6.5406329016895193E-2</v>
      </c>
      <c r="L761" s="3">
        <f t="shared" ca="1" si="603"/>
        <v>6.5016308579482721E-2</v>
      </c>
      <c r="M761" s="3">
        <f t="shared" ca="1" si="604"/>
        <v>6.4643529088342491E-2</v>
      </c>
      <c r="N761" s="3">
        <f t="shared" ca="1" si="605"/>
        <v>6.4290774984218355E-2</v>
      </c>
      <c r="O761" s="3">
        <f t="shared" ca="1" si="606"/>
        <v>6.3961607569622034E-2</v>
      </c>
      <c r="P761" s="3">
        <f t="shared" ca="1" si="607"/>
        <v>6.3660206141985837E-2</v>
      </c>
      <c r="Q761" s="3">
        <f t="shared" ca="1" si="608"/>
        <v>6.33911675182844E-2</v>
      </c>
      <c r="R761" s="3">
        <f t="shared" ca="1" si="609"/>
        <v>6.3159292597896932E-2</v>
      </c>
      <c r="S761" s="3">
        <f t="shared" ca="1" si="610"/>
        <v>6.2969382375370406E-2</v>
      </c>
      <c r="T761" s="3">
        <f t="shared" ca="1" si="611"/>
        <v>6.282605803969242E-2</v>
      </c>
      <c r="U761" s="3">
        <f t="shared" ca="1" si="612"/>
        <v>6.2733613055375809E-2</v>
      </c>
      <c r="V761" s="3">
        <f t="shared" ca="1" si="613"/>
        <v>6.2695900113448527E-2</v>
      </c>
      <c r="W761" s="3">
        <f t="shared" ca="1" si="614"/>
        <v>6.2716251901372588E-2</v>
      </c>
      <c r="X761" s="3">
        <f t="shared" ca="1" si="615"/>
        <v>6.2797430873414745E-2</v>
      </c>
      <c r="Y761" s="3">
        <f t="shared" ca="1" si="616"/>
        <v>6.2941599402855222E-2</v>
      </c>
      <c r="Z761" s="3">
        <f t="shared" ca="1" si="617"/>
        <v>6.3150298519852419E-2</v>
      </c>
      <c r="AA761" s="3">
        <f t="shared" ca="1" si="618"/>
        <v>6.3424421856500254E-2</v>
      </c>
      <c r="AB761" s="3">
        <f t="shared" ca="1" si="619"/>
        <v>6.3764172009264333E-2</v>
      </c>
      <c r="AC761" s="3">
        <f t="shared" ca="1" si="620"/>
        <v>6.4168989205790311E-2</v>
      </c>
      <c r="AD761" s="3">
        <f t="shared" ca="1" si="621"/>
        <v>6.4637446654654776E-2</v>
      </c>
      <c r="AE761" s="3">
        <f t="shared" ca="1" si="622"/>
        <v>6.5167113684196101E-2</v>
      </c>
      <c r="AF761" s="3">
        <f t="shared" ca="1" si="623"/>
        <v>6.57543983641031E-2</v>
      </c>
      <c r="AG761" s="3">
        <f t="shared" ca="1" si="624"/>
        <v>6.6394397870588207E-2</v>
      </c>
      <c r="AH761" s="3">
        <f t="shared" ca="1" si="625"/>
        <v>6.7080807813546375E-2</v>
      </c>
      <c r="AI761" s="3">
        <f t="shared" ca="1" si="626"/>
        <v>6.7805966785243213E-2</v>
      </c>
      <c r="AJ761" s="3">
        <f t="shared" ca="1" si="627"/>
        <v>6.8561128337382066E-2</v>
      </c>
      <c r="AK761" s="3">
        <f t="shared" ca="1" si="628"/>
        <v>6.9337042219703326E-2</v>
      </c>
      <c r="AL761" s="3">
        <f t="shared" ca="1" si="629"/>
        <v>7.0124872218855175E-2</v>
      </c>
      <c r="AM761" s="3">
        <f t="shared" ca="1" si="630"/>
        <v>7.0917371169442897E-2</v>
      </c>
      <c r="AN761" s="3">
        <f t="shared" ca="1" si="631"/>
        <v>7.1710088432301908E-2</v>
      </c>
      <c r="AO761" s="3">
        <f t="shared" ca="1" si="632"/>
        <v>7.2502245100001222E-2</v>
      </c>
      <c r="AP761" s="3">
        <f t="shared" ca="1" si="633"/>
        <v>7.3296845786092996E-2</v>
      </c>
      <c r="AQ761" s="3">
        <f t="shared" ca="1" si="634"/>
        <v>7.4099668536012714E-2</v>
      </c>
      <c r="AR761" s="3">
        <f t="shared" ca="1" si="635"/>
        <v>7.4917000062686576E-2</v>
      </c>
      <c r="AS761" s="3">
        <f t="shared" ca="1" si="636"/>
        <v>7.5752284702728753E-2</v>
      </c>
      <c r="AT761" s="3">
        <f t="shared" ca="1" si="637"/>
        <v>7.6602108643409231E-2</v>
      </c>
      <c r="AU761" s="3">
        <f t="shared" ca="1" si="638"/>
        <v>7.745219244361512E-2</v>
      </c>
      <c r="AV761" s="3">
        <f t="shared" ca="1" si="639"/>
        <v>7.8274819536366988E-2</v>
      </c>
      <c r="AW761" s="3">
        <f t="shared" ca="1" si="640"/>
        <v>7.9031094963493961E-2</v>
      </c>
      <c r="AX761" s="3">
        <f t="shared" ca="1" si="641"/>
        <v>7.9683671593431205E-2</v>
      </c>
      <c r="AY761" s="3">
        <f t="shared" ca="1" si="642"/>
        <v>8.0222120202294134E-2</v>
      </c>
      <c r="AZ761" s="3">
        <f t="shared" ca="1" si="591"/>
        <v>8.0683867621526836E-2</v>
      </c>
      <c r="BC761" s="3">
        <f t="shared" ca="1" si="643"/>
        <v>-1.2035948658702544</v>
      </c>
      <c r="BD761" s="3">
        <f t="shared" ca="1" si="643"/>
        <v>1.2498121559179101</v>
      </c>
      <c r="BE761" s="3">
        <f t="shared" ca="1" si="643"/>
        <v>0.9740508661729006</v>
      </c>
    </row>
    <row r="762" spans="1:57" x14ac:dyDescent="0.2">
      <c r="A762" s="3">
        <f t="shared" si="592"/>
        <v>7.4999999999998845</v>
      </c>
      <c r="B762" s="3">
        <f t="shared" ca="1" si="593"/>
        <v>6.9170016743506313E-2</v>
      </c>
      <c r="C762" s="3">
        <f t="shared" ca="1" si="594"/>
        <v>6.8604791665462669E-2</v>
      </c>
      <c r="D762" s="3">
        <f t="shared" ca="1" si="595"/>
        <v>6.8067426839911446E-2</v>
      </c>
      <c r="E762" s="3">
        <f t="shared" ca="1" si="596"/>
        <v>6.755842932123092E-2</v>
      </c>
      <c r="F762" s="3">
        <f t="shared" ca="1" si="597"/>
        <v>6.707740142044967E-2</v>
      </c>
      <c r="G762" s="3">
        <f t="shared" ca="1" si="598"/>
        <v>6.6623366209455442E-2</v>
      </c>
      <c r="H762" s="3">
        <f t="shared" ca="1" si="599"/>
        <v>6.6195072057873505E-2</v>
      </c>
      <c r="I762" s="3">
        <f t="shared" ca="1" si="600"/>
        <v>6.579128697747634E-2</v>
      </c>
      <c r="J762" s="3">
        <f t="shared" ca="1" si="601"/>
        <v>6.5411083507052548E-2</v>
      </c>
      <c r="K762" s="3">
        <f t="shared" ca="1" si="602"/>
        <v>6.5054093803062943E-2</v>
      </c>
      <c r="L762" s="3">
        <f t="shared" ca="1" si="603"/>
        <v>6.4720703372092278E-2</v>
      </c>
      <c r="M762" s="3">
        <f t="shared" ca="1" si="604"/>
        <v>6.4412156018034128E-2</v>
      </c>
      <c r="N762" s="3">
        <f t="shared" ca="1" si="605"/>
        <v>6.413055818920331E-2</v>
      </c>
      <c r="O762" s="3">
        <f t="shared" ca="1" si="606"/>
        <v>6.3878790086937406E-2</v>
      </c>
      <c r="P762" s="3">
        <f t="shared" ca="1" si="607"/>
        <v>6.3660346096914622E-2</v>
      </c>
      <c r="Q762" s="3">
        <f t="shared" ca="1" si="608"/>
        <v>6.3479134154764999E-2</v>
      </c>
      <c r="R762" s="3">
        <f t="shared" ca="1" si="609"/>
        <v>6.3339262570278929E-2</v>
      </c>
      <c r="S762" s="3">
        <f t="shared" ca="1" si="610"/>
        <v>6.3244836568606175E-2</v>
      </c>
      <c r="T762" s="3">
        <f t="shared" ca="1" si="611"/>
        <v>6.3199779052462587E-2</v>
      </c>
      <c r="U762" s="3">
        <f t="shared" ca="1" si="612"/>
        <v>6.3207683382736274E-2</v>
      </c>
      <c r="V762" s="3">
        <f t="shared" ca="1" si="613"/>
        <v>6.3271700989039753E-2</v>
      </c>
      <c r="W762" s="3">
        <f t="shared" ca="1" si="614"/>
        <v>6.339446268611619E-2</v>
      </c>
      <c r="X762" s="3">
        <f t="shared" ca="1" si="615"/>
        <v>6.3578028803853492E-2</v>
      </c>
      <c r="Y762" s="3">
        <f t="shared" ca="1" si="616"/>
        <v>6.3823859450975878E-2</v>
      </c>
      <c r="Z762" s="3">
        <f t="shared" ca="1" si="617"/>
        <v>6.4132793086819018E-2</v>
      </c>
      <c r="AA762" s="3">
        <f t="shared" ca="1" si="618"/>
        <v>6.450502003673296E-2</v>
      </c>
      <c r="AB762" s="3">
        <f t="shared" ca="1" si="619"/>
        <v>6.4940038217069188E-2</v>
      </c>
      <c r="AC762" s="3">
        <f t="shared" ca="1" si="620"/>
        <v>6.5436581048810782E-2</v>
      </c>
      <c r="AD762" s="3">
        <f t="shared" ca="1" si="621"/>
        <v>6.5992512075202139E-2</v>
      </c>
      <c r="AE762" s="3">
        <f t="shared" ca="1" si="622"/>
        <v>6.6604687603499843E-2</v>
      </c>
      <c r="AF762" s="3">
        <f t="shared" ca="1" si="623"/>
        <v>6.7268799398100654E-2</v>
      </c>
      <c r="AG762" s="3">
        <f t="shared" ca="1" si="624"/>
        <v>6.7979226147258195E-2</v>
      </c>
      <c r="AH762" s="3">
        <f t="shared" ca="1" si="625"/>
        <v>6.872894542484731E-2</v>
      </c>
      <c r="AI762" s="3">
        <f t="shared" ca="1" si="626"/>
        <v>6.9509582727899311E-2</v>
      </c>
      <c r="AJ762" s="3">
        <f t="shared" ca="1" si="627"/>
        <v>7.0311689591518567E-2</v>
      </c>
      <c r="AK762" s="3">
        <f t="shared" ca="1" si="628"/>
        <v>7.1125331526679478E-2</v>
      </c>
      <c r="AL762" s="3">
        <f t="shared" ca="1" si="629"/>
        <v>7.194101098654053E-2</v>
      </c>
      <c r="AM762" s="3">
        <f t="shared" ca="1" si="630"/>
        <v>7.2750843029879747E-2</v>
      </c>
      <c r="AN762" s="3">
        <f t="shared" ca="1" si="631"/>
        <v>7.3549756178229786E-2</v>
      </c>
      <c r="AO762" s="3">
        <f t="shared" ca="1" si="632"/>
        <v>7.4336352400884376E-2</v>
      </c>
      <c r="AP762" s="3">
        <f t="shared" ca="1" si="633"/>
        <v>7.5112996540152868E-2</v>
      </c>
      <c r="AQ762" s="3">
        <f t="shared" ca="1" si="634"/>
        <v>7.588478123030562E-2</v>
      </c>
      <c r="AR762" s="3">
        <f t="shared" ca="1" si="635"/>
        <v>7.6657240539356977E-2</v>
      </c>
      <c r="AS762" s="3">
        <f t="shared" ca="1" si="636"/>
        <v>7.7432985794888512E-2</v>
      </c>
      <c r="AT762" s="3">
        <f t="shared" ca="1" si="637"/>
        <v>7.8207690175789171E-2</v>
      </c>
      <c r="AU762" s="3">
        <f t="shared" ca="1" si="638"/>
        <v>7.8966110188654945E-2</v>
      </c>
      <c r="AV762" s="3">
        <f t="shared" ca="1" si="639"/>
        <v>7.9679611049905896E-2</v>
      </c>
      <c r="AW762" s="3">
        <f t="shared" ca="1" si="640"/>
        <v>8.03086350864647E-2</v>
      </c>
      <c r="AX762" s="3">
        <f t="shared" ca="1" si="641"/>
        <v>8.0815681190779184E-2</v>
      </c>
      <c r="AY762" s="3">
        <f t="shared" ca="1" si="642"/>
        <v>8.119058666903943E-2</v>
      </c>
      <c r="AZ762" s="3">
        <f t="shared" ca="1" si="591"/>
        <v>8.1470875445828761E-2</v>
      </c>
      <c r="BC762" s="3">
        <f t="shared" ca="1" si="643"/>
        <v>1.2436697475957228</v>
      </c>
      <c r="BD762" s="3">
        <f t="shared" ca="1" si="643"/>
        <v>2.8827891787725406</v>
      </c>
      <c r="BE762" s="3">
        <f t="shared" ca="1" si="643"/>
        <v>0.36142783584071125</v>
      </c>
    </row>
    <row r="763" spans="1:57" x14ac:dyDescent="0.2">
      <c r="A763" s="3">
        <f t="shared" si="592"/>
        <v>7.5099999999998843</v>
      </c>
      <c r="B763" s="3">
        <f t="shared" ca="1" si="593"/>
        <v>6.9780872722059573E-2</v>
      </c>
      <c r="C763" s="3">
        <f t="shared" ca="1" si="594"/>
        <v>6.9285687112904754E-2</v>
      </c>
      <c r="D763" s="3">
        <f t="shared" ca="1" si="595"/>
        <v>6.8806935910081954E-2</v>
      </c>
      <c r="E763" s="3">
        <f t="shared" ca="1" si="596"/>
        <v>6.8345632575443738E-2</v>
      </c>
      <c r="F763" s="3">
        <f t="shared" ca="1" si="597"/>
        <v>6.7901889509514521E-2</v>
      </c>
      <c r="G763" s="3">
        <f t="shared" ca="1" si="598"/>
        <v>6.747524363822649E-2</v>
      </c>
      <c r="H763" s="3">
        <f t="shared" ca="1" si="599"/>
        <v>6.7064961197602566E-2</v>
      </c>
      <c r="I763" s="3">
        <f t="shared" ca="1" si="600"/>
        <v>6.6670332292644754E-2</v>
      </c>
      <c r="J763" s="3">
        <f t="shared" ca="1" si="601"/>
        <v>6.6290955544237945E-2</v>
      </c>
      <c r="K763" s="3">
        <f t="shared" ca="1" si="602"/>
        <v>6.5926992267044973E-2</v>
      </c>
      <c r="L763" s="3">
        <f t="shared" ca="1" si="603"/>
        <v>6.5579358699374063E-2</v>
      </c>
      <c r="M763" s="3">
        <f t="shared" ca="1" si="604"/>
        <v>6.5249829172435797E-2</v>
      </c>
      <c r="N763" s="3">
        <f t="shared" ca="1" si="605"/>
        <v>6.4941038789945199E-2</v>
      </c>
      <c r="O763" s="3">
        <f t="shared" ca="1" si="606"/>
        <v>6.465639328585833E-2</v>
      </c>
      <c r="P763" s="3">
        <f t="shared" ca="1" si="607"/>
        <v>6.4399908764711633E-2</v>
      </c>
      <c r="Q763" s="3">
        <f t="shared" ca="1" si="608"/>
        <v>6.4176010916629847E-2</v>
      </c>
      <c r="R763" s="3">
        <f t="shared" ca="1" si="609"/>
        <v>6.3989322108222543E-2</v>
      </c>
      <c r="S763" s="3">
        <f t="shared" ca="1" si="610"/>
        <v>6.3844458454908951E-2</v>
      </c>
      <c r="T763" s="3">
        <f t="shared" ca="1" si="611"/>
        <v>6.374585124679033E-2</v>
      </c>
      <c r="U763" s="3">
        <f t="shared" ca="1" si="612"/>
        <v>6.3697600427978354E-2</v>
      </c>
      <c r="V763" s="3">
        <f t="shared" ca="1" si="613"/>
        <v>6.3703362864448249E-2</v>
      </c>
      <c r="W763" s="3">
        <f t="shared" ca="1" si="614"/>
        <v>6.3766274203195306E-2</v>
      </c>
      <c r="X763" s="3">
        <f t="shared" ca="1" si="615"/>
        <v>6.3888899356929207E-2</v>
      </c>
      <c r="Y763" s="3">
        <f t="shared" ca="1" si="616"/>
        <v>6.4073202873696972E-2</v>
      </c>
      <c r="Z763" s="3">
        <f t="shared" ca="1" si="617"/>
        <v>6.4320527337297345E-2</v>
      </c>
      <c r="AA763" s="3">
        <f t="shared" ca="1" si="618"/>
        <v>6.4631566448873232E-2</v>
      </c>
      <c r="AB763" s="3">
        <f t="shared" ca="1" si="619"/>
        <v>6.500632011213521E-2</v>
      </c>
      <c r="AC763" s="3">
        <f t="shared" ca="1" si="620"/>
        <v>6.5444021594234583E-2</v>
      </c>
      <c r="AD763" s="3">
        <f t="shared" ca="1" si="621"/>
        <v>6.59430314159727E-2</v>
      </c>
      <c r="AE763" s="3">
        <f t="shared" ca="1" si="622"/>
        <v>6.6500699507844346E-2</v>
      </c>
      <c r="AF763" s="3">
        <f t="shared" ca="1" si="623"/>
        <v>6.7113207995305055E-2</v>
      </c>
      <c r="AG763" s="3">
        <f t="shared" ca="1" si="624"/>
        <v>6.7775423797692608E-2</v>
      </c>
      <c r="AH763" s="3">
        <f t="shared" ca="1" si="625"/>
        <v>6.8480813261681622E-2</v>
      </c>
      <c r="AI763" s="3">
        <f t="shared" ca="1" si="626"/>
        <v>6.9221495720645954E-2</v>
      </c>
      <c r="AJ763" s="3">
        <f t="shared" ca="1" si="627"/>
        <v>6.9988527758651858E-2</v>
      </c>
      <c r="AK763" s="3">
        <f t="shared" ca="1" si="628"/>
        <v>7.0772497816017438E-2</v>
      </c>
      <c r="AL763" s="3">
        <f t="shared" ca="1" si="629"/>
        <v>7.1564454193568924E-2</v>
      </c>
      <c r="AM763" s="3">
        <f t="shared" ca="1" si="630"/>
        <v>7.2357081222991684E-2</v>
      </c>
      <c r="AN763" s="3">
        <f t="shared" ca="1" si="631"/>
        <v>7.3145893330840414E-2</v>
      </c>
      <c r="AO763" s="3">
        <f t="shared" ca="1" si="632"/>
        <v>7.3930079660178324E-2</v>
      </c>
      <c r="AP763" s="3">
        <f t="shared" ca="1" si="633"/>
        <v>7.4712571079277687E-2</v>
      </c>
      <c r="AQ763" s="3">
        <f t="shared" ca="1" si="634"/>
        <v>7.5498980176573027E-2</v>
      </c>
      <c r="AR763" s="3">
        <f t="shared" ca="1" si="635"/>
        <v>7.6295293477888507E-2</v>
      </c>
      <c r="AS763" s="3">
        <f t="shared" ca="1" si="636"/>
        <v>7.7104494411790375E-2</v>
      </c>
      <c r="AT763" s="3">
        <f t="shared" ca="1" si="637"/>
        <v>7.792254883791247E-2</v>
      </c>
      <c r="AU763" s="3">
        <f t="shared" ca="1" si="638"/>
        <v>7.8734456837277686E-2</v>
      </c>
      <c r="AV763" s="3">
        <f t="shared" ca="1" si="639"/>
        <v>7.9511877229743566E-2</v>
      </c>
      <c r="AW763" s="3">
        <f t="shared" ca="1" si="640"/>
        <v>8.0215806512108967E-2</v>
      </c>
      <c r="AX763" s="3">
        <f t="shared" ca="1" si="641"/>
        <v>8.0809804720959721E-2</v>
      </c>
      <c r="AY763" s="3">
        <f t="shared" ca="1" si="642"/>
        <v>8.1285179013826092E-2</v>
      </c>
      <c r="AZ763" s="3">
        <f t="shared" ca="1" si="591"/>
        <v>8.1681113486808829E-2</v>
      </c>
      <c r="BC763" s="3">
        <f t="shared" ca="1" si="643"/>
        <v>0.31390011193367862</v>
      </c>
      <c r="BD763" s="3">
        <f t="shared" ca="1" si="643"/>
        <v>-1.6218869150666304</v>
      </c>
      <c r="BE763" s="3">
        <f t="shared" ca="1" si="643"/>
        <v>0.32948798441355542</v>
      </c>
    </row>
    <row r="764" spans="1:57" x14ac:dyDescent="0.2">
      <c r="A764" s="3">
        <f t="shared" si="592"/>
        <v>7.5199999999998841</v>
      </c>
      <c r="B764" s="3">
        <f t="shared" ca="1" si="593"/>
        <v>7.0644902334605492E-2</v>
      </c>
      <c r="C764" s="3">
        <f t="shared" ca="1" si="594"/>
        <v>7.0139487077449214E-2</v>
      </c>
      <c r="D764" s="3">
        <f t="shared" ca="1" si="595"/>
        <v>6.9651030562045815E-2</v>
      </c>
      <c r="E764" s="3">
        <f t="shared" ca="1" si="596"/>
        <v>6.9180527276789763E-2</v>
      </c>
      <c r="F764" s="3">
        <f t="shared" ca="1" si="597"/>
        <v>6.8728074332419536E-2</v>
      </c>
      <c r="G764" s="3">
        <f t="shared" ca="1" si="598"/>
        <v>6.8293197134586064E-2</v>
      </c>
      <c r="H764" s="3">
        <f t="shared" ca="1" si="599"/>
        <v>6.7875154415673739E-2</v>
      </c>
      <c r="I764" s="3">
        <f t="shared" ca="1" si="600"/>
        <v>6.7473232999118712E-2</v>
      </c>
      <c r="J764" s="3">
        <f t="shared" ca="1" si="601"/>
        <v>6.7087032194851473E-2</v>
      </c>
      <c r="K764" s="3">
        <f t="shared" ca="1" si="602"/>
        <v>6.671671705263453E-2</v>
      </c>
      <c r="L764" s="3">
        <f t="shared" ca="1" si="603"/>
        <v>6.6363209083838706E-2</v>
      </c>
      <c r="M764" s="3">
        <f t="shared" ca="1" si="604"/>
        <v>6.6028287654980464E-2</v>
      </c>
      <c r="N764" s="3">
        <f t="shared" ca="1" si="605"/>
        <v>6.5714591008146625E-2</v>
      </c>
      <c r="O764" s="3">
        <f t="shared" ca="1" si="606"/>
        <v>6.5425524879063751E-2</v>
      </c>
      <c r="P764" s="3">
        <f t="shared" ca="1" si="607"/>
        <v>6.5165101557266472E-2</v>
      </c>
      <c r="Q764" s="3">
        <f t="shared" ca="1" si="608"/>
        <v>6.4937738958847968E-2</v>
      </c>
      <c r="R764" s="3">
        <f t="shared" ca="1" si="609"/>
        <v>6.4748047989333216E-2</v>
      </c>
      <c r="S764" s="3">
        <f t="shared" ca="1" si="610"/>
        <v>6.4600630149780458E-2</v>
      </c>
      <c r="T764" s="3">
        <f t="shared" ca="1" si="611"/>
        <v>6.4499899627020324E-2</v>
      </c>
      <c r="U764" s="3">
        <f t="shared" ca="1" si="612"/>
        <v>6.4449937470878099E-2</v>
      </c>
      <c r="V764" s="3">
        <f t="shared" ca="1" si="613"/>
        <v>6.4454380517036725E-2</v>
      </c>
      <c r="W764" s="3">
        <f t="shared" ca="1" si="614"/>
        <v>6.4516343785182242E-2</v>
      </c>
      <c r="X764" s="3">
        <f t="shared" ca="1" si="615"/>
        <v>6.4638371313403345E-2</v>
      </c>
      <c r="Y764" s="3">
        <f t="shared" ca="1" si="616"/>
        <v>6.4822406628199908E-2</v>
      </c>
      <c r="Z764" s="3">
        <f t="shared" ca="1" si="617"/>
        <v>6.5069770968287546E-2</v>
      </c>
      <c r="AA764" s="3">
        <f t="shared" ca="1" si="618"/>
        <v>6.53811359282606E-2</v>
      </c>
      <c r="AB764" s="3">
        <f t="shared" ca="1" si="619"/>
        <v>6.5756477901792135E-2</v>
      </c>
      <c r="AC764" s="3">
        <f t="shared" ca="1" si="620"/>
        <v>6.6195004490256698E-2</v>
      </c>
      <c r="AD764" s="3">
        <f t="shared" ca="1" si="621"/>
        <v>6.6695047670353433E-2</v>
      </c>
      <c r="AE764" s="3">
        <f t="shared" ca="1" si="622"/>
        <v>6.7253925475998955E-2</v>
      </c>
      <c r="AF764" s="3">
        <f t="shared" ca="1" si="623"/>
        <v>6.7867784896535319E-2</v>
      </c>
      <c r="AG764" s="3">
        <f t="shared" ca="1" si="624"/>
        <v>6.8531455638646002E-2</v>
      </c>
      <c r="AH764" s="3">
        <f t="shared" ca="1" si="625"/>
        <v>6.9238367468503453E-2</v>
      </c>
      <c r="AI764" s="3">
        <f t="shared" ca="1" si="626"/>
        <v>6.9980608325503763E-2</v>
      </c>
      <c r="AJ764" s="3">
        <f t="shared" ca="1" si="627"/>
        <v>7.074921474570986E-2</v>
      </c>
      <c r="AK764" s="3">
        <f t="shared" ca="1" si="628"/>
        <v>7.153477310257729E-2</v>
      </c>
      <c r="AL764" s="3">
        <f t="shared" ca="1" si="629"/>
        <v>7.2328352558532039E-2</v>
      </c>
      <c r="AM764" s="3">
        <f t="shared" ca="1" si="630"/>
        <v>7.3122681596236361E-2</v>
      </c>
      <c r="AN764" s="3">
        <f t="shared" ca="1" si="631"/>
        <v>7.3913335118069134E-2</v>
      </c>
      <c r="AO764" s="3">
        <f t="shared" ca="1" si="632"/>
        <v>7.4699563563334168E-2</v>
      </c>
      <c r="AP764" s="3">
        <f t="shared" ca="1" si="633"/>
        <v>7.5484337450257927E-2</v>
      </c>
      <c r="AQ764" s="3">
        <f t="shared" ca="1" si="634"/>
        <v>7.6273262516939194E-2</v>
      </c>
      <c r="AR764" s="3">
        <f t="shared" ca="1" si="635"/>
        <v>7.7072250685302712E-2</v>
      </c>
      <c r="AS764" s="3">
        <f t="shared" ca="1" si="636"/>
        <v>7.7884130441921856E-2</v>
      </c>
      <c r="AT764" s="3">
        <f t="shared" ca="1" si="637"/>
        <v>7.8704633890476175E-2</v>
      </c>
      <c r="AU764" s="3">
        <f t="shared" ca="1" si="638"/>
        <v>7.9518480232422931E-2</v>
      </c>
      <c r="AV764" s="3">
        <f t="shared" ca="1" si="639"/>
        <v>8.029710164781316E-2</v>
      </c>
      <c r="AW764" s="3">
        <f t="shared" ca="1" si="640"/>
        <v>8.1001533488234342E-2</v>
      </c>
      <c r="AX764" s="3">
        <f t="shared" ca="1" si="641"/>
        <v>8.1595879653981615E-2</v>
      </c>
      <c r="AY764" s="3">
        <f t="shared" ca="1" si="642"/>
        <v>8.2072395505756152E-2</v>
      </c>
      <c r="AZ764" s="3">
        <f t="shared" ca="1" si="591"/>
        <v>8.2471063115541296E-2</v>
      </c>
      <c r="BC764" s="3">
        <f t="shared" ca="1" si="643"/>
        <v>1.1872381383335036</v>
      </c>
      <c r="BD764" s="3">
        <f t="shared" ca="1" si="643"/>
        <v>-9.7798708186742189E-2</v>
      </c>
      <c r="BE764" s="3">
        <f t="shared" ca="1" si="643"/>
        <v>-0.15930154157834497</v>
      </c>
    </row>
    <row r="765" spans="1:57" x14ac:dyDescent="0.2">
      <c r="A765" s="3">
        <f t="shared" si="592"/>
        <v>7.5299999999998839</v>
      </c>
      <c r="B765" s="3">
        <f t="shared" ca="1" si="593"/>
        <v>7.0447991950429806E-2</v>
      </c>
      <c r="C765" s="3">
        <f t="shared" ca="1" si="594"/>
        <v>7.0024053258043811E-2</v>
      </c>
      <c r="D765" s="3">
        <f t="shared" ca="1" si="595"/>
        <v>6.9605985179768973E-2</v>
      </c>
      <c r="E765" s="3">
        <f t="shared" ca="1" si="596"/>
        <v>6.9195250288979465E-2</v>
      </c>
      <c r="F765" s="3">
        <f t="shared" ca="1" si="597"/>
        <v>6.8792417466782219E-2</v>
      </c>
      <c r="G765" s="3">
        <f t="shared" ca="1" si="598"/>
        <v>6.8397487663644049E-2</v>
      </c>
      <c r="H765" s="3">
        <f t="shared" ca="1" si="599"/>
        <v>6.8010199177516648E-2</v>
      </c>
      <c r="I765" s="3">
        <f t="shared" ca="1" si="600"/>
        <v>6.7630322614446764E-2</v>
      </c>
      <c r="J765" s="3">
        <f t="shared" ca="1" si="601"/>
        <v>6.7257945019095919E-2</v>
      </c>
      <c r="K765" s="3">
        <f t="shared" ca="1" si="602"/>
        <v>6.6893722191849886E-2</v>
      </c>
      <c r="L765" s="3">
        <f t="shared" ca="1" si="603"/>
        <v>6.6539067897151222E-2</v>
      </c>
      <c r="M765" s="3">
        <f t="shared" ca="1" si="604"/>
        <v>6.619625348364791E-2</v>
      </c>
      <c r="N765" s="3">
        <f t="shared" ca="1" si="605"/>
        <v>6.5868407253830891E-2</v>
      </c>
      <c r="O765" s="3">
        <f t="shared" ca="1" si="606"/>
        <v>6.5559421853626038E-2</v>
      </c>
      <c r="P765" s="3">
        <f t="shared" ca="1" si="607"/>
        <v>6.5273792663149921E-2</v>
      </c>
      <c r="Q765" s="3">
        <f t="shared" ca="1" si="608"/>
        <v>6.5016416735487401E-2</v>
      </c>
      <c r="R765" s="3">
        <f t="shared" ca="1" si="609"/>
        <v>6.4792380436777625E-2</v>
      </c>
      <c r="S765" s="3">
        <f t="shared" ca="1" si="610"/>
        <v>6.4606757588703989E-2</v>
      </c>
      <c r="T765" s="3">
        <f t="shared" ca="1" si="611"/>
        <v>6.446443222377049E-2</v>
      </c>
      <c r="U765" s="3">
        <f t="shared" ca="1" si="612"/>
        <v>6.4369953459560203E-2</v>
      </c>
      <c r="V765" s="3">
        <f t="shared" ca="1" si="613"/>
        <v>6.4327425074287764E-2</v>
      </c>
      <c r="W765" s="3">
        <f t="shared" ca="1" si="614"/>
        <v>6.4340428440148006E-2</v>
      </c>
      <c r="X765" s="3">
        <f t="shared" ca="1" si="615"/>
        <v>6.4411973702434483E-2</v>
      </c>
      <c r="Y765" s="3">
        <f t="shared" ca="1" si="616"/>
        <v>6.4544470344393479E-2</v>
      </c>
      <c r="Z765" s="3">
        <f t="shared" ca="1" si="617"/>
        <v>6.4739705229192479E-2</v>
      </c>
      <c r="AA765" s="3">
        <f t="shared" ca="1" si="618"/>
        <v>6.4998814801571811E-2</v>
      </c>
      <c r="AB765" s="3">
        <f t="shared" ca="1" si="619"/>
        <v>6.5322238886816528E-2</v>
      </c>
      <c r="AC765" s="3">
        <f t="shared" ca="1" si="620"/>
        <v>6.5709646347722223E-2</v>
      </c>
      <c r="AD765" s="3">
        <f t="shared" ca="1" si="621"/>
        <v>6.6159827534600646E-2</v>
      </c>
      <c r="AE765" s="3">
        <f t="shared" ca="1" si="622"/>
        <v>6.6670555504763848E-2</v>
      </c>
      <c r="AF765" s="3">
        <f t="shared" ca="1" si="623"/>
        <v>6.7238429054673879E-2</v>
      </c>
      <c r="AG765" s="3">
        <f t="shared" ca="1" si="624"/>
        <v>6.7858727675767297E-2</v>
      </c>
      <c r="AH765" s="3">
        <f t="shared" ca="1" si="625"/>
        <v>6.8525331642209156E-2</v>
      </c>
      <c r="AI765" s="3">
        <f t="shared" ca="1" si="626"/>
        <v>6.9230784711101542E-2</v>
      </c>
      <c r="AJ765" s="3">
        <f t="shared" ca="1" si="627"/>
        <v>6.9966590714891252E-2</v>
      </c>
      <c r="AK765" s="3">
        <f t="shared" ca="1" si="628"/>
        <v>7.0723821403504819E-2</v>
      </c>
      <c r="AL765" s="3">
        <f t="shared" ca="1" si="629"/>
        <v>7.1494054251519806E-2</v>
      </c>
      <c r="AM765" s="3">
        <f t="shared" ca="1" si="630"/>
        <v>7.2270549203836632E-2</v>
      </c>
      <c r="AN765" s="3">
        <f t="shared" ca="1" si="631"/>
        <v>7.3049428639830993E-2</v>
      </c>
      <c r="AO765" s="3">
        <f t="shared" ca="1" si="632"/>
        <v>7.3830490846885852E-2</v>
      </c>
      <c r="AP765" s="3">
        <f t="shared" ca="1" si="633"/>
        <v>7.4617232047940421E-2</v>
      </c>
      <c r="AQ765" s="3">
        <f t="shared" ca="1" si="634"/>
        <v>7.5415736760450769E-2</v>
      </c>
      <c r="AR765" s="3">
        <f t="shared" ca="1" si="635"/>
        <v>7.6232327680444634E-2</v>
      </c>
      <c r="AS765" s="3">
        <f t="shared" ca="1" si="636"/>
        <v>7.7070163760987617E-2</v>
      </c>
      <c r="AT765" s="3">
        <f t="shared" ca="1" si="637"/>
        <v>7.7925229392097076E-2</v>
      </c>
      <c r="AU765" s="3">
        <f t="shared" ca="1" si="638"/>
        <v>7.8782450965224113E-2</v>
      </c>
      <c r="AV765" s="3">
        <f t="shared" ca="1" si="639"/>
        <v>7.9613526315269467E-2</v>
      </c>
      <c r="AW765" s="3">
        <f t="shared" ca="1" si="640"/>
        <v>8.038002673355199E-2</v>
      </c>
      <c r="AX765" s="3">
        <f t="shared" ca="1" si="641"/>
        <v>8.1047095055629625E-2</v>
      </c>
      <c r="AY765" s="3">
        <f t="shared" ca="1" si="642"/>
        <v>8.1608418825593054E-2</v>
      </c>
      <c r="AZ765" s="3">
        <f t="shared" ca="1" si="591"/>
        <v>8.2105217284996951E-2</v>
      </c>
      <c r="BC765" s="3">
        <f t="shared" ca="1" si="643"/>
        <v>-0.56420567228319385</v>
      </c>
      <c r="BD765" s="3">
        <f t="shared" ca="1" si="643"/>
        <v>-1.2645166392682432</v>
      </c>
      <c r="BE765" s="3">
        <f t="shared" ca="1" si="643"/>
        <v>0.57615366667535106</v>
      </c>
    </row>
    <row r="766" spans="1:57" x14ac:dyDescent="0.2">
      <c r="A766" s="3">
        <f t="shared" si="592"/>
        <v>7.5399999999998837</v>
      </c>
      <c r="B766" s="3">
        <f t="shared" ca="1" si="593"/>
        <v>7.0963333828863162E-2</v>
      </c>
      <c r="C766" s="3">
        <f t="shared" ca="1" si="594"/>
        <v>7.0463947176959946E-2</v>
      </c>
      <c r="D766" s="3">
        <f t="shared" ca="1" si="595"/>
        <v>6.9980375257762711E-2</v>
      </c>
      <c r="E766" s="3">
        <f t="shared" ca="1" si="596"/>
        <v>6.9513651004291008E-2</v>
      </c>
      <c r="F766" s="3">
        <f t="shared" ca="1" si="597"/>
        <v>6.9063917344467082E-2</v>
      </c>
      <c r="G766" s="3">
        <f t="shared" ca="1" si="598"/>
        <v>6.863075305494655E-2</v>
      </c>
      <c r="H766" s="3">
        <f t="shared" ca="1" si="599"/>
        <v>6.8213478284547199E-2</v>
      </c>
      <c r="I766" s="3">
        <f t="shared" ca="1" si="600"/>
        <v>6.7811449701926693E-2</v>
      </c>
      <c r="J766" s="3">
        <f t="shared" ca="1" si="601"/>
        <v>6.7424344347753337E-2</v>
      </c>
      <c r="K766" s="3">
        <f t="shared" ca="1" si="602"/>
        <v>6.7052411004043022E-2</v>
      </c>
      <c r="L766" s="3">
        <f t="shared" ca="1" si="603"/>
        <v>6.6696657883849167E-2</v>
      </c>
      <c r="M766" s="3">
        <f t="shared" ca="1" si="604"/>
        <v>6.6358950480474632E-2</v>
      </c>
      <c r="N766" s="3">
        <f t="shared" ca="1" si="605"/>
        <v>6.6042009294768264E-2</v>
      </c>
      <c r="O766" s="3">
        <f t="shared" ca="1" si="606"/>
        <v>6.5749316007420858E-2</v>
      </c>
      <c r="P766" s="3">
        <f t="shared" ca="1" si="607"/>
        <v>6.5484951211016967E-2</v>
      </c>
      <c r="Q766" s="3">
        <f t="shared" ca="1" si="608"/>
        <v>6.5253393223063519E-2</v>
      </c>
      <c r="R766" s="3">
        <f t="shared" ca="1" si="609"/>
        <v>6.5059306008471957E-2</v>
      </c>
      <c r="S766" s="3">
        <f t="shared" ca="1" si="610"/>
        <v>6.4907337861009703E-2</v>
      </c>
      <c r="T766" s="3">
        <f t="shared" ca="1" si="611"/>
        <v>6.4801944824253721E-2</v>
      </c>
      <c r="U766" s="3">
        <f t="shared" ca="1" si="612"/>
        <v>6.4747246261998251E-2</v>
      </c>
      <c r="V766" s="3">
        <f t="shared" ca="1" si="613"/>
        <v>6.474691508414708E-2</v>
      </c>
      <c r="W766" s="3">
        <f t="shared" ca="1" si="614"/>
        <v>6.4804101211455675E-2</v>
      </c>
      <c r="X766" s="3">
        <f t="shared" ca="1" si="615"/>
        <v>6.4921383094371149E-2</v>
      </c>
      <c r="Y766" s="3">
        <f t="shared" ca="1" si="616"/>
        <v>6.5100738367198249E-2</v>
      </c>
      <c r="Z766" s="3">
        <f t="shared" ca="1" si="617"/>
        <v>6.534352170302811E-2</v>
      </c>
      <c r="AA766" s="3">
        <f t="shared" ca="1" si="618"/>
        <v>6.5650436569334253E-2</v>
      </c>
      <c r="AB766" s="3">
        <f t="shared" ca="1" si="619"/>
        <v>6.6021488380567844E-2</v>
      </c>
      <c r="AC766" s="3">
        <f t="shared" ca="1" si="620"/>
        <v>6.6455909404147237E-2</v>
      </c>
      <c r="AD766" s="3">
        <f t="shared" ca="1" si="621"/>
        <v>6.6952050497950361E-2</v>
      </c>
      <c r="AE766" s="3">
        <f t="shared" ca="1" si="622"/>
        <v>6.7507241879317101E-2</v>
      </c>
      <c r="AF766" s="3">
        <f t="shared" ca="1" si="623"/>
        <v>6.8117636312340066E-2</v>
      </c>
      <c r="AG766" s="3">
        <f t="shared" ca="1" si="624"/>
        <v>6.8778065288631562E-2</v>
      </c>
      <c r="AH766" s="3">
        <f t="shared" ca="1" si="625"/>
        <v>6.9481961897501485E-2</v>
      </c>
      <c r="AI766" s="3">
        <f t="shared" ca="1" si="626"/>
        <v>7.0221428144289375E-2</v>
      </c>
      <c r="AJ766" s="3">
        <f t="shared" ca="1" si="627"/>
        <v>7.0987537720385505E-2</v>
      </c>
      <c r="AK766" s="3">
        <f t="shared" ca="1" si="628"/>
        <v>7.1770950411858908E-2</v>
      </c>
      <c r="AL766" s="3">
        <f t="shared" ca="1" si="629"/>
        <v>7.2562854669398408E-2</v>
      </c>
      <c r="AM766" s="3">
        <f t="shared" ca="1" si="630"/>
        <v>7.3356144421395639E-2</v>
      </c>
      <c r="AN766" s="3">
        <f t="shared" ca="1" si="631"/>
        <v>7.4146591732602712E-2</v>
      </c>
      <c r="AO766" s="3">
        <f t="shared" ca="1" si="632"/>
        <v>7.4933644496572277E-2</v>
      </c>
      <c r="AP766" s="3">
        <f t="shared" ca="1" si="633"/>
        <v>7.5720425903407093E-2</v>
      </c>
      <c r="AQ766" s="3">
        <f t="shared" ca="1" si="634"/>
        <v>7.6512600090773361E-2</v>
      </c>
      <c r="AR766" s="3">
        <f t="shared" ca="1" si="635"/>
        <v>7.7316001123607495E-2</v>
      </c>
      <c r="AS766" s="3">
        <f t="shared" ca="1" si="636"/>
        <v>7.8133219058822118E-2</v>
      </c>
      <c r="AT766" s="3">
        <f t="shared" ca="1" si="637"/>
        <v>7.8959591871803472E-2</v>
      </c>
      <c r="AU766" s="3">
        <f t="shared" ca="1" si="638"/>
        <v>7.9779356514251484E-2</v>
      </c>
      <c r="AV766" s="3">
        <f t="shared" ca="1" si="639"/>
        <v>8.0563584082572151E-2</v>
      </c>
      <c r="AW766" s="3">
        <f t="shared" ca="1" si="640"/>
        <v>8.1273494068684254E-2</v>
      </c>
      <c r="AX766" s="3">
        <f t="shared" ca="1" si="641"/>
        <v>8.1874378309328949E-2</v>
      </c>
      <c r="AY766" s="3">
        <f t="shared" ca="1" si="642"/>
        <v>8.236045483266799E-2</v>
      </c>
      <c r="AZ766" s="3">
        <f t="shared" ca="1" si="591"/>
        <v>8.2772991048765246E-2</v>
      </c>
      <c r="BC766" s="3">
        <f t="shared" ca="1" si="643"/>
        <v>0.97170067986689723</v>
      </c>
      <c r="BD766" s="3">
        <f t="shared" ca="1" si="643"/>
        <v>1.0596852594179351</v>
      </c>
      <c r="BE766" s="3">
        <f t="shared" ca="1" si="643"/>
        <v>-0.58062342959641811</v>
      </c>
    </row>
    <row r="767" spans="1:57" x14ac:dyDescent="0.2">
      <c r="A767" s="3">
        <f t="shared" si="592"/>
        <v>7.5499999999998835</v>
      </c>
      <c r="B767" s="3">
        <f t="shared" ca="1" si="593"/>
        <v>7.0413646388317153E-2</v>
      </c>
      <c r="C767" s="3">
        <f t="shared" ca="1" si="594"/>
        <v>6.996236383144476E-2</v>
      </c>
      <c r="D767" s="3">
        <f t="shared" ca="1" si="595"/>
        <v>6.9521951648568253E-2</v>
      </c>
      <c r="E767" s="3">
        <f t="shared" ca="1" si="596"/>
        <v>6.9093627079956657E-2</v>
      </c>
      <c r="F767" s="3">
        <f t="shared" ca="1" si="597"/>
        <v>6.867772104979572E-2</v>
      </c>
      <c r="G767" s="3">
        <f t="shared" ca="1" si="598"/>
        <v>6.8274004115284087E-2</v>
      </c>
      <c r="H767" s="3">
        <f t="shared" ca="1" si="599"/>
        <v>6.7881992234201202E-2</v>
      </c>
      <c r="I767" s="3">
        <f t="shared" ca="1" si="600"/>
        <v>6.7501242090344263E-2</v>
      </c>
      <c r="J767" s="3">
        <f t="shared" ca="1" si="601"/>
        <v>6.7131634653961561E-2</v>
      </c>
      <c r="K767" s="3">
        <f t="shared" ca="1" si="602"/>
        <v>6.677362559189938E-2</v>
      </c>
      <c r="L767" s="3">
        <f t="shared" ca="1" si="603"/>
        <v>6.6428431433603566E-2</v>
      </c>
      <c r="M767" s="3">
        <f t="shared" ca="1" si="604"/>
        <v>6.6098125651966613E-2</v>
      </c>
      <c r="N767" s="3">
        <f t="shared" ca="1" si="605"/>
        <v>6.5785634756784145E-2</v>
      </c>
      <c r="O767" s="3">
        <f t="shared" ca="1" si="606"/>
        <v>6.5494643260926577E-2</v>
      </c>
      <c r="P767" s="3">
        <f t="shared" ca="1" si="607"/>
        <v>6.5229430764346272E-2</v>
      </c>
      <c r="Q767" s="3">
        <f t="shared" ca="1" si="608"/>
        <v>6.4994670649519887E-2</v>
      </c>
      <c r="R767" s="3">
        <f t="shared" ca="1" si="609"/>
        <v>6.4795218291458109E-2</v>
      </c>
      <c r="S767" s="3">
        <f t="shared" ca="1" si="610"/>
        <v>6.4635910280652867E-2</v>
      </c>
      <c r="T767" s="3">
        <f t="shared" ca="1" si="611"/>
        <v>6.4521388510317509E-2</v>
      </c>
      <c r="U767" s="3">
        <f t="shared" ca="1" si="612"/>
        <v>6.4455956442027729E-2</v>
      </c>
      <c r="V767" s="3">
        <f t="shared" ca="1" si="613"/>
        <v>6.4443469979574564E-2</v>
      </c>
      <c r="W767" s="3">
        <f t="shared" ca="1" si="614"/>
        <v>6.4487261461266696E-2</v>
      </c>
      <c r="X767" s="3">
        <f t="shared" ca="1" si="615"/>
        <v>6.4590091513483577E-2</v>
      </c>
      <c r="Y767" s="3">
        <f t="shared" ca="1" si="616"/>
        <v>6.4754119788626385E-2</v>
      </c>
      <c r="Z767" s="3">
        <f t="shared" ca="1" si="617"/>
        <v>6.4980882627826822E-2</v>
      </c>
      <c r="AA767" s="3">
        <f t="shared" ca="1" si="618"/>
        <v>6.5271264366480966E-2</v>
      </c>
      <c r="AB767" s="3">
        <f t="shared" ca="1" si="619"/>
        <v>6.5625449838375871E-2</v>
      </c>
      <c r="AC767" s="3">
        <f t="shared" ca="1" si="620"/>
        <v>6.6042848531472284E-2</v>
      </c>
      <c r="AD767" s="3">
        <f t="shared" ca="1" si="621"/>
        <v>6.6521985618124183E-2</v>
      </c>
      <c r="AE767" s="3">
        <f t="shared" ca="1" si="622"/>
        <v>6.7060362285712036E-2</v>
      </c>
      <c r="AF767" s="3">
        <f t="shared" ca="1" si="623"/>
        <v>6.7654299100470633E-2</v>
      </c>
      <c r="AG767" s="3">
        <f t="shared" ca="1" si="624"/>
        <v>6.829879344434811E-2</v>
      </c>
      <c r="AH767" s="3">
        <f t="shared" ca="1" si="625"/>
        <v>6.8987445204321735E-2</v>
      </c>
      <c r="AI767" s="3">
        <f t="shared" ca="1" si="626"/>
        <v>6.9712528740043286E-2</v>
      </c>
      <c r="AJ767" s="3">
        <f t="shared" ca="1" si="627"/>
        <v>7.0465301839251246E-2</v>
      </c>
      <c r="AK767" s="3">
        <f t="shared" ca="1" si="628"/>
        <v>7.1236626656817181E-2</v>
      </c>
      <c r="AL767" s="3">
        <f t="shared" ca="1" si="629"/>
        <v>7.2017916953549477E-2</v>
      </c>
      <c r="AM767" s="3">
        <f t="shared" ca="1" si="630"/>
        <v>7.28023148292294E-2</v>
      </c>
      <c r="AN767" s="3">
        <f t="shared" ca="1" si="631"/>
        <v>7.358585590626196E-2</v>
      </c>
      <c r="AO767" s="3">
        <f t="shared" ca="1" si="632"/>
        <v>7.4368251105450159E-2</v>
      </c>
      <c r="AP767" s="3">
        <f t="shared" ca="1" si="633"/>
        <v>7.5152863510981868E-2</v>
      </c>
      <c r="AQ767" s="3">
        <f t="shared" ca="1" si="634"/>
        <v>7.5945549389568101E-2</v>
      </c>
      <c r="AR767" s="3">
        <f t="shared" ca="1" si="635"/>
        <v>7.6752266443613437E-2</v>
      </c>
      <c r="AS767" s="3">
        <f t="shared" ca="1" si="636"/>
        <v>7.7575648157368629E-2</v>
      </c>
      <c r="AT767" s="3">
        <f t="shared" ca="1" si="637"/>
        <v>7.8410999104947046E-2</v>
      </c>
      <c r="AU767" s="3">
        <f t="shared" ca="1" si="638"/>
        <v>7.9242481926183342E-2</v>
      </c>
      <c r="AV767" s="3">
        <f t="shared" ca="1" si="639"/>
        <v>8.0041160351631335E-2</v>
      </c>
      <c r="AW767" s="3">
        <f t="shared" ca="1" si="640"/>
        <v>8.0768525963682045E-2</v>
      </c>
      <c r="AX767" s="3">
        <f t="shared" ca="1" si="641"/>
        <v>8.1390641103778374E-2</v>
      </c>
      <c r="AY767" s="3">
        <f t="shared" ca="1" si="642"/>
        <v>8.1902858511702537E-2</v>
      </c>
      <c r="AZ767" s="3">
        <f t="shared" ca="1" si="591"/>
        <v>8.2347286976451786E-2</v>
      </c>
      <c r="BC767" s="3">
        <f t="shared" ca="1" si="643"/>
        <v>-0.65786293924037675</v>
      </c>
      <c r="BD767" s="3">
        <f t="shared" ca="1" si="643"/>
        <v>-0.30206582786889413</v>
      </c>
      <c r="BE767" s="3">
        <f t="shared" ca="1" si="643"/>
        <v>0.47168442249988729</v>
      </c>
    </row>
    <row r="768" spans="1:57" x14ac:dyDescent="0.2">
      <c r="A768" s="3">
        <f t="shared" si="592"/>
        <v>7.5599999999998833</v>
      </c>
      <c r="B768" s="3">
        <f t="shared" ca="1" si="593"/>
        <v>7.0878183322407376E-2</v>
      </c>
      <c r="C768" s="3">
        <f t="shared" ca="1" si="594"/>
        <v>7.0510604420661954E-2</v>
      </c>
      <c r="D768" s="3">
        <f t="shared" ca="1" si="595"/>
        <v>7.0141292351849349E-2</v>
      </c>
      <c r="E768" s="3">
        <f t="shared" ca="1" si="596"/>
        <v>6.977201315043334E-2</v>
      </c>
      <c r="F768" s="3">
        <f t="shared" ca="1" si="597"/>
        <v>6.9403650225713695E-2</v>
      </c>
      <c r="G768" s="3">
        <f t="shared" ca="1" si="598"/>
        <v>6.9036530409165478E-2</v>
      </c>
      <c r="H768" s="3">
        <f t="shared" ca="1" si="599"/>
        <v>6.8670729964818308E-2</v>
      </c>
      <c r="I768" s="3">
        <f t="shared" ca="1" si="600"/>
        <v>6.8306370083062729E-2</v>
      </c>
      <c r="J768" s="3">
        <f t="shared" ca="1" si="601"/>
        <v>6.7943900135996937E-2</v>
      </c>
      <c r="K768" s="3">
        <f t="shared" ca="1" si="602"/>
        <v>6.7584347117093893E-2</v>
      </c>
      <c r="L768" s="3">
        <f t="shared" ca="1" si="603"/>
        <v>6.7229500278620763E-2</v>
      </c>
      <c r="M768" s="3">
        <f t="shared" ca="1" si="604"/>
        <v>6.6882005446811818E-2</v>
      </c>
      <c r="N768" s="3">
        <f t="shared" ca="1" si="605"/>
        <v>6.6545359490039035E-2</v>
      </c>
      <c r="O768" s="3">
        <f t="shared" ca="1" si="606"/>
        <v>6.622381409002126E-2</v>
      </c>
      <c r="P768" s="3">
        <f t="shared" ca="1" si="607"/>
        <v>6.5922212188395626E-2</v>
      </c>
      <c r="Q768" s="3">
        <f t="shared" ca="1" si="608"/>
        <v>6.5645786572676126E-2</v>
      </c>
      <c r="R768" s="3">
        <f t="shared" ca="1" si="609"/>
        <v>6.5399948378870129E-2</v>
      </c>
      <c r="S768" s="3">
        <f t="shared" ca="1" si="610"/>
        <v>6.5190086858417318E-2</v>
      </c>
      <c r="T768" s="3">
        <f t="shared" ca="1" si="611"/>
        <v>6.5021394132295282E-2</v>
      </c>
      <c r="U768" s="3">
        <f t="shared" ca="1" si="612"/>
        <v>6.4898722150948301E-2</v>
      </c>
      <c r="V768" s="3">
        <f t="shared" ca="1" si="613"/>
        <v>6.482647421369292E-2</v>
      </c>
      <c r="W768" s="3">
        <f t="shared" ca="1" si="614"/>
        <v>6.4808529484723584E-2</v>
      </c>
      <c r="X768" s="3">
        <f t="shared" ca="1" si="615"/>
        <v>6.4848195176360382E-2</v>
      </c>
      <c r="Y768" s="3">
        <f t="shared" ca="1" si="616"/>
        <v>6.4948177365264773E-2</v>
      </c>
      <c r="Z768" s="3">
        <f t="shared" ca="1" si="617"/>
        <v>6.5110558457771611E-2</v>
      </c>
      <c r="AA768" s="3">
        <f t="shared" ca="1" si="618"/>
        <v>6.5336768041392809E-2</v>
      </c>
      <c r="AB768" s="3">
        <f t="shared" ca="1" si="619"/>
        <v>6.5627534738440407E-2</v>
      </c>
      <c r="AC768" s="3">
        <f t="shared" ca="1" si="620"/>
        <v>6.5982809612461182E-2</v>
      </c>
      <c r="AD768" s="3">
        <f t="shared" ca="1" si="621"/>
        <v>6.640165649656142E-2</v>
      </c>
      <c r="AE768" s="3">
        <f t="shared" ca="1" si="622"/>
        <v>6.6882111897969221E-2</v>
      </c>
      <c r="AF768" s="3">
        <f t="shared" ca="1" si="623"/>
        <v>6.7421028559990367E-2</v>
      </c>
      <c r="AG768" s="3">
        <f t="shared" ca="1" si="624"/>
        <v>6.8013934186220468E-2</v>
      </c>
      <c r="AH768" s="3">
        <f t="shared" ca="1" si="625"/>
        <v>6.865495998560199E-2</v>
      </c>
      <c r="AI768" s="3">
        <f t="shared" ca="1" si="626"/>
        <v>6.9336917320104691E-2</v>
      </c>
      <c r="AJ768" s="3">
        <f t="shared" ca="1" si="627"/>
        <v>7.0051612852429279E-2</v>
      </c>
      <c r="AK768" s="3">
        <f t="shared" ca="1" si="628"/>
        <v>7.0790475978241216E-2</v>
      </c>
      <c r="AL768" s="3">
        <f t="shared" ca="1" si="629"/>
        <v>7.1545510638858806E-2</v>
      </c>
      <c r="AM768" s="3">
        <f t="shared" ca="1" si="630"/>
        <v>7.2310471826343176E-2</v>
      </c>
      <c r="AN768" s="3">
        <f t="shared" ca="1" si="631"/>
        <v>7.3082023123309206E-2</v>
      </c>
      <c r="AO768" s="3">
        <f t="shared" ca="1" si="632"/>
        <v>7.3860502428311881E-2</v>
      </c>
      <c r="AP768" s="3">
        <f t="shared" ca="1" si="633"/>
        <v>7.4649876177488361E-2</v>
      </c>
      <c r="AQ768" s="3">
        <f t="shared" ca="1" si="634"/>
        <v>7.5456555809927911E-2</v>
      </c>
      <c r="AR768" s="3">
        <f t="shared" ca="1" si="635"/>
        <v>7.6286985474465663E-2</v>
      </c>
      <c r="AS768" s="3">
        <f t="shared" ca="1" si="636"/>
        <v>7.7144204959283258E-2</v>
      </c>
      <c r="AT768" s="3">
        <f t="shared" ca="1" si="637"/>
        <v>7.8023849032174339E-2</v>
      </c>
      <c r="AU768" s="3">
        <f t="shared" ca="1" si="638"/>
        <v>7.8910371773193475E-2</v>
      </c>
      <c r="AV768" s="3">
        <f t="shared" ca="1" si="639"/>
        <v>7.9775199549333792E-2</v>
      </c>
      <c r="AW768" s="3">
        <f t="shared" ca="1" si="640"/>
        <v>8.0580470414908137E-2</v>
      </c>
      <c r="AX768" s="3">
        <f t="shared" ca="1" si="641"/>
        <v>8.1293388913364489E-2</v>
      </c>
      <c r="AY768" s="3">
        <f t="shared" ca="1" si="642"/>
        <v>8.1910801042616763E-2</v>
      </c>
      <c r="AZ768" s="3">
        <f t="shared" ca="1" si="591"/>
        <v>8.2475889528900559E-2</v>
      </c>
      <c r="BC768" s="3">
        <f t="shared" ca="1" si="643"/>
        <v>0.19388780360322766</v>
      </c>
      <c r="BD768" s="3">
        <f t="shared" ca="1" si="643"/>
        <v>-1.6370617357897723</v>
      </c>
      <c r="BE768" s="3">
        <f t="shared" ca="1" si="643"/>
        <v>0.49118957253159667</v>
      </c>
    </row>
    <row r="769" spans="1:57" x14ac:dyDescent="0.2">
      <c r="A769" s="3">
        <f t="shared" si="592"/>
        <v>7.569999999999883</v>
      </c>
      <c r="B769" s="3">
        <f t="shared" ca="1" si="593"/>
        <v>6.9328656790009435E-2</v>
      </c>
      <c r="C769" s="3">
        <f t="shared" ca="1" si="594"/>
        <v>6.9029380339058227E-2</v>
      </c>
      <c r="D769" s="3">
        <f t="shared" ca="1" si="595"/>
        <v>6.8726465912851503E-2</v>
      </c>
      <c r="E769" s="3">
        <f t="shared" ca="1" si="596"/>
        <v>6.8421660046445232E-2</v>
      </c>
      <c r="F769" s="3">
        <f t="shared" ca="1" si="597"/>
        <v>6.8115830342615452E-2</v>
      </c>
      <c r="G769" s="3">
        <f t="shared" ca="1" si="598"/>
        <v>6.7809291620332154E-2</v>
      </c>
      <c r="H769" s="3">
        <f t="shared" ca="1" si="599"/>
        <v>6.7502112166461029E-2</v>
      </c>
      <c r="I769" s="3">
        <f t="shared" ca="1" si="600"/>
        <v>6.7194409388470142E-2</v>
      </c>
      <c r="J769" s="3">
        <f t="shared" ca="1" si="601"/>
        <v>6.6886632751382125E-2</v>
      </c>
      <c r="K769" s="3">
        <f t="shared" ca="1" si="602"/>
        <v>6.6579812235799563E-2</v>
      </c>
      <c r="L769" s="3">
        <f t="shared" ca="1" si="603"/>
        <v>6.6275741442000394E-2</v>
      </c>
      <c r="M769" s="3">
        <f t="shared" ca="1" si="604"/>
        <v>6.597707014224434E-2</v>
      </c>
      <c r="N769" s="3">
        <f t="shared" ca="1" si="605"/>
        <v>6.5687297132264233E-2</v>
      </c>
      <c r="O769" s="3">
        <f t="shared" ca="1" si="606"/>
        <v>6.5410672818663099E-2</v>
      </c>
      <c r="P769" s="3">
        <f t="shared" ca="1" si="607"/>
        <v>6.5152035038608933E-2</v>
      </c>
      <c r="Q769" s="3">
        <f t="shared" ca="1" si="608"/>
        <v>6.4916607544351246E-2</v>
      </c>
      <c r="R769" s="3">
        <f t="shared" ca="1" si="609"/>
        <v>6.4709788803472182E-2</v>
      </c>
      <c r="S769" s="3">
        <f t="shared" ca="1" si="610"/>
        <v>6.4536952312274493E-2</v>
      </c>
      <c r="T769" s="3">
        <f t="shared" ca="1" si="611"/>
        <v>6.4403272017301158E-2</v>
      </c>
      <c r="U769" s="3">
        <f t="shared" ca="1" si="612"/>
        <v>6.4313579968577173E-2</v>
      </c>
      <c r="V769" s="3">
        <f t="shared" ca="1" si="613"/>
        <v>6.427225848213089E-2</v>
      </c>
      <c r="W769" s="3">
        <f t="shared" ca="1" si="614"/>
        <v>6.4283165175822582E-2</v>
      </c>
      <c r="X769" s="3">
        <f t="shared" ca="1" si="615"/>
        <v>6.4349585477258414E-2</v>
      </c>
      <c r="Y769" s="3">
        <f t="shared" ca="1" si="616"/>
        <v>6.447420351275801E-2</v>
      </c>
      <c r="Z769" s="3">
        <f t="shared" ca="1" si="617"/>
        <v>6.4659079370176689E-2</v>
      </c>
      <c r="AA769" s="3">
        <f t="shared" ca="1" si="618"/>
        <v>6.4905619492449357E-2</v>
      </c>
      <c r="AB769" s="3">
        <f t="shared" ca="1" si="619"/>
        <v>6.521452787873333E-2</v>
      </c>
      <c r="AC769" s="3">
        <f t="shared" ca="1" si="620"/>
        <v>6.5585728742443741E-2</v>
      </c>
      <c r="AD769" s="3">
        <f t="shared" ca="1" si="621"/>
        <v>6.6018256143200157E-2</v>
      </c>
      <c r="AE769" s="3">
        <f t="shared" ca="1" si="622"/>
        <v>6.6510113477801766E-2</v>
      </c>
      <c r="AF769" s="3">
        <f t="shared" ca="1" si="623"/>
        <v>6.7058117262095943E-2</v>
      </c>
      <c r="AG769" s="3">
        <f t="shared" ca="1" si="624"/>
        <v>6.7657757173911079E-2</v>
      </c>
      <c r="AH769" s="3">
        <f t="shared" ca="1" si="625"/>
        <v>6.8303127490341009E-2</v>
      </c>
      <c r="AI769" s="3">
        <f t="shared" ca="1" si="626"/>
        <v>6.8987008445705336E-2</v>
      </c>
      <c r="AJ769" s="3">
        <f t="shared" ca="1" si="627"/>
        <v>6.9701187577562662E-2</v>
      </c>
      <c r="AK769" s="3">
        <f t="shared" ca="1" si="628"/>
        <v>7.0437093613745713E-2</v>
      </c>
      <c r="AL769" s="3">
        <f t="shared" ca="1" si="629"/>
        <v>7.1186752762897099E-2</v>
      </c>
      <c r="AM769" s="3">
        <f t="shared" ca="1" si="630"/>
        <v>7.1943964843295488E-2</v>
      </c>
      <c r="AN769" s="3">
        <f t="shared" ca="1" si="631"/>
        <v>7.2705453010695448E-2</v>
      </c>
      <c r="AO769" s="3">
        <f t="shared" ca="1" si="632"/>
        <v>7.3471613301466954E-2</v>
      </c>
      <c r="AP769" s="3">
        <f t="shared" ca="1" si="633"/>
        <v>7.4246446172684083E-2</v>
      </c>
      <c r="AQ769" s="3">
        <f t="shared" ca="1" si="634"/>
        <v>7.5036348493874375E-2</v>
      </c>
      <c r="AR769" s="3">
        <f t="shared" ca="1" si="635"/>
        <v>7.584768089003259E-2</v>
      </c>
      <c r="AS769" s="3">
        <f t="shared" ca="1" si="636"/>
        <v>7.6683319563645228E-2</v>
      </c>
      <c r="AT769" s="3">
        <f t="shared" ca="1" si="637"/>
        <v>7.753866033369608E-2</v>
      </c>
      <c r="AU769" s="3">
        <f t="shared" ca="1" si="638"/>
        <v>7.839788177696301E-2</v>
      </c>
      <c r="AV769" s="3">
        <f t="shared" ca="1" si="639"/>
        <v>7.9232210206167164E-2</v>
      </c>
      <c r="AW769" s="3">
        <f t="shared" ca="1" si="640"/>
        <v>8.0003871694723866E-2</v>
      </c>
      <c r="AX769" s="3">
        <f t="shared" ca="1" si="641"/>
        <v>8.0680651641787754E-2</v>
      </c>
      <c r="AY769" s="3">
        <f t="shared" ca="1" si="642"/>
        <v>8.126031254956563E-2</v>
      </c>
      <c r="AZ769" s="3">
        <f t="shared" ca="1" si="591"/>
        <v>8.1786211929361544E-2</v>
      </c>
      <c r="BC769" s="3">
        <f t="shared" ca="1" si="643"/>
        <v>-1.0142184910943399</v>
      </c>
      <c r="BD769" s="3">
        <f t="shared" ca="1" si="643"/>
        <v>1.0138430294874627</v>
      </c>
      <c r="BE769" s="3">
        <f t="shared" ca="1" si="643"/>
        <v>1.114344383655868</v>
      </c>
    </row>
    <row r="770" spans="1:57" x14ac:dyDescent="0.2">
      <c r="A770" s="3">
        <f t="shared" si="592"/>
        <v>7.5799999999998828</v>
      </c>
      <c r="B770" s="3">
        <f t="shared" ca="1" si="593"/>
        <v>6.8872991342680406E-2</v>
      </c>
      <c r="C770" s="3">
        <f t="shared" ca="1" si="594"/>
        <v>6.8447451081443567E-2</v>
      </c>
      <c r="D770" s="3">
        <f t="shared" ca="1" si="595"/>
        <v>6.8037296874746842E-2</v>
      </c>
      <c r="E770" s="3">
        <f t="shared" ca="1" si="596"/>
        <v>6.7643428872303457E-2</v>
      </c>
      <c r="F770" s="3">
        <f t="shared" ca="1" si="597"/>
        <v>6.7265871986453576E-2</v>
      </c>
      <c r="G770" s="3">
        <f t="shared" ca="1" si="598"/>
        <v>6.6904102144576386E-2</v>
      </c>
      <c r="H770" s="3">
        <f t="shared" ca="1" si="599"/>
        <v>6.6557352780465928E-2</v>
      </c>
      <c r="I770" s="3">
        <f t="shared" ca="1" si="600"/>
        <v>6.6224910636392159E-2</v>
      </c>
      <c r="J770" s="3">
        <f t="shared" ca="1" si="601"/>
        <v>6.5906398368393737E-2</v>
      </c>
      <c r="K770" s="3">
        <f t="shared" ca="1" si="602"/>
        <v>6.5602022011627889E-2</v>
      </c>
      <c r="L770" s="3">
        <f t="shared" ca="1" si="603"/>
        <v>6.531275254655107E-2</v>
      </c>
      <c r="M770" s="3">
        <f t="shared" ca="1" si="604"/>
        <v>6.504041669128266E-2</v>
      </c>
      <c r="N770" s="3">
        <f t="shared" ca="1" si="605"/>
        <v>6.4787688145074226E-2</v>
      </c>
      <c r="O770" s="3">
        <f t="shared" ca="1" si="606"/>
        <v>6.4557989003033348E-2</v>
      </c>
      <c r="P770" s="3">
        <f t="shared" ca="1" si="607"/>
        <v>6.4355324959450427E-2</v>
      </c>
      <c r="Q770" s="3">
        <f t="shared" ca="1" si="608"/>
        <v>6.4184083698854755E-2</v>
      </c>
      <c r="R770" s="3">
        <f t="shared" ca="1" si="609"/>
        <v>6.4048823998876431E-2</v>
      </c>
      <c r="S770" s="3">
        <f t="shared" ca="1" si="610"/>
        <v>6.3954076592502795E-2</v>
      </c>
      <c r="T770" s="3">
        <f t="shared" ca="1" si="611"/>
        <v>6.3904170257529938E-2</v>
      </c>
      <c r="U770" s="3">
        <f t="shared" ca="1" si="612"/>
        <v>6.3903090162113679E-2</v>
      </c>
      <c r="V770" s="3">
        <f t="shared" ca="1" si="613"/>
        <v>6.3954370667940671E-2</v>
      </c>
      <c r="W770" s="3">
        <f t="shared" ca="1" si="614"/>
        <v>6.4061020881976891E-2</v>
      </c>
      <c r="X770" s="3">
        <f t="shared" ca="1" si="615"/>
        <v>6.4225477484009461E-2</v>
      </c>
      <c r="Y770" s="3">
        <f t="shared" ca="1" si="616"/>
        <v>6.4449575682860874E-2</v>
      </c>
      <c r="Z770" s="3">
        <f t="shared" ca="1" si="617"/>
        <v>6.4734526271592388E-2</v>
      </c>
      <c r="AA770" s="3">
        <f t="shared" ca="1" si="618"/>
        <v>6.5080885559197818E-2</v>
      </c>
      <c r="AB770" s="3">
        <f t="shared" ca="1" si="619"/>
        <v>6.5488505917347659E-2</v>
      </c>
      <c r="AC770" s="3">
        <f t="shared" ca="1" si="620"/>
        <v>6.5956457691065742E-2</v>
      </c>
      <c r="AD770" s="3">
        <f t="shared" ca="1" si="621"/>
        <v>6.6482918139953523E-2</v>
      </c>
      <c r="AE770" s="3">
        <f t="shared" ca="1" si="622"/>
        <v>6.7065030528248123E-2</v>
      </c>
      <c r="AF770" s="3">
        <f t="shared" ca="1" si="623"/>
        <v>6.7698748148579804E-2</v>
      </c>
      <c r="AG770" s="3">
        <f t="shared" ca="1" si="624"/>
        <v>6.8378695715095569E-2</v>
      </c>
      <c r="AH770" s="3">
        <f t="shared" ca="1" si="625"/>
        <v>6.9098103729331978E-2</v>
      </c>
      <c r="AI770" s="3">
        <f t="shared" ca="1" si="626"/>
        <v>6.9848894578216164E-2</v>
      </c>
      <c r="AJ770" s="3">
        <f t="shared" ca="1" si="627"/>
        <v>7.0622010083518219E-2</v>
      </c>
      <c r="AK770" s="3">
        <f t="shared" ca="1" si="628"/>
        <v>7.1408051804148692E-2</v>
      </c>
      <c r="AL770" s="3">
        <f t="shared" ca="1" si="629"/>
        <v>7.2198241707459879E-2</v>
      </c>
      <c r="AM770" s="3">
        <f t="shared" ca="1" si="630"/>
        <v>7.2985597773093824E-2</v>
      </c>
      <c r="AN770" s="3">
        <f t="shared" ca="1" si="631"/>
        <v>7.3766075741445766E-2</v>
      </c>
      <c r="AO770" s="3">
        <f t="shared" ca="1" si="632"/>
        <v>7.453930234457054E-2</v>
      </c>
      <c r="AP770" s="3">
        <f t="shared" ca="1" si="633"/>
        <v>7.5308484128876627E-2</v>
      </c>
      <c r="AQ770" s="3">
        <f t="shared" ca="1" si="634"/>
        <v>7.6079175055451725E-2</v>
      </c>
      <c r="AR770" s="3">
        <f t="shared" ca="1" si="635"/>
        <v>7.6856823664420523E-2</v>
      </c>
      <c r="AS770" s="3">
        <f t="shared" ca="1" si="636"/>
        <v>7.7643314105519612E-2</v>
      </c>
      <c r="AT770" s="3">
        <f t="shared" ca="1" si="637"/>
        <v>7.8432975558040977E-2</v>
      </c>
      <c r="AU770" s="3">
        <f t="shared" ca="1" si="638"/>
        <v>7.9208885644673377E-2</v>
      </c>
      <c r="AV770" s="3">
        <f t="shared" ca="1" si="639"/>
        <v>7.9941249425540845E-2</v>
      </c>
      <c r="AW770" s="3">
        <f t="shared" ca="1" si="640"/>
        <v>8.059156389010079E-2</v>
      </c>
      <c r="AX770" s="3">
        <f t="shared" ca="1" si="641"/>
        <v>8.1127375046393613E-2</v>
      </c>
      <c r="AY770" s="3">
        <f t="shared" ca="1" si="642"/>
        <v>8.1546520106742001E-2</v>
      </c>
      <c r="AZ770" s="3">
        <f t="shared" ca="1" si="591"/>
        <v>8.1891729669724786E-2</v>
      </c>
      <c r="BC770" s="3">
        <f t="shared" ca="1" si="643"/>
        <v>9.4073796833882284E-2</v>
      </c>
      <c r="BD770" s="3">
        <f t="shared" ca="1" si="643"/>
        <v>2.4503485435252639</v>
      </c>
      <c r="BE770" s="3">
        <f t="shared" ca="1" si="643"/>
        <v>-0.76052720311343247</v>
      </c>
    </row>
    <row r="771" spans="1:57" x14ac:dyDescent="0.2">
      <c r="A771" s="3">
        <f t="shared" si="592"/>
        <v>7.5899999999998826</v>
      </c>
      <c r="B771" s="3">
        <f t="shared" ca="1" si="593"/>
        <v>6.7313257691003242E-2</v>
      </c>
      <c r="C771" s="3">
        <f t="shared" ca="1" si="594"/>
        <v>6.687301624833418E-2</v>
      </c>
      <c r="D771" s="3">
        <f t="shared" ca="1" si="595"/>
        <v>6.6455130703341692E-2</v>
      </c>
      <c r="E771" s="3">
        <f t="shared" ca="1" si="596"/>
        <v>6.6060131725624152E-2</v>
      </c>
      <c r="F771" s="3">
        <f t="shared" ca="1" si="597"/>
        <v>6.5687678444392522E-2</v>
      </c>
      <c r="G771" s="3">
        <f t="shared" ca="1" si="598"/>
        <v>6.5336884807535245E-2</v>
      </c>
      <c r="H771" s="3">
        <f t="shared" ca="1" si="599"/>
        <v>6.5006626310861973E-2</v>
      </c>
      <c r="I771" s="3">
        <f t="shared" ca="1" si="600"/>
        <v>6.4695835939898513E-2</v>
      </c>
      <c r="J771" s="3">
        <f t="shared" ca="1" si="601"/>
        <v>6.4403786430300106E-2</v>
      </c>
      <c r="K771" s="3">
        <f t="shared" ca="1" si="602"/>
        <v>6.4130336729620818E-2</v>
      </c>
      <c r="L771" s="3">
        <f t="shared" ca="1" si="603"/>
        <v>6.3876112021138964E-2</v>
      </c>
      <c r="M771" s="3">
        <f t="shared" ca="1" si="604"/>
        <v>6.3642592759316496E-2</v>
      </c>
      <c r="N771" s="3">
        <f t="shared" ca="1" si="605"/>
        <v>6.34321043139532E-2</v>
      </c>
      <c r="O771" s="3">
        <f t="shared" ca="1" si="606"/>
        <v>6.3247717223363267E-2</v>
      </c>
      <c r="P771" s="3">
        <f t="shared" ca="1" si="607"/>
        <v>6.3093081791792419E-2</v>
      </c>
      <c r="Q771" s="3">
        <f t="shared" ca="1" si="608"/>
        <v>6.2972226394934785E-2</v>
      </c>
      <c r="R771" s="3">
        <f t="shared" ca="1" si="609"/>
        <v>6.2889346890330933E-2</v>
      </c>
      <c r="S771" s="3">
        <f t="shared" ca="1" si="610"/>
        <v>6.2848608030873832E-2</v>
      </c>
      <c r="T771" s="3">
        <f t="shared" ca="1" si="611"/>
        <v>6.285397022268005E-2</v>
      </c>
      <c r="U771" s="3">
        <f t="shared" ca="1" si="612"/>
        <v>6.2909048561916467E-2</v>
      </c>
      <c r="V771" s="3">
        <f t="shared" ca="1" si="613"/>
        <v>6.3017006276126719E-2</v>
      </c>
      <c r="W771" s="3">
        <f t="shared" ca="1" si="614"/>
        <v>6.3180480787973739E-2</v>
      </c>
      <c r="X771" s="3">
        <f t="shared" ca="1" si="615"/>
        <v>6.3401536857361773E-2</v>
      </c>
      <c r="Y771" s="3">
        <f t="shared" ca="1" si="616"/>
        <v>6.3681637599399987E-2</v>
      </c>
      <c r="Z771" s="3">
        <f t="shared" ca="1" si="617"/>
        <v>6.4021621326902367E-2</v>
      </c>
      <c r="AA771" s="3">
        <f t="shared" ca="1" si="618"/>
        <v>6.4421671016380452E-2</v>
      </c>
      <c r="AB771" s="3">
        <f t="shared" ca="1" si="619"/>
        <v>6.4881264198529576E-2</v>
      </c>
      <c r="AC771" s="3">
        <f t="shared" ca="1" si="620"/>
        <v>6.5399094122679455E-2</v>
      </c>
      <c r="AD771" s="3">
        <f t="shared" ca="1" si="621"/>
        <v>6.5972958013092275E-2</v>
      </c>
      <c r="AE771" s="3">
        <f t="shared" ca="1" si="622"/>
        <v>6.6599615770959755E-2</v>
      </c>
      <c r="AF771" s="3">
        <f t="shared" ca="1" si="623"/>
        <v>6.7274634262215458E-2</v>
      </c>
      <c r="AG771" s="3">
        <f t="shared" ca="1" si="624"/>
        <v>6.7992250092417245E-2</v>
      </c>
      <c r="AH771" s="3">
        <f t="shared" ca="1" si="625"/>
        <v>6.8745306937437425E-2</v>
      </c>
      <c r="AI771" s="3">
        <f t="shared" ca="1" si="626"/>
        <v>6.9525346410772459E-2</v>
      </c>
      <c r="AJ771" s="3">
        <f t="shared" ca="1" si="627"/>
        <v>7.0322941820670989E-2</v>
      </c>
      <c r="AK771" s="3">
        <f t="shared" ca="1" si="628"/>
        <v>7.1128344847003797E-2</v>
      </c>
      <c r="AL771" s="3">
        <f t="shared" ca="1" si="629"/>
        <v>7.1932450495215641E-2</v>
      </c>
      <c r="AM771" s="3">
        <f t="shared" ca="1" si="630"/>
        <v>7.2727972026107229E-2</v>
      </c>
      <c r="AN771" s="3">
        <f t="shared" ca="1" si="631"/>
        <v>7.3510574558265082E-2</v>
      </c>
      <c r="AO771" s="3">
        <f t="shared" ca="1" si="632"/>
        <v>7.427959185863163E-2</v>
      </c>
      <c r="AP771" s="3">
        <f t="shared" ca="1" si="633"/>
        <v>7.503791241432399E-2</v>
      </c>
      <c r="AQ771" s="3">
        <f t="shared" ca="1" si="634"/>
        <v>7.5790722725791196E-2</v>
      </c>
      <c r="AR771" s="3">
        <f t="shared" ca="1" si="635"/>
        <v>7.6543034480259953E-2</v>
      </c>
      <c r="AS771" s="3">
        <f t="shared" ca="1" si="636"/>
        <v>7.7296215114307856E-2</v>
      </c>
      <c r="AT771" s="3">
        <f t="shared" ca="1" si="637"/>
        <v>7.8044003312576868E-2</v>
      </c>
      <c r="AU771" s="3">
        <f t="shared" ca="1" si="638"/>
        <v>7.8768854169026209E-2</v>
      </c>
      <c r="AV771" s="3">
        <f t="shared" ca="1" si="639"/>
        <v>7.9440434165885351E-2</v>
      </c>
      <c r="AW771" s="3">
        <f t="shared" ca="1" si="640"/>
        <v>8.0019997833840353E-2</v>
      </c>
      <c r="AX771" s="3">
        <f t="shared" ca="1" si="641"/>
        <v>8.0475334903171769E-2</v>
      </c>
      <c r="AY771" s="3">
        <f t="shared" ca="1" si="642"/>
        <v>8.0804820095191007E-2</v>
      </c>
      <c r="AZ771" s="3">
        <f t="shared" ca="1" si="591"/>
        <v>8.1051449944723672E-2</v>
      </c>
      <c r="BC771" s="3">
        <f t="shared" ca="1" si="643"/>
        <v>-1.2977063424381896</v>
      </c>
      <c r="BD771" s="3">
        <f t="shared" ca="1" si="643"/>
        <v>1.608236211221171</v>
      </c>
      <c r="BE771" s="3">
        <f t="shared" ca="1" si="643"/>
        <v>0.30466546557574059</v>
      </c>
    </row>
    <row r="772" spans="1:57" x14ac:dyDescent="0.2">
      <c r="A772" s="3">
        <f t="shared" si="592"/>
        <v>7.5999999999998824</v>
      </c>
      <c r="B772" s="3">
        <f t="shared" ca="1" si="593"/>
        <v>6.6041388038447724E-2</v>
      </c>
      <c r="C772" s="3">
        <f t="shared" ca="1" si="594"/>
        <v>6.5605177447149027E-2</v>
      </c>
      <c r="D772" s="3">
        <f t="shared" ca="1" si="595"/>
        <v>6.5193281243719564E-2</v>
      </c>
      <c r="E772" s="3">
        <f t="shared" ca="1" si="596"/>
        <v>6.4806106846179004E-2</v>
      </c>
      <c r="F772" s="3">
        <f t="shared" ca="1" si="597"/>
        <v>6.4443193831278361E-2</v>
      </c>
      <c r="G772" s="3">
        <f t="shared" ca="1" si="598"/>
        <v>6.4103540402841969E-2</v>
      </c>
      <c r="H772" s="3">
        <f t="shared" ca="1" si="599"/>
        <v>6.3785910356916331E-2</v>
      </c>
      <c r="I772" s="3">
        <f t="shared" ca="1" si="600"/>
        <v>6.3489129153606841E-2</v>
      </c>
      <c r="J772" s="3">
        <f t="shared" ca="1" si="601"/>
        <v>6.3212365819437358E-2</v>
      </c>
      <c r="K772" s="3">
        <f t="shared" ca="1" si="602"/>
        <v>6.2955378394763811E-2</v>
      </c>
      <c r="L772" s="3">
        <f t="shared" ca="1" si="603"/>
        <v>6.271869241095325E-2</v>
      </c>
      <c r="M772" s="3">
        <f t="shared" ca="1" si="604"/>
        <v>6.2503688172090788E-2</v>
      </c>
      <c r="N772" s="3">
        <f t="shared" ca="1" si="605"/>
        <v>6.2312588808574057E-2</v>
      </c>
      <c r="O772" s="3">
        <f t="shared" ca="1" si="606"/>
        <v>6.2148359379855349E-2</v>
      </c>
      <c r="P772" s="3">
        <f t="shared" ca="1" si="607"/>
        <v>6.2014540876356335E-2</v>
      </c>
      <c r="Q772" s="3">
        <f t="shared" ca="1" si="608"/>
        <v>6.1915048447307407E-2</v>
      </c>
      <c r="R772" s="3">
        <f t="shared" ca="1" si="609"/>
        <v>6.1853961123555949E-2</v>
      </c>
      <c r="S772" s="3">
        <f t="shared" ca="1" si="610"/>
        <v>6.1835323784665386E-2</v>
      </c>
      <c r="T772" s="3">
        <f t="shared" ca="1" si="611"/>
        <v>6.1862974585662998E-2</v>
      </c>
      <c r="U772" s="3">
        <f t="shared" ca="1" si="612"/>
        <v>6.1940404684080144E-2</v>
      </c>
      <c r="V772" s="3">
        <f t="shared" ca="1" si="613"/>
        <v>6.2070652316910717E-2</v>
      </c>
      <c r="W772" s="3">
        <f t="shared" ca="1" si="614"/>
        <v>6.225622937239951E-2</v>
      </c>
      <c r="X772" s="3">
        <f t="shared" ca="1" si="615"/>
        <v>6.2499074841687728E-2</v>
      </c>
      <c r="Y772" s="3">
        <f t="shared" ca="1" si="616"/>
        <v>6.2800525893037015E-2</v>
      </c>
      <c r="Z772" s="3">
        <f t="shared" ca="1" si="617"/>
        <v>6.3161294496565892E-2</v>
      </c>
      <c r="AA772" s="3">
        <f t="shared" ca="1" si="618"/>
        <v>6.358143642073022E-2</v>
      </c>
      <c r="AB772" s="3">
        <f t="shared" ca="1" si="619"/>
        <v>6.4060300464752265E-2</v>
      </c>
      <c r="AC772" s="3">
        <f t="shared" ca="1" si="620"/>
        <v>6.45964488780712E-2</v>
      </c>
      <c r="AD772" s="3">
        <f t="shared" ca="1" si="621"/>
        <v>6.5187544937652331E-2</v>
      </c>
      <c r="AE772" s="3">
        <f t="shared" ca="1" si="622"/>
        <v>6.5830211274965397E-2</v>
      </c>
      <c r="AF772" s="3">
        <f t="shared" ca="1" si="623"/>
        <v>6.6519874450205879E-2</v>
      </c>
      <c r="AG772" s="3">
        <f t="shared" ca="1" si="624"/>
        <v>6.7250629140597498E-2</v>
      </c>
      <c r="AH772" s="3">
        <f t="shared" ca="1" si="625"/>
        <v>6.8015178471989471E-2</v>
      </c>
      <c r="AI772" s="3">
        <f t="shared" ca="1" si="626"/>
        <v>6.8804929684242219E-2</v>
      </c>
      <c r="AJ772" s="3">
        <f t="shared" ca="1" si="627"/>
        <v>6.9610334099369064E-2</v>
      </c>
      <c r="AK772" s="3">
        <f t="shared" ca="1" si="628"/>
        <v>7.0421540131140131E-2</v>
      </c>
      <c r="AL772" s="3">
        <f t="shared" ca="1" si="629"/>
        <v>7.1229362422550443E-2</v>
      </c>
      <c r="AM772" s="3">
        <f t="shared" ca="1" si="630"/>
        <v>7.2026455952096516E-2</v>
      </c>
      <c r="AN772" s="3">
        <f t="shared" ca="1" si="631"/>
        <v>7.2808441324286544E-2</v>
      </c>
      <c r="AO772" s="3">
        <f t="shared" ca="1" si="632"/>
        <v>7.3574604993663459E-2</v>
      </c>
      <c r="AP772" s="3">
        <f t="shared" ca="1" si="633"/>
        <v>7.4327762554622548E-2</v>
      </c>
      <c r="AQ772" s="3">
        <f t="shared" ca="1" si="634"/>
        <v>7.5072977813725433E-2</v>
      </c>
      <c r="AR772" s="3">
        <f t="shared" ca="1" si="635"/>
        <v>7.5815070162692177E-2</v>
      </c>
      <c r="AS772" s="3">
        <f t="shared" ca="1" si="636"/>
        <v>7.6555135003907954E-2</v>
      </c>
      <c r="AT772" s="3">
        <f t="shared" ca="1" si="637"/>
        <v>7.7286566041279647E-2</v>
      </c>
      <c r="AU772" s="3">
        <f t="shared" ca="1" si="638"/>
        <v>7.7991443673650088E-2</v>
      </c>
      <c r="AV772" s="3">
        <f t="shared" ca="1" si="639"/>
        <v>7.863914788233313E-2</v>
      </c>
      <c r="AW772" s="3">
        <f t="shared" ca="1" si="640"/>
        <v>7.9190946617460206E-2</v>
      </c>
      <c r="AX772" s="3">
        <f t="shared" ca="1" si="641"/>
        <v>7.9615125361883449E-2</v>
      </c>
      <c r="AY772" s="3">
        <f t="shared" ca="1" si="642"/>
        <v>7.9910837069044643E-2</v>
      </c>
      <c r="AZ772" s="3">
        <f t="shared" ca="1" si="591"/>
        <v>8.0121763442790123E-2</v>
      </c>
      <c r="BC772" s="3">
        <f t="shared" ca="1" si="643"/>
        <v>-1.4472262942414105</v>
      </c>
      <c r="BD772" s="3">
        <f t="shared" ca="1" si="643"/>
        <v>0.6289940672865697</v>
      </c>
      <c r="BE772" s="3">
        <f t="shared" ca="1" si="643"/>
        <v>0.22880786670319253</v>
      </c>
    </row>
    <row r="773" spans="1:57" x14ac:dyDescent="0.2">
      <c r="A773" s="3">
        <f t="shared" si="592"/>
        <v>7.6099999999998822</v>
      </c>
      <c r="B773" s="3">
        <f t="shared" ca="1" si="593"/>
        <v>6.686285292100326E-2</v>
      </c>
      <c r="C773" s="3">
        <f t="shared" ca="1" si="594"/>
        <v>6.6230319763934523E-2</v>
      </c>
      <c r="D773" s="3">
        <f t="shared" ca="1" si="595"/>
        <v>6.5640589058861526E-2</v>
      </c>
      <c r="E773" s="3">
        <f t="shared" ca="1" si="596"/>
        <v>6.5093372914754297E-2</v>
      </c>
      <c r="F773" s="3">
        <f t="shared" ca="1" si="597"/>
        <v>6.4587519300618498E-2</v>
      </c>
      <c r="G773" s="3">
        <f t="shared" ca="1" si="598"/>
        <v>6.4121338625647048E-2</v>
      </c>
      <c r="H773" s="3">
        <f t="shared" ca="1" si="599"/>
        <v>6.3692910938156877E-2</v>
      </c>
      <c r="I773" s="3">
        <f t="shared" ca="1" si="600"/>
        <v>6.3300382117705417E-2</v>
      </c>
      <c r="J773" s="3">
        <f t="shared" ca="1" si="601"/>
        <v>6.2942245406270483E-2</v>
      </c>
      <c r="K773" s="3">
        <f t="shared" ca="1" si="602"/>
        <v>6.261758583066232E-2</v>
      </c>
      <c r="L773" s="3">
        <f t="shared" ca="1" si="603"/>
        <v>6.2326257128914084E-2</v>
      </c>
      <c r="M773" s="3">
        <f t="shared" ca="1" si="604"/>
        <v>6.2068967281500208E-2</v>
      </c>
      <c r="N773" s="3">
        <f t="shared" ca="1" si="605"/>
        <v>6.1847264983173694E-2</v>
      </c>
      <c r="O773" s="3">
        <f t="shared" ca="1" si="606"/>
        <v>6.166343760637235E-2</v>
      </c>
      <c r="P773" s="3">
        <f t="shared" ca="1" si="607"/>
        <v>6.1520344617987728E-2</v>
      </c>
      <c r="Q773" s="3">
        <f t="shared" ca="1" si="608"/>
        <v>6.1421215737328533E-2</v>
      </c>
      <c r="R773" s="3">
        <f t="shared" ca="1" si="609"/>
        <v>6.1369440976162967E-2</v>
      </c>
      <c r="S773" s="3">
        <f t="shared" ca="1" si="610"/>
        <v>6.136837316171638E-2</v>
      </c>
      <c r="T773" s="3">
        <f t="shared" ca="1" si="611"/>
        <v>6.1421156032722544E-2</v>
      </c>
      <c r="U773" s="3">
        <f t="shared" ca="1" si="612"/>
        <v>6.1530584655585682E-2</v>
      </c>
      <c r="V773" s="3">
        <f t="shared" ca="1" si="613"/>
        <v>6.1699000134419306E-2</v>
      </c>
      <c r="W773" s="3">
        <f t="shared" ca="1" si="614"/>
        <v>6.1928216686909794E-2</v>
      </c>
      <c r="X773" s="3">
        <f t="shared" ca="1" si="615"/>
        <v>6.2219475400420353E-2</v>
      </c>
      <c r="Y773" s="3">
        <f t="shared" ca="1" si="616"/>
        <v>6.257341535699483E-2</v>
      </c>
      <c r="Z773" s="3">
        <f t="shared" ca="1" si="617"/>
        <v>6.2990050035295758E-2</v>
      </c>
      <c r="AA773" s="3">
        <f t="shared" ca="1" si="618"/>
        <v>6.3468735833801651E-2</v>
      </c>
      <c r="AB773" s="3">
        <f t="shared" ca="1" si="619"/>
        <v>6.4008120643440053E-2</v>
      </c>
      <c r="AC773" s="3">
        <f t="shared" ca="1" si="620"/>
        <v>6.4606063523358168E-2</v>
      </c>
      <c r="AD773" s="3">
        <f t="shared" ca="1" si="621"/>
        <v>6.5259521605322585E-2</v>
      </c>
      <c r="AE773" s="3">
        <f t="shared" ca="1" si="622"/>
        <v>6.5964408058907451E-2</v>
      </c>
      <c r="AF773" s="3">
        <f t="shared" ca="1" si="623"/>
        <v>6.6715436974664935E-2</v>
      </c>
      <c r="AG773" s="3">
        <f t="shared" ca="1" si="624"/>
        <v>6.750598899759748E-2</v>
      </c>
      <c r="AH773" s="3">
        <f t="shared" ca="1" si="625"/>
        <v>6.8328054695605683E-2</v>
      </c>
      <c r="AI773" s="3">
        <f t="shared" ca="1" si="626"/>
        <v>6.9172335051208622E-2</v>
      </c>
      <c r="AJ773" s="3">
        <f t="shared" ca="1" si="627"/>
        <v>7.0028587643133688E-2</v>
      </c>
      <c r="AK773" s="3">
        <f t="shared" ca="1" si="628"/>
        <v>7.0886285945670049E-2</v>
      </c>
      <c r="AL773" s="3">
        <f t="shared" ca="1" si="629"/>
        <v>7.1735592549512561E-2</v>
      </c>
      <c r="AM773" s="3">
        <f t="shared" ca="1" si="630"/>
        <v>7.2568532294764773E-2</v>
      </c>
      <c r="AN773" s="3">
        <f t="shared" ca="1" si="631"/>
        <v>7.3380109084436845E-2</v>
      </c>
      <c r="AO773" s="3">
        <f t="shared" ca="1" si="632"/>
        <v>7.4168989417612435E-2</v>
      </c>
      <c r="AP773" s="3">
        <f t="shared" ca="1" si="633"/>
        <v>7.4937342868488355E-2</v>
      </c>
      <c r="AQ773" s="3">
        <f t="shared" ca="1" si="634"/>
        <v>7.5689537026253154E-2</v>
      </c>
      <c r="AR773" s="3">
        <f t="shared" ca="1" si="635"/>
        <v>7.6429625260893169E-2</v>
      </c>
      <c r="AS773" s="3">
        <f t="shared" ca="1" si="636"/>
        <v>7.715785735021706E-2</v>
      </c>
      <c r="AT773" s="3">
        <f t="shared" ca="1" si="637"/>
        <v>7.7866709291655636E-2</v>
      </c>
      <c r="AU773" s="3">
        <f t="shared" ca="1" si="638"/>
        <v>7.8537316421366077E-2</v>
      </c>
      <c r="AV773" s="3">
        <f t="shared" ca="1" si="639"/>
        <v>7.913820608670051E-2</v>
      </c>
      <c r="AW773" s="3">
        <f t="shared" ca="1" si="640"/>
        <v>7.963009717244493E-2</v>
      </c>
      <c r="AX773" s="3">
        <f t="shared" ca="1" si="641"/>
        <v>7.9981204432160974E-2</v>
      </c>
      <c r="AY773" s="3">
        <f t="shared" ca="1" si="642"/>
        <v>8.0190885058705252E-2</v>
      </c>
      <c r="AZ773" s="3">
        <f t="shared" ca="1" si="591"/>
        <v>8.030295868992969E-2</v>
      </c>
      <c r="BC773" s="3">
        <f t="shared" ca="1" si="643"/>
        <v>0.10455308878904468</v>
      </c>
      <c r="BD773" s="3">
        <f t="shared" ca="1" si="643"/>
        <v>0.69935409181883657</v>
      </c>
      <c r="BE773" s="3">
        <f t="shared" ca="1" si="643"/>
        <v>-2.1295577038433544</v>
      </c>
    </row>
    <row r="774" spans="1:57" x14ac:dyDescent="0.2">
      <c r="A774" s="3">
        <f t="shared" si="592"/>
        <v>7.619999999999882</v>
      </c>
      <c r="B774" s="3">
        <f t="shared" ca="1" si="593"/>
        <v>6.6639053344552612E-2</v>
      </c>
      <c r="C774" s="3">
        <f t="shared" ca="1" si="594"/>
        <v>6.6050524481189865E-2</v>
      </c>
      <c r="D774" s="3">
        <f t="shared" ca="1" si="595"/>
        <v>6.5500892377606312E-2</v>
      </c>
      <c r="E774" s="3">
        <f t="shared" ca="1" si="596"/>
        <v>6.4990002757398302E-2</v>
      </c>
      <c r="F774" s="3">
        <f t="shared" ca="1" si="597"/>
        <v>6.4516840907738154E-2</v>
      </c>
      <c r="G774" s="3">
        <f t="shared" ca="1" si="598"/>
        <v>6.4079858373775223E-2</v>
      </c>
      <c r="H774" s="3">
        <f t="shared" ca="1" si="599"/>
        <v>6.3677280389090263E-2</v>
      </c>
      <c r="I774" s="3">
        <f t="shared" ca="1" si="600"/>
        <v>6.3307402178262598E-2</v>
      </c>
      <c r="J774" s="3">
        <f t="shared" ca="1" si="601"/>
        <v>6.2968870103793817E-2</v>
      </c>
      <c r="K774" s="3">
        <f t="shared" ca="1" si="602"/>
        <v>6.2660925053002442E-2</v>
      </c>
      <c r="L774" s="3">
        <f t="shared" ca="1" si="603"/>
        <v>6.2383577809632045E-2</v>
      </c>
      <c r="M774" s="3">
        <f t="shared" ca="1" si="604"/>
        <v>6.2137692837955477E-2</v>
      </c>
      <c r="N774" s="3">
        <f t="shared" ca="1" si="605"/>
        <v>6.1924973181703487E-2</v>
      </c>
      <c r="O774" s="3">
        <f t="shared" ca="1" si="606"/>
        <v>6.1747857299218889E-2</v>
      </c>
      <c r="P774" s="3">
        <f t="shared" ca="1" si="607"/>
        <v>6.1609351905385079E-2</v>
      </c>
      <c r="Q774" s="3">
        <f t="shared" ca="1" si="608"/>
        <v>6.1512830067455712E-2</v>
      </c>
      <c r="R774" s="3">
        <f t="shared" ca="1" si="609"/>
        <v>6.1461821567104419E-2</v>
      </c>
      <c r="S774" s="3">
        <f t="shared" ca="1" si="610"/>
        <v>6.1459815981589165E-2</v>
      </c>
      <c r="T774" s="3">
        <f t="shared" ca="1" si="611"/>
        <v>6.1510091449503319E-2</v>
      </c>
      <c r="U774" s="3">
        <f t="shared" ca="1" si="612"/>
        <v>6.1615575774938695E-2</v>
      </c>
      <c r="V774" s="3">
        <f t="shared" ca="1" si="613"/>
        <v>6.1778741768024649E-2</v>
      </c>
      <c r="W774" s="3">
        <f t="shared" ca="1" si="614"/>
        <v>6.2001534820874567E-2</v>
      </c>
      <c r="X774" s="3">
        <f t="shared" ca="1" si="615"/>
        <v>6.2285326963074636E-2</v>
      </c>
      <c r="Y774" s="3">
        <f t="shared" ca="1" si="616"/>
        <v>6.2630888031995943E-2</v>
      </c>
      <c r="Z774" s="3">
        <f t="shared" ca="1" si="617"/>
        <v>6.3038361846924351E-2</v>
      </c>
      <c r="AA774" s="3">
        <f t="shared" ca="1" si="618"/>
        <v>6.350723425524453E-2</v>
      </c>
      <c r="AB774" s="3">
        <f t="shared" ca="1" si="619"/>
        <v>6.4036281043599125E-2</v>
      </c>
      <c r="AC774" s="3">
        <f t="shared" ca="1" si="620"/>
        <v>6.4623486871395019E-2</v>
      </c>
      <c r="AD774" s="3">
        <f t="shared" ca="1" si="621"/>
        <v>6.5265931508515937E-2</v>
      </c>
      <c r="AE774" s="3">
        <f t="shared" ca="1" si="622"/>
        <v>6.595964745213527E-2</v>
      </c>
      <c r="AF774" s="3">
        <f t="shared" ca="1" si="623"/>
        <v>6.6699465141560124E-2</v>
      </c>
      <c r="AG774" s="3">
        <f t="shared" ca="1" si="624"/>
        <v>6.7478880068706906E-2</v>
      </c>
      <c r="AH774" s="3">
        <f t="shared" ca="1" si="625"/>
        <v>6.8289999219189504E-2</v>
      </c>
      <c r="AI774" s="3">
        <f t="shared" ca="1" si="626"/>
        <v>6.9123646418116552E-2</v>
      </c>
      <c r="AJ774" s="3">
        <f t="shared" ca="1" si="627"/>
        <v>6.9969714726655433E-2</v>
      </c>
      <c r="AK774" s="3">
        <f t="shared" ca="1" si="628"/>
        <v>7.0817831987007723E-2</v>
      </c>
      <c r="AL774" s="3">
        <f t="shared" ca="1" si="629"/>
        <v>7.1658338025496093E-2</v>
      </c>
      <c r="AM774" s="3">
        <f t="shared" ca="1" si="630"/>
        <v>7.2483456662218781E-2</v>
      </c>
      <c r="AN774" s="3">
        <f t="shared" ca="1" si="631"/>
        <v>7.3288403883258482E-2</v>
      </c>
      <c r="AO774" s="3">
        <f t="shared" ca="1" si="632"/>
        <v>7.4072054560594583E-2</v>
      </c>
      <c r="AP774" s="3">
        <f t="shared" ca="1" si="633"/>
        <v>7.4836760093931726E-2</v>
      </c>
      <c r="AQ774" s="3">
        <f t="shared" ca="1" si="634"/>
        <v>7.5587019308647974E-2</v>
      </c>
      <c r="AR774" s="3">
        <f t="shared" ca="1" si="635"/>
        <v>7.6326946810588867E-2</v>
      </c>
      <c r="AS774" s="3">
        <f t="shared" ca="1" si="636"/>
        <v>7.7056774160998334E-2</v>
      </c>
      <c r="AT774" s="3">
        <f t="shared" ca="1" si="637"/>
        <v>7.7768887953356708E-2</v>
      </c>
      <c r="AU774" s="3">
        <f t="shared" ca="1" si="638"/>
        <v>7.8444309159359807E-2</v>
      </c>
      <c r="AV774" s="3">
        <f t="shared" ca="1" si="639"/>
        <v>7.9051547413420159E-2</v>
      </c>
      <c r="AW774" s="3">
        <f t="shared" ca="1" si="640"/>
        <v>7.9551610951349189E-2</v>
      </c>
      <c r="AX774" s="3">
        <f t="shared" ca="1" si="641"/>
        <v>7.991347814644191E-2</v>
      </c>
      <c r="AY774" s="3">
        <f t="shared" ca="1" si="642"/>
        <v>8.0137537954511423E-2</v>
      </c>
      <c r="AZ774" s="3">
        <f t="shared" ca="1" si="591"/>
        <v>8.0268830471622962E-2</v>
      </c>
      <c r="BC774" s="3">
        <f t="shared" ca="1" si="643"/>
        <v>-3.7800426215837568E-2</v>
      </c>
      <c r="BD774" s="3">
        <f t="shared" ca="1" si="643"/>
        <v>-0.10917169584002728</v>
      </c>
      <c r="BE774" s="3">
        <f t="shared" ca="1" si="643"/>
        <v>0.47502368504345327</v>
      </c>
    </row>
    <row r="775" spans="1:57" x14ac:dyDescent="0.2">
      <c r="A775" s="3">
        <f t="shared" si="592"/>
        <v>7.6299999999998818</v>
      </c>
      <c r="B775" s="3">
        <f t="shared" ca="1" si="593"/>
        <v>6.6500617827213337E-2</v>
      </c>
      <c r="C775" s="3">
        <f t="shared" ca="1" si="594"/>
        <v>6.5897674979431747E-2</v>
      </c>
      <c r="D775" s="3">
        <f t="shared" ca="1" si="595"/>
        <v>6.5334741769879953E-2</v>
      </c>
      <c r="E775" s="3">
        <f t="shared" ca="1" si="596"/>
        <v>6.4811619755488367E-2</v>
      </c>
      <c r="F775" s="3">
        <f t="shared" ca="1" si="597"/>
        <v>6.4327253762588826E-2</v>
      </c>
      <c r="G775" s="3">
        <f t="shared" ca="1" si="598"/>
        <v>6.3880058697910261E-2</v>
      </c>
      <c r="H775" s="3">
        <f t="shared" ca="1" si="599"/>
        <v>6.3468227208129432E-2</v>
      </c>
      <c r="I775" s="3">
        <f t="shared" ca="1" si="600"/>
        <v>6.3090026082994563E-2</v>
      </c>
      <c r="J775" s="3">
        <f t="shared" ca="1" si="601"/>
        <v>6.2744077004967758E-2</v>
      </c>
      <c r="K775" s="3">
        <f t="shared" ca="1" si="602"/>
        <v>6.2429598890216841E-2</v>
      </c>
      <c r="L775" s="3">
        <f t="shared" ca="1" si="603"/>
        <v>6.214658170159458E-2</v>
      </c>
      <c r="M775" s="3">
        <f t="shared" ca="1" si="604"/>
        <v>6.1895868489112833E-2</v>
      </c>
      <c r="N775" s="3">
        <f t="shared" ca="1" si="605"/>
        <v>6.1679138724855649E-2</v>
      </c>
      <c r="O775" s="3">
        <f t="shared" ca="1" si="606"/>
        <v>6.1498804020949607E-2</v>
      </c>
      <c r="P775" s="3">
        <f t="shared" ca="1" si="607"/>
        <v>6.1357840406905999E-2</v>
      </c>
      <c r="Q775" s="3">
        <f t="shared" ca="1" si="608"/>
        <v>6.1259586370999659E-2</v>
      </c>
      <c r="R775" s="3">
        <f t="shared" ca="1" si="609"/>
        <v>6.120753354904919E-2</v>
      </c>
      <c r="S775" s="3">
        <f t="shared" ca="1" si="610"/>
        <v>6.1205130365978723E-2</v>
      </c>
      <c r="T775" s="3">
        <f t="shared" ca="1" si="611"/>
        <v>6.1255611471634795E-2</v>
      </c>
      <c r="U775" s="3">
        <f t="shared" ca="1" si="612"/>
        <v>6.1361859531800386E-2</v>
      </c>
      <c r="V775" s="3">
        <f t="shared" ca="1" si="613"/>
        <v>6.1526301196625929E-2</v>
      </c>
      <c r="W775" s="3">
        <f t="shared" ca="1" si="614"/>
        <v>6.1750835172644736E-2</v>
      </c>
      <c r="X775" s="3">
        <f t="shared" ca="1" si="615"/>
        <v>6.2036786572565075E-2</v>
      </c>
      <c r="Y775" s="3">
        <f t="shared" ca="1" si="616"/>
        <v>6.2384878125428186E-2</v>
      </c>
      <c r="Z775" s="3">
        <f t="shared" ca="1" si="617"/>
        <v>6.2795206117945965E-2</v>
      </c>
      <c r="AA775" s="3">
        <f t="shared" ca="1" si="618"/>
        <v>6.3267207959982391E-2</v>
      </c>
      <c r="AB775" s="3">
        <f t="shared" ca="1" si="619"/>
        <v>6.3799609432623111E-2</v>
      </c>
      <c r="AC775" s="3">
        <f t="shared" ca="1" si="620"/>
        <v>6.4390342880928875E-2</v>
      </c>
      <c r="AD775" s="3">
        <f t="shared" ca="1" si="621"/>
        <v>6.5036432791327162E-2</v>
      </c>
      <c r="AE775" s="3">
        <f t="shared" ca="1" si="622"/>
        <v>6.5733853073650747E-2</v>
      </c>
      <c r="AF775" s="3">
        <f t="shared" ca="1" si="623"/>
        <v>6.6477372630561846E-2</v>
      </c>
      <c r="AG775" s="3">
        <f t="shared" ca="1" si="624"/>
        <v>6.7260423976943831E-2</v>
      </c>
      <c r="AH775" s="3">
        <f t="shared" ca="1" si="625"/>
        <v>6.8075052789258433E-2</v>
      </c>
      <c r="AI775" s="3">
        <f t="shared" ca="1" si="626"/>
        <v>6.8912028132637845E-2</v>
      </c>
      <c r="AJ775" s="3">
        <f t="shared" ca="1" si="627"/>
        <v>6.9761201073035878E-2</v>
      </c>
      <c r="AK775" s="3">
        <f t="shared" ca="1" si="628"/>
        <v>7.0612176422557862E-2</v>
      </c>
      <c r="AL775" s="3">
        <f t="shared" ca="1" si="629"/>
        <v>7.1455293822678623E-2</v>
      </c>
      <c r="AM775" s="3">
        <f t="shared" ca="1" si="630"/>
        <v>7.2282798480189647E-2</v>
      </c>
      <c r="AN775" s="3">
        <f t="shared" ca="1" si="631"/>
        <v>7.308994053467964E-2</v>
      </c>
      <c r="AO775" s="3">
        <f t="shared" ca="1" si="632"/>
        <v>7.3875624844712939E-2</v>
      </c>
      <c r="AP775" s="3">
        <f t="shared" ca="1" si="633"/>
        <v>7.4642205768352718E-2</v>
      </c>
      <c r="AQ775" s="3">
        <f t="shared" ca="1" si="634"/>
        <v>7.5394134111796893E-2</v>
      </c>
      <c r="AR775" s="3">
        <f t="shared" ca="1" si="635"/>
        <v>7.6135406272338793E-2</v>
      </c>
      <c r="AS775" s="3">
        <f t="shared" ca="1" si="636"/>
        <v>7.6866056315546868E-2</v>
      </c>
      <c r="AT775" s="3">
        <f t="shared" ca="1" si="637"/>
        <v>7.7578203076377805E-2</v>
      </c>
      <c r="AU775" s="3">
        <f t="shared" ca="1" si="638"/>
        <v>7.8252577239733459E-2</v>
      </c>
      <c r="AV775" s="3">
        <f t="shared" ca="1" si="639"/>
        <v>7.8857499013003068E-2</v>
      </c>
      <c r="AW775" s="3">
        <f t="shared" ca="1" si="640"/>
        <v>7.9354097613034705E-2</v>
      </c>
      <c r="AX775" s="3">
        <f t="shared" ca="1" si="641"/>
        <v>7.9711942540358197E-2</v>
      </c>
      <c r="AY775" s="3">
        <f t="shared" ca="1" si="642"/>
        <v>7.9932280432285258E-2</v>
      </c>
      <c r="AZ775" s="3">
        <f t="shared" ca="1" si="591"/>
        <v>8.0061072784479978E-2</v>
      </c>
      <c r="BC775" s="3">
        <f t="shared" ca="1" si="643"/>
        <v>-0.35812335769623793</v>
      </c>
      <c r="BD775" s="3">
        <f t="shared" ca="1" si="643"/>
        <v>-3.1802130247953642E-2</v>
      </c>
      <c r="BE775" s="3">
        <f t="shared" ca="1" si="643"/>
        <v>-0.19433308355305634</v>
      </c>
    </row>
    <row r="776" spans="1:57" x14ac:dyDescent="0.2">
      <c r="A776" s="3">
        <f t="shared" si="592"/>
        <v>7.6399999999998816</v>
      </c>
      <c r="B776" s="3">
        <f t="shared" ca="1" si="593"/>
        <v>6.55041065390225E-2</v>
      </c>
      <c r="C776" s="3">
        <f t="shared" ca="1" si="594"/>
        <v>6.4993341454437567E-2</v>
      </c>
      <c r="D776" s="3">
        <f t="shared" ca="1" si="595"/>
        <v>6.4513120420515185E-2</v>
      </c>
      <c r="E776" s="3">
        <f t="shared" ca="1" si="596"/>
        <v>6.4063604521759909E-2</v>
      </c>
      <c r="F776" s="3">
        <f t="shared" ca="1" si="597"/>
        <v>6.3644101820234986E-2</v>
      </c>
      <c r="G776" s="3">
        <f t="shared" ca="1" si="598"/>
        <v>6.3253394285402775E-2</v>
      </c>
      <c r="H776" s="3">
        <f t="shared" ca="1" si="599"/>
        <v>6.2890045680201012E-2</v>
      </c>
      <c r="I776" s="3">
        <f t="shared" ca="1" si="600"/>
        <v>6.2552698054766209E-2</v>
      </c>
      <c r="J776" s="3">
        <f t="shared" ca="1" si="601"/>
        <v>6.224035208582223E-2</v>
      </c>
      <c r="K776" s="3">
        <f t="shared" ca="1" si="602"/>
        <v>6.195260836151497E-2</v>
      </c>
      <c r="L776" s="3">
        <f t="shared" ca="1" si="603"/>
        <v>6.1689839632062496E-2</v>
      </c>
      <c r="M776" s="3">
        <f t="shared" ca="1" si="604"/>
        <v>6.1453271110191471E-2</v>
      </c>
      <c r="N776" s="3">
        <f t="shared" ca="1" si="605"/>
        <v>6.124496225097139E-2</v>
      </c>
      <c r="O776" s="3">
        <f t="shared" ca="1" si="606"/>
        <v>6.1067701363652992E-2</v>
      </c>
      <c r="P776" s="3">
        <f t="shared" ca="1" si="607"/>
        <v>6.092483733462685E-2</v>
      </c>
      <c r="Q776" s="3">
        <f t="shared" ca="1" si="608"/>
        <v>6.0820077621974986E-2</v>
      </c>
      <c r="R776" s="3">
        <f t="shared" ca="1" si="609"/>
        <v>6.0757279275654913E-2</v>
      </c>
      <c r="S776" s="3">
        <f t="shared" ca="1" si="610"/>
        <v>6.0740253141652205E-2</v>
      </c>
      <c r="T776" s="3">
        <f t="shared" ca="1" si="611"/>
        <v>6.0772593968198833E-2</v>
      </c>
      <c r="U776" s="3">
        <f t="shared" ca="1" si="612"/>
        <v>6.0857542882459079E-2</v>
      </c>
      <c r="V776" s="3">
        <f t="shared" ca="1" si="613"/>
        <v>6.0997883984215927E-2</v>
      </c>
      <c r="W776" s="3">
        <f t="shared" ca="1" si="614"/>
        <v>6.11958729099202E-2</v>
      </c>
      <c r="X776" s="3">
        <f t="shared" ca="1" si="615"/>
        <v>6.1453191471696728E-2</v>
      </c>
      <c r="Y776" s="3">
        <f t="shared" ca="1" si="616"/>
        <v>6.1770918901895545E-2</v>
      </c>
      <c r="Z776" s="3">
        <f t="shared" ca="1" si="617"/>
        <v>6.2149507556679168E-2</v>
      </c>
      <c r="AA776" s="3">
        <f t="shared" ca="1" si="618"/>
        <v>6.2588749997153678E-2</v>
      </c>
      <c r="AB776" s="3">
        <f t="shared" ca="1" si="619"/>
        <v>6.3087725572795461E-2</v>
      </c>
      <c r="AC776" s="3">
        <f t="shared" ca="1" si="620"/>
        <v>6.3644717875060444E-2</v>
      </c>
      <c r="AD776" s="3">
        <f t="shared" ca="1" si="621"/>
        <v>6.4257099660965725E-2</v>
      </c>
      <c r="AE776" s="3">
        <f t="shared" ca="1" si="622"/>
        <v>6.4921189814140884E-2</v>
      </c>
      <c r="AF776" s="3">
        <f t="shared" ca="1" si="623"/>
        <v>6.5632099291919002E-2</v>
      </c>
      <c r="AG776" s="3">
        <f t="shared" ca="1" si="624"/>
        <v>6.638360128563156E-2</v>
      </c>
      <c r="AH776" s="3">
        <f t="shared" ca="1" si="625"/>
        <v>6.7168083913695165E-2</v>
      </c>
      <c r="AI776" s="3">
        <f t="shared" ca="1" si="626"/>
        <v>6.7976665356684354E-2</v>
      </c>
      <c r="AJ776" s="3">
        <f t="shared" ca="1" si="627"/>
        <v>6.8799558684765227E-2</v>
      </c>
      <c r="AK776" s="3">
        <f t="shared" ca="1" si="628"/>
        <v>6.9626749756975373E-2</v>
      </c>
      <c r="AL776" s="3">
        <f t="shared" ca="1" si="629"/>
        <v>7.0448982081496095E-2</v>
      </c>
      <c r="AM776" s="3">
        <f t="shared" ca="1" si="630"/>
        <v>7.1258926127271929E-2</v>
      </c>
      <c r="AN776" s="3">
        <f t="shared" ca="1" si="631"/>
        <v>7.2052269724182674E-2</v>
      </c>
      <c r="AO776" s="3">
        <f t="shared" ca="1" si="632"/>
        <v>7.2828350796936642E-2</v>
      </c>
      <c r="AP776" s="3">
        <f t="shared" ca="1" si="633"/>
        <v>7.3589929262528248E-2</v>
      </c>
      <c r="AQ776" s="3">
        <f t="shared" ca="1" si="634"/>
        <v>7.4341810124311361E-2</v>
      </c>
      <c r="AR776" s="3">
        <f t="shared" ca="1" si="635"/>
        <v>7.5088273605408151E-2</v>
      </c>
      <c r="AS776" s="3">
        <f t="shared" ca="1" si="636"/>
        <v>7.5829558490578167E-2</v>
      </c>
      <c r="AT776" s="3">
        <f t="shared" ca="1" si="637"/>
        <v>7.6557919025812521E-2</v>
      </c>
      <c r="AU776" s="3">
        <f t="shared" ca="1" si="638"/>
        <v>7.7254201246538076E-2</v>
      </c>
      <c r="AV776" s="3">
        <f t="shared" ca="1" si="639"/>
        <v>7.7886945761405521E-2</v>
      </c>
      <c r="AW776" s="3">
        <f t="shared" ca="1" si="640"/>
        <v>7.8417815791347004E-2</v>
      </c>
      <c r="AX776" s="3">
        <f t="shared" ca="1" si="641"/>
        <v>7.8817380915336008E-2</v>
      </c>
      <c r="AY776" s="3">
        <f t="shared" ca="1" si="642"/>
        <v>7.9088150346668398E-2</v>
      </c>
      <c r="AZ776" s="3">
        <f t="shared" ca="1" si="591"/>
        <v>7.92773677377141E-2</v>
      </c>
      <c r="BC776" s="3">
        <f t="shared" ca="1" si="643"/>
        <v>-1.1750627065267292</v>
      </c>
      <c r="BD776" s="3">
        <f t="shared" ca="1" si="643"/>
        <v>-0.56979824538452384</v>
      </c>
      <c r="BE776" s="3">
        <f t="shared" ca="1" si="643"/>
        <v>0.90821133314300795</v>
      </c>
    </row>
    <row r="777" spans="1:57" x14ac:dyDescent="0.2">
      <c r="A777" s="3">
        <f t="shared" si="592"/>
        <v>7.6499999999998813</v>
      </c>
      <c r="B777" s="3">
        <f t="shared" ca="1" si="593"/>
        <v>6.5630117032005691E-2</v>
      </c>
      <c r="C777" s="3">
        <f t="shared" ca="1" si="594"/>
        <v>6.5091703833544456E-2</v>
      </c>
      <c r="D777" s="3">
        <f t="shared" ca="1" si="595"/>
        <v>6.4583351769172806E-2</v>
      </c>
      <c r="E777" s="3">
        <f t="shared" ca="1" si="596"/>
        <v>6.4105289715519667E-2</v>
      </c>
      <c r="F777" s="3">
        <f t="shared" ca="1" si="597"/>
        <v>6.3656897237306817E-2</v>
      </c>
      <c r="G777" s="3">
        <f t="shared" ca="1" si="598"/>
        <v>6.3237031638187682E-2</v>
      </c>
      <c r="H777" s="3">
        <f t="shared" ca="1" si="599"/>
        <v>6.2844336070630627E-2</v>
      </c>
      <c r="I777" s="3">
        <f t="shared" ca="1" si="600"/>
        <v>6.2477536110224996E-2</v>
      </c>
      <c r="J777" s="3">
        <f t="shared" ca="1" si="601"/>
        <v>6.2135719671897835E-2</v>
      </c>
      <c r="K777" s="3">
        <f t="shared" ca="1" si="602"/>
        <v>6.1818577228467918E-2</v>
      </c>
      <c r="L777" s="3">
        <f t="shared" ca="1" si="603"/>
        <v>6.1526572495412712E-2</v>
      </c>
      <c r="M777" s="3">
        <f t="shared" ca="1" si="604"/>
        <v>6.1261020994966171E-2</v>
      </c>
      <c r="N777" s="3">
        <f t="shared" ca="1" si="605"/>
        <v>6.1024070289853093E-2</v>
      </c>
      <c r="O777" s="3">
        <f t="shared" ca="1" si="606"/>
        <v>6.0818593500030584E-2</v>
      </c>
      <c r="P777" s="3">
        <f t="shared" ca="1" si="607"/>
        <v>6.0648020481414135E-2</v>
      </c>
      <c r="Q777" s="3">
        <f t="shared" ca="1" si="608"/>
        <v>6.0516135781166679E-2</v>
      </c>
      <c r="R777" s="3">
        <f t="shared" ca="1" si="609"/>
        <v>6.0426869993910171E-2</v>
      </c>
      <c r="S777" s="3">
        <f t="shared" ca="1" si="610"/>
        <v>6.0384104530625191E-2</v>
      </c>
      <c r="T777" s="3">
        <f t="shared" ca="1" si="611"/>
        <v>6.0391502395576155E-2</v>
      </c>
      <c r="U777" s="3">
        <f t="shared" ca="1" si="612"/>
        <v>6.0452371347460752E-2</v>
      </c>
      <c r="V777" s="3">
        <f t="shared" ca="1" si="613"/>
        <v>6.0569561115687322E-2</v>
      </c>
      <c r="W777" s="3">
        <f t="shared" ca="1" si="614"/>
        <v>6.0745392452401258E-2</v>
      </c>
      <c r="X777" s="3">
        <f t="shared" ca="1" si="615"/>
        <v>6.0981612055608862E-2</v>
      </c>
      <c r="Y777" s="3">
        <f t="shared" ca="1" si="616"/>
        <v>6.1279363842678923E-2</v>
      </c>
      <c r="Z777" s="3">
        <f t="shared" ca="1" si="617"/>
        <v>6.1639164411247449E-2</v>
      </c>
      <c r="AA777" s="3">
        <f t="shared" ca="1" si="618"/>
        <v>6.2060869632392726E-2</v>
      </c>
      <c r="AB777" s="3">
        <f t="shared" ca="1" si="619"/>
        <v>6.2543620567929045E-2</v>
      </c>
      <c r="AC777" s="3">
        <f t="shared" ca="1" si="620"/>
        <v>6.308576018657848E-2</v>
      </c>
      <c r="AD777" s="3">
        <f t="shared" ca="1" si="621"/>
        <v>6.3684717640398972E-2</v>
      </c>
      <c r="AE777" s="3">
        <f t="shared" ca="1" si="622"/>
        <v>6.4336864918821457E-2</v>
      </c>
      <c r="AF777" s="3">
        <f t="shared" ca="1" si="623"/>
        <v>6.5037363196672554E-2</v>
      </c>
      <c r="AG777" s="3">
        <f t="shared" ca="1" si="624"/>
        <v>6.5780034567429063E-2</v>
      </c>
      <c r="AH777" s="3">
        <f t="shared" ca="1" si="625"/>
        <v>6.655731791531927E-2</v>
      </c>
      <c r="AI777" s="3">
        <f t="shared" ca="1" si="626"/>
        <v>6.7360388984522582E-2</v>
      </c>
      <c r="AJ777" s="3">
        <f t="shared" ca="1" si="627"/>
        <v>6.8179531420658884E-2</v>
      </c>
      <c r="AK777" s="3">
        <f t="shared" ca="1" si="628"/>
        <v>6.9004820776480555E-2</v>
      </c>
      <c r="AL777" s="3">
        <f t="shared" ca="1" si="629"/>
        <v>6.9827113045171404E-2</v>
      </c>
      <c r="AM777" s="3">
        <f t="shared" ca="1" si="630"/>
        <v>7.063921239677888E-2</v>
      </c>
      <c r="AN777" s="3">
        <f t="shared" ca="1" si="631"/>
        <v>7.1436952449378005E-2</v>
      </c>
      <c r="AO777" s="3">
        <f t="shared" ca="1" si="632"/>
        <v>7.221981183406391E-2</v>
      </c>
      <c r="AP777" s="3">
        <f t="shared" ca="1" si="633"/>
        <v>7.2990663189913804E-2</v>
      </c>
      <c r="AQ777" s="3">
        <f t="shared" ca="1" si="634"/>
        <v>7.3754372500398097E-2</v>
      </c>
      <c r="AR777" s="3">
        <f t="shared" ca="1" si="635"/>
        <v>7.4515210422722106E-2</v>
      </c>
      <c r="AS777" s="3">
        <f t="shared" ca="1" si="636"/>
        <v>7.5273327265060419E-2</v>
      </c>
      <c r="AT777" s="3">
        <f t="shared" ca="1" si="637"/>
        <v>7.6020820473615511E-2</v>
      </c>
      <c r="AU777" s="3">
        <f t="shared" ca="1" si="638"/>
        <v>7.6738361725741056E-2</v>
      </c>
      <c r="AV777" s="3">
        <f t="shared" ca="1" si="639"/>
        <v>7.7394426493792703E-2</v>
      </c>
      <c r="AW777" s="3">
        <f t="shared" ca="1" si="640"/>
        <v>7.7950929514660983E-2</v>
      </c>
      <c r="AX777" s="3">
        <f t="shared" ca="1" si="641"/>
        <v>7.8379153886100922E-2</v>
      </c>
      <c r="AY777" s="3">
        <f t="shared" ca="1" si="642"/>
        <v>7.8682579979394054E-2</v>
      </c>
      <c r="AZ777" s="3">
        <f t="shared" ca="1" si="591"/>
        <v>7.8909216280880212E-2</v>
      </c>
      <c r="BC777" s="3">
        <f t="shared" ca="1" si="643"/>
        <v>-0.64401286145237258</v>
      </c>
      <c r="BD777" s="3">
        <f t="shared" ca="1" si="643"/>
        <v>-0.7784839269353041</v>
      </c>
      <c r="BE777" s="3">
        <f t="shared" ca="1" si="643"/>
        <v>-0.57570192060356185</v>
      </c>
    </row>
    <row r="778" spans="1:57" x14ac:dyDescent="0.2">
      <c r="A778" s="3">
        <f t="shared" si="592"/>
        <v>7.6599999999998811</v>
      </c>
      <c r="B778" s="3">
        <f t="shared" ca="1" si="593"/>
        <v>6.5881807395954811E-2</v>
      </c>
      <c r="C778" s="3">
        <f t="shared" ca="1" si="594"/>
        <v>6.5455615508590373E-2</v>
      </c>
      <c r="D778" s="3">
        <f t="shared" ca="1" si="595"/>
        <v>6.5043232483147889E-2</v>
      </c>
      <c r="E778" s="3">
        <f t="shared" ca="1" si="596"/>
        <v>6.464558982779732E-2</v>
      </c>
      <c r="F778" s="3">
        <f t="shared" ca="1" si="597"/>
        <v>6.4262773451755559E-2</v>
      </c>
      <c r="G778" s="3">
        <f t="shared" ca="1" si="598"/>
        <v>6.3894350839179895E-2</v>
      </c>
      <c r="H778" s="3">
        <f t="shared" ca="1" si="599"/>
        <v>6.3539679379993691E-2</v>
      </c>
      <c r="I778" s="3">
        <f t="shared" ca="1" si="600"/>
        <v>6.3198203014700124E-2</v>
      </c>
      <c r="J778" s="3">
        <f t="shared" ca="1" si="601"/>
        <v>6.286973171456478E-2</v>
      </c>
      <c r="K778" s="3">
        <f t="shared" ca="1" si="602"/>
        <v>6.2554680623896991E-2</v>
      </c>
      <c r="L778" s="3">
        <f t="shared" ca="1" si="603"/>
        <v>6.2254239175524549E-2</v>
      </c>
      <c r="M778" s="3">
        <f t="shared" ca="1" si="604"/>
        <v>6.1970447922357647E-2</v>
      </c>
      <c r="N778" s="3">
        <f t="shared" ca="1" si="605"/>
        <v>6.1706177234043362E-2</v>
      </c>
      <c r="O778" s="3">
        <f t="shared" ca="1" si="606"/>
        <v>6.1465019729627486E-2</v>
      </c>
      <c r="P778" s="3">
        <f t="shared" ca="1" si="607"/>
        <v>6.1251120922147538E-2</v>
      </c>
      <c r="Q778" s="3">
        <f t="shared" ca="1" si="608"/>
        <v>6.1068977142164978E-2</v>
      </c>
      <c r="R778" s="3">
        <f t="shared" ca="1" si="609"/>
        <v>6.0923227234578804E-2</v>
      </c>
      <c r="S778" s="3">
        <f t="shared" ca="1" si="610"/>
        <v>6.0818457894391283E-2</v>
      </c>
      <c r="T778" s="3">
        <f t="shared" ca="1" si="611"/>
        <v>6.0759035114615299E-2</v>
      </c>
      <c r="U778" s="3">
        <f t="shared" ca="1" si="612"/>
        <v>6.0748968030649719E-2</v>
      </c>
      <c r="V778" s="3">
        <f t="shared" ca="1" si="613"/>
        <v>6.0791806756455603E-2</v>
      </c>
      <c r="W778" s="3">
        <f t="shared" ca="1" si="614"/>
        <v>6.0890571920482611E-2</v>
      </c>
      <c r="X778" s="3">
        <f t="shared" ca="1" si="615"/>
        <v>6.1047709867807241E-2</v>
      </c>
      <c r="Y778" s="3">
        <f t="shared" ca="1" si="616"/>
        <v>6.1265063957152088E-2</v>
      </c>
      <c r="Z778" s="3">
        <f t="shared" ca="1" si="617"/>
        <v>6.1543849774202596E-2</v>
      </c>
      <c r="AA778" s="3">
        <f t="shared" ca="1" si="618"/>
        <v>6.1884621233262535E-2</v>
      </c>
      <c r="AB778" s="3">
        <f t="shared" ca="1" si="619"/>
        <v>6.2287215826988616E-2</v>
      </c>
      <c r="AC778" s="3">
        <f t="shared" ca="1" si="620"/>
        <v>6.2750670606930528E-2</v>
      </c>
      <c r="AD778" s="3">
        <f t="shared" ca="1" si="621"/>
        <v>6.3273105819608239E-2</v>
      </c>
      <c r="AE778" s="3">
        <f t="shared" ca="1" si="622"/>
        <v>6.3851581267693858E-2</v>
      </c>
      <c r="AF778" s="3">
        <f t="shared" ca="1" si="623"/>
        <v>6.4481943082406526E-2</v>
      </c>
      <c r="AG778" s="3">
        <f t="shared" ca="1" si="624"/>
        <v>6.515869706184764E-2</v>
      </c>
      <c r="AH778" s="3">
        <f t="shared" ca="1" si="625"/>
        <v>6.5874967757219044E-2</v>
      </c>
      <c r="AI778" s="3">
        <f t="shared" ca="1" si="626"/>
        <v>6.6622623501747913E-2</v>
      </c>
      <c r="AJ778" s="3">
        <f t="shared" ca="1" si="627"/>
        <v>6.7392653664079094E-2</v>
      </c>
      <c r="AK778" s="3">
        <f t="shared" ca="1" si="628"/>
        <v>6.8175858711711515E-2</v>
      </c>
      <c r="AL778" s="3">
        <f t="shared" ca="1" si="629"/>
        <v>6.8963842312359455E-2</v>
      </c>
      <c r="AM778" s="3">
        <f t="shared" ca="1" si="630"/>
        <v>6.9750177344121075E-2</v>
      </c>
      <c r="AN778" s="3">
        <f t="shared" ca="1" si="631"/>
        <v>7.0531477876836432E-2</v>
      </c>
      <c r="AO778" s="3">
        <f t="shared" ca="1" si="632"/>
        <v>7.1307997453507327E-2</v>
      </c>
      <c r="AP778" s="3">
        <f t="shared" ca="1" si="633"/>
        <v>7.2083355165660459E-2</v>
      </c>
      <c r="AQ778" s="3">
        <f t="shared" ca="1" si="634"/>
        <v>7.2863111331168032E-2</v>
      </c>
      <c r="AR778" s="3">
        <f t="shared" ca="1" si="635"/>
        <v>7.3652160228311114E-2</v>
      </c>
      <c r="AS778" s="3">
        <f t="shared" ca="1" si="636"/>
        <v>7.4451197087421248E-2</v>
      </c>
      <c r="AT778" s="3">
        <f t="shared" ca="1" si="637"/>
        <v>7.5252796968952554E-2</v>
      </c>
      <c r="AU778" s="3">
        <f t="shared" ca="1" si="638"/>
        <v>7.6038094141826995E-2</v>
      </c>
      <c r="AV778" s="3">
        <f t="shared" ca="1" si="639"/>
        <v>7.6776140040356253E-2</v>
      </c>
      <c r="AW778" s="3">
        <f t="shared" ca="1" si="640"/>
        <v>7.7429744922651672E-2</v>
      </c>
      <c r="AX778" s="3">
        <f t="shared" ca="1" si="641"/>
        <v>7.7971545323239869E-2</v>
      </c>
      <c r="AY778" s="3">
        <f t="shared" ca="1" si="642"/>
        <v>7.840662341011366E-2</v>
      </c>
      <c r="AZ778" s="3">
        <f t="shared" ca="1" si="591"/>
        <v>7.8784276727139807E-2</v>
      </c>
      <c r="BC778" s="3">
        <f t="shared" ca="1" si="643"/>
        <v>-0.18007882342824377</v>
      </c>
      <c r="BD778" s="3">
        <f t="shared" ca="1" si="643"/>
        <v>-2.0135807408902426</v>
      </c>
      <c r="BE778" s="3">
        <f t="shared" ca="1" si="643"/>
        <v>0.71122064762115667</v>
      </c>
    </row>
    <row r="779" spans="1:57" x14ac:dyDescent="0.2">
      <c r="A779" s="3">
        <f t="shared" si="592"/>
        <v>7.6699999999998809</v>
      </c>
      <c r="B779" s="3">
        <f t="shared" ca="1" si="593"/>
        <v>6.6549299193856035E-2</v>
      </c>
      <c r="C779" s="3">
        <f t="shared" ca="1" si="594"/>
        <v>6.6174501264471844E-2</v>
      </c>
      <c r="D779" s="3">
        <f t="shared" ca="1" si="595"/>
        <v>6.5805460852288514E-2</v>
      </c>
      <c r="E779" s="3">
        <f t="shared" ca="1" si="596"/>
        <v>6.5443461638662936E-2</v>
      </c>
      <c r="F779" s="3">
        <f t="shared" ca="1" si="597"/>
        <v>6.5088945421414204E-2</v>
      </c>
      <c r="G779" s="3">
        <f t="shared" ca="1" si="598"/>
        <v>6.4741839413729282E-2</v>
      </c>
      <c r="H779" s="3">
        <f t="shared" ca="1" si="599"/>
        <v>6.4401864792922592E-2</v>
      </c>
      <c r="I779" s="3">
        <f t="shared" ca="1" si="600"/>
        <v>6.4068833405626427E-2</v>
      </c>
      <c r="J779" s="3">
        <f t="shared" ca="1" si="601"/>
        <v>6.3742926799134833E-2</v>
      </c>
      <c r="K779" s="3">
        <f t="shared" ca="1" si="602"/>
        <v>6.3424934277551762E-2</v>
      </c>
      <c r="L779" s="3">
        <f t="shared" ca="1" si="603"/>
        <v>6.3116420444708665E-2</v>
      </c>
      <c r="M779" s="3">
        <f t="shared" ca="1" si="604"/>
        <v>6.281980030710374E-2</v>
      </c>
      <c r="N779" s="3">
        <f t="shared" ca="1" si="605"/>
        <v>6.2538316442536518E-2</v>
      </c>
      <c r="O779" s="3">
        <f t="shared" ca="1" si="606"/>
        <v>6.2275930359689015E-2</v>
      </c>
      <c r="P779" s="3">
        <f t="shared" ca="1" si="607"/>
        <v>6.2037152618633101E-2</v>
      </c>
      <c r="Q779" s="3">
        <f t="shared" ca="1" si="608"/>
        <v>6.1826840730053227E-2</v>
      </c>
      <c r="R779" s="3">
        <f t="shared" ca="1" si="609"/>
        <v>6.1649991197187143E-2</v>
      </c>
      <c r="S779" s="3">
        <f t="shared" ca="1" si="610"/>
        <v>6.1511545420540201E-2</v>
      </c>
      <c r="T779" s="3">
        <f t="shared" ca="1" si="611"/>
        <v>6.1416221817019639E-2</v>
      </c>
      <c r="U779" s="3">
        <f t="shared" ca="1" si="612"/>
        <v>6.1368380346269388E-2</v>
      </c>
      <c r="V779" s="3">
        <f t="shared" ca="1" si="613"/>
        <v>6.1371920964025099E-2</v>
      </c>
      <c r="W779" s="3">
        <f t="shared" ca="1" si="614"/>
        <v>6.1430213637842866E-2</v>
      </c>
      <c r="X779" s="3">
        <f t="shared" ca="1" si="615"/>
        <v>6.1546053823141891E-2</v>
      </c>
      <c r="Y779" s="3">
        <f t="shared" ca="1" si="616"/>
        <v>6.1721633778319338E-2</v>
      </c>
      <c r="Z779" s="3">
        <f t="shared" ca="1" si="617"/>
        <v>6.1958517525600457E-2</v>
      </c>
      <c r="AA779" s="3">
        <f t="shared" ca="1" si="618"/>
        <v>6.2257606457653686E-2</v>
      </c>
      <c r="AB779" s="3">
        <f t="shared" ca="1" si="619"/>
        <v>6.2619083918404692E-2</v>
      </c>
      <c r="AC779" s="3">
        <f t="shared" ca="1" si="620"/>
        <v>6.3042330449850331E-2</v>
      </c>
      <c r="AD779" s="3">
        <f t="shared" ca="1" si="621"/>
        <v>6.3525806794735004E-2</v>
      </c>
      <c r="AE779" s="3">
        <f t="shared" ca="1" si="622"/>
        <v>6.4066909979221903E-2</v>
      </c>
      <c r="AF779" s="3">
        <f t="shared" ca="1" si="623"/>
        <v>6.4661820533274114E-2</v>
      </c>
      <c r="AG779" s="3">
        <f t="shared" ca="1" si="624"/>
        <v>6.5305377466251535E-2</v>
      </c>
      <c r="AH779" s="3">
        <f t="shared" ca="1" si="625"/>
        <v>6.5991040602157824E-2</v>
      </c>
      <c r="AI779" s="3">
        <f t="shared" ca="1" si="626"/>
        <v>6.6711020593334336E-2</v>
      </c>
      <c r="AJ779" s="3">
        <f t="shared" ca="1" si="627"/>
        <v>6.74566623826722E-2</v>
      </c>
      <c r="AK779" s="3">
        <f t="shared" ca="1" si="628"/>
        <v>6.8219141274999368E-2</v>
      </c>
      <c r="AL779" s="3">
        <f t="shared" ca="1" si="629"/>
        <v>6.8990458500617843E-2</v>
      </c>
      <c r="AM779" s="3">
        <f t="shared" ca="1" si="630"/>
        <v>6.976460534793763E-2</v>
      </c>
      <c r="AN779" s="3">
        <f t="shared" ca="1" si="631"/>
        <v>7.0538625695153512E-2</v>
      </c>
      <c r="AO779" s="3">
        <f t="shared" ca="1" si="632"/>
        <v>7.1313196895371675E-2</v>
      </c>
      <c r="AP779" s="3">
        <f t="shared" ca="1" si="633"/>
        <v>7.2092332917594176E-2</v>
      </c>
      <c r="AQ779" s="3">
        <f t="shared" ca="1" si="634"/>
        <v>7.288193646721533E-2</v>
      </c>
      <c r="AR779" s="3">
        <f t="shared" ca="1" si="635"/>
        <v>7.368717333700045E-2</v>
      </c>
      <c r="AS779" s="3">
        <f t="shared" ca="1" si="636"/>
        <v>7.4508931800666756E-2</v>
      </c>
      <c r="AT779" s="3">
        <f t="shared" ca="1" si="637"/>
        <v>7.533991369985317E-2</v>
      </c>
      <c r="AU779" s="3">
        <f t="shared" ca="1" si="638"/>
        <v>7.6161367629844615E-2</v>
      </c>
      <c r="AV779" s="3">
        <f t="shared" ca="1" si="639"/>
        <v>7.6942576845480865E-2</v>
      </c>
      <c r="AW779" s="3">
        <f t="shared" ca="1" si="640"/>
        <v>7.7646905751791978E-2</v>
      </c>
      <c r="AX779" s="3">
        <f t="shared" ca="1" si="641"/>
        <v>7.8247998754661791E-2</v>
      </c>
      <c r="AY779" s="3">
        <f t="shared" ca="1" si="642"/>
        <v>7.8752183031397582E-2</v>
      </c>
      <c r="AZ779" s="3">
        <f t="shared" ca="1" si="591"/>
        <v>7.9209281569190132E-2</v>
      </c>
      <c r="BC779" s="3">
        <f t="shared" ca="1" si="643"/>
        <v>0.64462210696781064</v>
      </c>
      <c r="BD779" s="3">
        <f t="shared" ca="1" si="643"/>
        <v>-1.096587253536101</v>
      </c>
      <c r="BE779" s="3">
        <f t="shared" ca="1" si="643"/>
        <v>0.27053980052827953</v>
      </c>
    </row>
    <row r="780" spans="1:57" x14ac:dyDescent="0.2">
      <c r="A780" s="3">
        <f t="shared" si="592"/>
        <v>7.6799999999998807</v>
      </c>
      <c r="B780" s="3">
        <f t="shared" ca="1" si="593"/>
        <v>6.7127751625535692E-2</v>
      </c>
      <c r="C780" s="3">
        <f t="shared" ca="1" si="594"/>
        <v>6.668945281678533E-2</v>
      </c>
      <c r="D780" s="3">
        <f t="shared" ca="1" si="595"/>
        <v>6.6265064995533737E-2</v>
      </c>
      <c r="E780" s="3">
        <f t="shared" ca="1" si="596"/>
        <v>6.585552193652304E-2</v>
      </c>
      <c r="F780" s="3">
        <f t="shared" ca="1" si="597"/>
        <v>6.5460919248873026E-2</v>
      </c>
      <c r="G780" s="3">
        <f t="shared" ca="1" si="598"/>
        <v>6.5080841801857595E-2</v>
      </c>
      <c r="H780" s="3">
        <f t="shared" ca="1" si="599"/>
        <v>6.471467248844695E-2</v>
      </c>
      <c r="I780" s="3">
        <f t="shared" ca="1" si="600"/>
        <v>6.4361888980690507E-2</v>
      </c>
      <c r="J780" s="3">
        <f t="shared" ca="1" si="601"/>
        <v>6.4022342299476051E-2</v>
      </c>
      <c r="K780" s="3">
        <f t="shared" ca="1" si="602"/>
        <v>6.3696493774816329E-2</v>
      </c>
      <c r="L780" s="3">
        <f t="shared" ca="1" si="603"/>
        <v>6.3385581013088138E-2</v>
      </c>
      <c r="M780" s="3">
        <f t="shared" ca="1" si="604"/>
        <v>6.3091691275358949E-2</v>
      </c>
      <c r="N780" s="3">
        <f t="shared" ca="1" si="605"/>
        <v>6.2817737127100412E-2</v>
      </c>
      <c r="O780" s="3">
        <f t="shared" ca="1" si="606"/>
        <v>6.2567346735668716E-2</v>
      </c>
      <c r="P780" s="3">
        <f t="shared" ca="1" si="607"/>
        <v>6.2344693476721856E-2</v>
      </c>
      <c r="Q780" s="3">
        <f t="shared" ca="1" si="608"/>
        <v>6.2154293816521558E-2</v>
      </c>
      <c r="R780" s="3">
        <f t="shared" ca="1" si="609"/>
        <v>6.2000799703477598E-2</v>
      </c>
      <c r="S780" s="3">
        <f t="shared" ca="1" si="610"/>
        <v>6.188880504385625E-2</v>
      </c>
      <c r="T780" s="3">
        <f t="shared" ca="1" si="611"/>
        <v>6.1822678492356085E-2</v>
      </c>
      <c r="U780" s="3">
        <f t="shared" ca="1" si="612"/>
        <v>6.1806428659106682E-2</v>
      </c>
      <c r="V780" s="3">
        <f t="shared" ca="1" si="613"/>
        <v>6.1843603177454923E-2</v>
      </c>
      <c r="W780" s="3">
        <f t="shared" ca="1" si="614"/>
        <v>6.1937219195378021E-2</v>
      </c>
      <c r="X780" s="3">
        <f t="shared" ca="1" si="615"/>
        <v>6.2089719120314538E-2</v>
      </c>
      <c r="Y780" s="3">
        <f t="shared" ca="1" si="616"/>
        <v>6.230294194696348E-2</v>
      </c>
      <c r="Z780" s="3">
        <f t="shared" ca="1" si="617"/>
        <v>6.2578097960816398E-2</v>
      </c>
      <c r="AA780" s="3">
        <f t="shared" ca="1" si="618"/>
        <v>6.2915733846254443E-2</v>
      </c>
      <c r="AB780" s="3">
        <f t="shared" ca="1" si="619"/>
        <v>6.3315676597145834E-2</v>
      </c>
      <c r="AC780" s="3">
        <f t="shared" ca="1" si="620"/>
        <v>6.3776948031940117E-2</v>
      </c>
      <c r="AD780" s="3">
        <f t="shared" ca="1" si="621"/>
        <v>6.4297647170041439E-2</v>
      </c>
      <c r="AE780" s="3">
        <f t="shared" ca="1" si="622"/>
        <v>6.4874806050499084E-2</v>
      </c>
      <c r="AF780" s="3">
        <f t="shared" ca="1" si="623"/>
        <v>6.5504237424160436E-2</v>
      </c>
      <c r="AG780" s="3">
        <f t="shared" ca="1" si="624"/>
        <v>6.6180411398764682E-2</v>
      </c>
      <c r="AH780" s="3">
        <f t="shared" ca="1" si="625"/>
        <v>6.6896421057933572E-2</v>
      </c>
      <c r="AI780" s="3">
        <f t="shared" ca="1" si="626"/>
        <v>6.7644117484115265E-2</v>
      </c>
      <c r="AJ780" s="3">
        <f t="shared" ca="1" si="627"/>
        <v>6.8414499425598782E-2</v>
      </c>
      <c r="AK780" s="3">
        <f t="shared" ca="1" si="628"/>
        <v>6.9198415324936299E-2</v>
      </c>
      <c r="AL780" s="3">
        <f t="shared" ca="1" si="629"/>
        <v>6.9987562237861997E-2</v>
      </c>
      <c r="AM780" s="3">
        <f t="shared" ca="1" si="630"/>
        <v>7.0775647936948585E-2</v>
      </c>
      <c r="AN780" s="3">
        <f t="shared" ca="1" si="631"/>
        <v>7.1559443834670527E-2</v>
      </c>
      <c r="AO780" s="3">
        <f t="shared" ca="1" si="632"/>
        <v>7.2339348361475805E-2</v>
      </c>
      <c r="AP780" s="3">
        <f t="shared" ca="1" si="633"/>
        <v>7.3119067159932771E-2</v>
      </c>
      <c r="AQ780" s="3">
        <f t="shared" ca="1" si="634"/>
        <v>7.3904141751387098E-2</v>
      </c>
      <c r="AR780" s="3">
        <f t="shared" ca="1" si="635"/>
        <v>7.4699305719556325E-2</v>
      </c>
      <c r="AS780" s="3">
        <f t="shared" ca="1" si="636"/>
        <v>7.5504936902189332E-2</v>
      </c>
      <c r="AT780" s="3">
        <f t="shared" ca="1" si="637"/>
        <v>7.6313161518903411E-2</v>
      </c>
      <c r="AU780" s="3">
        <f t="shared" ca="1" si="638"/>
        <v>7.7104642687119695E-2</v>
      </c>
      <c r="AV780" s="3">
        <f t="shared" ca="1" si="639"/>
        <v>7.7848199774623913E-2</v>
      </c>
      <c r="AW780" s="3">
        <f t="shared" ca="1" si="640"/>
        <v>7.8507058253743559E-2</v>
      </c>
      <c r="AX780" s="3">
        <f t="shared" ca="1" si="641"/>
        <v>7.9055172990368794E-2</v>
      </c>
      <c r="AY780" s="3">
        <f t="shared" ca="1" si="642"/>
        <v>7.949939962569158E-2</v>
      </c>
      <c r="AZ780" s="3">
        <f t="shared" ca="1" si="591"/>
        <v>7.988916714663212E-2</v>
      </c>
      <c r="BC780" s="3">
        <f t="shared" ca="1" si="643"/>
        <v>0.9953953957684325</v>
      </c>
      <c r="BD780" s="3">
        <f t="shared" ca="1" si="643"/>
        <v>0.83088338790227922</v>
      </c>
      <c r="BE780" s="3">
        <f t="shared" ca="1" si="643"/>
        <v>-0.50803603303778289</v>
      </c>
    </row>
    <row r="781" spans="1:57" x14ac:dyDescent="0.2">
      <c r="A781" s="3">
        <f t="shared" si="592"/>
        <v>7.6899999999998805</v>
      </c>
      <c r="B781" s="3">
        <f t="shared" ca="1" si="593"/>
        <v>6.5414688655856326E-2</v>
      </c>
      <c r="C781" s="3">
        <f t="shared" ca="1" si="594"/>
        <v>6.5069501900429594E-2</v>
      </c>
      <c r="D781" s="3">
        <f t="shared" ca="1" si="595"/>
        <v>6.4732558499087295E-2</v>
      </c>
      <c r="E781" s="3">
        <f t="shared" ca="1" si="596"/>
        <v>6.4404939545887024E-2</v>
      </c>
      <c r="F781" s="3">
        <f t="shared" ca="1" si="597"/>
        <v>6.4086891689716971E-2</v>
      </c>
      <c r="G781" s="3">
        <f t="shared" ca="1" si="598"/>
        <v>6.3778154688701266E-2</v>
      </c>
      <c r="H781" s="3">
        <f t="shared" ca="1" si="599"/>
        <v>6.3478270385233099E-2</v>
      </c>
      <c r="I781" s="3">
        <f t="shared" ca="1" si="600"/>
        <v>6.318687950131445E-2</v>
      </c>
      <c r="J781" s="3">
        <f t="shared" ca="1" si="601"/>
        <v>6.2903999734045132E-2</v>
      </c>
      <c r="K781" s="3">
        <f t="shared" ca="1" si="602"/>
        <v>6.2630261610451349E-2</v>
      </c>
      <c r="L781" s="3">
        <f t="shared" ca="1" si="603"/>
        <v>6.2367072876067645E-2</v>
      </c>
      <c r="M781" s="3">
        <f t="shared" ca="1" si="604"/>
        <v>6.2116690152764803E-2</v>
      </c>
      <c r="N781" s="3">
        <f t="shared" ca="1" si="605"/>
        <v>6.1882193078678586E-2</v>
      </c>
      <c r="O781" s="3">
        <f t="shared" ca="1" si="606"/>
        <v>6.1667373554549494E-2</v>
      </c>
      <c r="P781" s="3">
        <f t="shared" ca="1" si="607"/>
        <v>6.147656484599346E-2</v>
      </c>
      <c r="Q781" s="3">
        <f t="shared" ca="1" si="608"/>
        <v>6.1314439456213309E-2</v>
      </c>
      <c r="R781" s="3">
        <f t="shared" ca="1" si="609"/>
        <v>6.1185801871574588E-2</v>
      </c>
      <c r="S781" s="3">
        <f t="shared" ca="1" si="610"/>
        <v>6.1095395610317016E-2</v>
      </c>
      <c r="T781" s="3">
        <f t="shared" ca="1" si="611"/>
        <v>6.1047736684756361E-2</v>
      </c>
      <c r="U781" s="3">
        <f t="shared" ca="1" si="612"/>
        <v>6.1046979487622298E-2</v>
      </c>
      <c r="V781" s="3">
        <f t="shared" ca="1" si="613"/>
        <v>6.1096816471501073E-2</v>
      </c>
      <c r="W781" s="3">
        <f t="shared" ca="1" si="614"/>
        <v>6.1200409111794953E-2</v>
      </c>
      <c r="X781" s="3">
        <f t="shared" ca="1" si="615"/>
        <v>6.136034391521944E-2</v>
      </c>
      <c r="Y781" s="3">
        <f t="shared" ca="1" si="616"/>
        <v>6.1578603754886607E-2</v>
      </c>
      <c r="Z781" s="3">
        <f t="shared" ca="1" si="617"/>
        <v>6.1856542311695219E-2</v>
      </c>
      <c r="AA781" s="3">
        <f t="shared" ca="1" si="618"/>
        <v>6.2194848680475666E-2</v>
      </c>
      <c r="AB781" s="3">
        <f t="shared" ca="1" si="619"/>
        <v>6.2593490609140864E-2</v>
      </c>
      <c r="AC781" s="3">
        <f t="shared" ca="1" si="620"/>
        <v>6.3051628284169117E-2</v>
      </c>
      <c r="AD781" s="3">
        <f t="shared" ca="1" si="621"/>
        <v>6.3567496087920838E-2</v>
      </c>
      <c r="AE781" s="3">
        <f t="shared" ca="1" si="622"/>
        <v>6.4138258168063289E-2</v>
      </c>
      <c r="AF781" s="3">
        <f t="shared" ca="1" si="623"/>
        <v>6.4759856625450002E-2</v>
      </c>
      <c r="AG781" s="3">
        <f t="shared" ca="1" si="624"/>
        <v>6.5426889860996179E-2</v>
      </c>
      <c r="AH781" s="3">
        <f t="shared" ca="1" si="625"/>
        <v>6.6132581512923366E-2</v>
      </c>
      <c r="AI781" s="3">
        <f t="shared" ca="1" si="626"/>
        <v>6.6868920512864305E-2</v>
      </c>
      <c r="AJ781" s="3">
        <f t="shared" ca="1" si="627"/>
        <v>6.7627056952724418E-2</v>
      </c>
      <c r="AK781" s="3">
        <f t="shared" ca="1" si="628"/>
        <v>6.8398010018106151E-2</v>
      </c>
      <c r="AL781" s="3">
        <f t="shared" ca="1" si="629"/>
        <v>6.917367015492247E-2</v>
      </c>
      <c r="AM781" s="3">
        <f t="shared" ca="1" si="630"/>
        <v>6.9947958992483045E-2</v>
      </c>
      <c r="AN781" s="3">
        <f t="shared" ca="1" si="631"/>
        <v>7.0717872499975229E-2</v>
      </c>
      <c r="AO781" s="3">
        <f t="shared" ca="1" si="632"/>
        <v>7.1484026748685231E-2</v>
      </c>
      <c r="AP781" s="3">
        <f t="shared" ca="1" si="633"/>
        <v>7.2250315149167327E-2</v>
      </c>
      <c r="AQ781" s="3">
        <f t="shared" ca="1" si="634"/>
        <v>7.3022413769790545E-2</v>
      </c>
      <c r="AR781" s="3">
        <f t="shared" ca="1" si="635"/>
        <v>7.380511957225816E-2</v>
      </c>
      <c r="AS781" s="3">
        <f t="shared" ca="1" si="636"/>
        <v>7.4598795806201629E-2</v>
      </c>
      <c r="AT781" s="3">
        <f t="shared" ca="1" si="637"/>
        <v>7.5395490023671685E-2</v>
      </c>
      <c r="AU781" s="3">
        <f t="shared" ca="1" si="638"/>
        <v>7.617577944761382E-2</v>
      </c>
      <c r="AV781" s="3">
        <f t="shared" ca="1" si="639"/>
        <v>7.6908523209418683E-2</v>
      </c>
      <c r="AW781" s="3">
        <f t="shared" ca="1" si="640"/>
        <v>7.7557313988137352E-2</v>
      </c>
      <c r="AX781" s="3">
        <f t="shared" ca="1" si="641"/>
        <v>7.809691862131582E-2</v>
      </c>
      <c r="AY781" s="3">
        <f t="shared" ca="1" si="642"/>
        <v>7.853519991631959E-2</v>
      </c>
      <c r="AZ781" s="3">
        <f t="shared" ref="AZ781:AZ844" ca="1" si="644">AZ780+AZ$2*$B$7+(AZ$3*$BC781+AZ$4*$BD781+AZ$5*$BE781)*SQRT($B$7)+(AZ780-AY780)/(AZ$11-AY$11)*$B$7</f>
        <v>7.8921845358884399E-2</v>
      </c>
      <c r="BC781" s="3">
        <f t="shared" ca="1" si="643"/>
        <v>-1.4337975059111185</v>
      </c>
      <c r="BD781" s="3">
        <f t="shared" ca="1" si="643"/>
        <v>0.52163430861279103</v>
      </c>
      <c r="BE781" s="3">
        <f t="shared" ca="1" si="643"/>
        <v>1.2561378366001748</v>
      </c>
    </row>
    <row r="782" spans="1:57" x14ac:dyDescent="0.2">
      <c r="A782" s="3">
        <f t="shared" ref="A782:A845" si="645">A781+0.01</f>
        <v>7.6999999999998803</v>
      </c>
      <c r="B782" s="3">
        <f t="shared" ref="B782:B845" ca="1" si="646">B781+B$2*$B$7+(B$3*$BC782+B$4*$BD782+B$5*$BE782)*SQRT($B$7)+(C781-B781)/(C$11-B$11)*$B$7</f>
        <v>6.5523285290917221E-2</v>
      </c>
      <c r="C782" s="3">
        <f t="shared" ref="C782:C845" ca="1" si="647">C781+C$2*$B$7+(C$3*$BC782+C$4*$BD782+C$5*$BE782)*SQRT($B$7)+(D781-C781)/(D$11-C$11)*$B$7</f>
        <v>6.5211222175408048E-2</v>
      </c>
      <c r="D782" s="3">
        <f t="shared" ref="D782:D845" ca="1" si="648">D781+D$2*$B$7+(D$3*$BC782+D$4*$BD782+D$5*$BE782)*SQRT($B$7)+(E781-D781)/(E$11-D$11)*$B$7</f>
        <v>6.4908996678707934E-2</v>
      </c>
      <c r="E782" s="3">
        <f t="shared" ref="E782:E845" ca="1" si="649">E781+E$2*$B$7+(E$3*$BC782+E$4*$BD782+E$5*$BE782)*SQRT($B$7)+(F781-E781)/(F$11-E$11)*$B$7</f>
        <v>6.461753729601738E-2</v>
      </c>
      <c r="F782" s="3">
        <f t="shared" ref="F782:F845" ca="1" si="650">F781+F$2*$B$7+(F$3*$BC782+F$4*$BD782+F$5*$BE782)*SQRT($B$7)+(G781-F781)/(G$11-F$11)*$B$7</f>
        <v>6.4336941800392941E-2</v>
      </c>
      <c r="G782" s="3">
        <f t="shared" ref="G782:G845" ca="1" si="651">G781+G$2*$B$7+(G$3*$BC782+G$4*$BD782+G$5*$BE782)*SQRT($B$7)+(H781-G781)/(H$11-G$11)*$B$7</f>
        <v>6.4066804927438825E-2</v>
      </c>
      <c r="H782" s="3">
        <f t="shared" ref="H782:H845" ca="1" si="652">H781+H$2*$B$7+(H$3*$BC782+H$4*$BD782+H$5*$BE782)*SQRT($B$7)+(I781-H781)/(I$11-H$11)*$B$7</f>
        <v>6.3806527558400133E-2</v>
      </c>
      <c r="I782" s="3">
        <f t="shared" ref="I782:I845" ca="1" si="653">I781+I$2*$B$7+(I$3*$BC782+I$4*$BD782+I$5*$BE782)*SQRT($B$7)+(J781-I781)/(J$11-I$11)*$B$7</f>
        <v>6.3555613545174972E-2</v>
      </c>
      <c r="J782" s="3">
        <f t="shared" ref="J782:J845" ca="1" si="654">J781+J$2*$B$7+(J$3*$BC782+J$4*$BD782+J$5*$BE782)*SQRT($B$7)+(K781-J781)/(K$11-J$11)*$B$7</f>
        <v>6.3313947318909575E-2</v>
      </c>
      <c r="K782" s="3">
        <f t="shared" ref="K782:K845" ca="1" si="655">K781+K$2*$B$7+(K$3*$BC782+K$4*$BD782+K$5*$BE782)*SQRT($B$7)+(L781-K781)/(L$11-K$11)*$B$7</f>
        <v>6.3082028629904821E-2</v>
      </c>
      <c r="L782" s="3">
        <f t="shared" ref="L782:L845" ca="1" si="656">L781+L$2*$B$7+(L$3*$BC782+L$4*$BD782+L$5*$BE782)*SQRT($B$7)+(M781-L781)/(M$11-L$11)*$B$7</f>
        <v>6.2861135354704348E-2</v>
      </c>
      <c r="M782" s="3">
        <f t="shared" ref="M782:M845" ca="1" si="657">M781+M$2*$B$7+(M$3*$BC782+M$4*$BD782+M$5*$BE782)*SQRT($B$7)+(N781-M781)/(N$11-M$11)*$B$7</f>
        <v>6.2653393437637733E-2</v>
      </c>
      <c r="N782" s="3">
        <f t="shared" ref="N782:N845" ca="1" si="658">N781+N$2*$B$7+(N$3*$BC782+N$4*$BD782+N$5*$BE782)*SQRT($B$7)+(O781-N781)/(O$11-N$11)*$B$7</f>
        <v>6.2461749530137653E-2</v>
      </c>
      <c r="O782" s="3">
        <f t="shared" ref="O782:O845" ca="1" si="659">O781+O$2*$B$7+(O$3*$BC782+O$4*$BD782+O$5*$BE782)*SQRT($B$7)+(P781-O781)/(P$11-O$11)*$B$7</f>
        <v>6.2289859196878787E-2</v>
      </c>
      <c r="P782" s="3">
        <f t="shared" ref="P782:P845" ca="1" si="660">P781+P$2*$B$7+(P$3*$BC782+P$4*$BD782+P$5*$BE782)*SQRT($B$7)+(Q781-P781)/(Q$11-P$11)*$B$7</f>
        <v>6.214191552379298E-2</v>
      </c>
      <c r="Q782" s="3">
        <f t="shared" ref="Q782:Q845" ca="1" si="661">Q781+Q$2*$B$7+(Q$3*$BC782+Q$4*$BD782+Q$5*$BE782)*SQRT($B$7)+(R781-Q781)/(R$11-Q$11)*$B$7</f>
        <v>6.2022446988462834E-2</v>
      </c>
      <c r="R782" s="3">
        <f t="shared" ref="R782:R845" ca="1" si="662">R781+R$2*$B$7+(R$3*$BC782+R$4*$BD782+R$5*$BE782)*SQRT($B$7)+(S781-R781)/(S$11-R$11)*$B$7</f>
        <v>6.1936110564108381E-2</v>
      </c>
      <c r="S782" s="3">
        <f t="shared" ref="S782:S845" ca="1" si="663">S781+S$2*$B$7+(S$3*$BC782+S$4*$BD782+S$5*$BE782)*SQRT($B$7)+(T781-S781)/(T$11-S$11)*$B$7</f>
        <v>6.1887499343274019E-2</v>
      </c>
      <c r="T782" s="3">
        <f t="shared" ref="T782:T845" ca="1" si="664">T781+T$2*$B$7+(T$3*$BC782+T$4*$BD782+T$5*$BE782)*SQRT($B$7)+(U781-T781)/(U$11-T$11)*$B$7</f>
        <v>6.1880976671810715E-2</v>
      </c>
      <c r="U782" s="3">
        <f t="shared" ref="U782:U845" ca="1" si="665">U781+U$2*$B$7+(U$3*$BC782+U$4*$BD782+U$5*$BE782)*SQRT($B$7)+(V781-U781)/(V$11-U$11)*$B$7</f>
        <v>6.1920542713199397E-2</v>
      </c>
      <c r="V782" s="3">
        <f t="shared" ref="V782:V845" ca="1" si="666">V781+V$2*$B$7+(V$3*$BC782+V$4*$BD782+V$5*$BE782)*SQRT($B$7)+(W781-V781)/(W$11-V$11)*$B$7</f>
        <v>6.2009734736847767E-2</v>
      </c>
      <c r="W782" s="3">
        <f t="shared" ref="W782:W845" ca="1" si="667">W781+W$2*$B$7+(W$3*$BC782+W$4*$BD782+W$5*$BE782)*SQRT($B$7)+(X781-W781)/(X$11-W$11)*$B$7</f>
        <v>6.2151558548438519E-2</v>
      </c>
      <c r="X782" s="3">
        <f t="shared" ref="X782:X845" ca="1" si="668">X781+X$2*$B$7+(X$3*$BC782+X$4*$BD782+X$5*$BE782)*SQRT($B$7)+(Y781-X781)/(Y$11-X$11)*$B$7</f>
        <v>6.2348444756965181E-2</v>
      </c>
      <c r="Y782" s="3">
        <f t="shared" ref="Y782:Y845" ca="1" si="669">Y781+Y$2*$B$7+(Y$3*$BC782+Y$4*$BD782+Y$5*$BE782)*SQRT($B$7)+(Z781-Y781)/(Z$11-Y$11)*$B$7</f>
        <v>6.2602220111711154E-2</v>
      </c>
      <c r="Z782" s="3">
        <f t="shared" ref="Z782:Z845" ca="1" si="670">Z781+Z$2*$B$7+(Z$3*$BC782+Z$4*$BD782+Z$5*$BE782)*SQRT($B$7)+(AA781-Z781)/(AA$11-Z$11)*$B$7</f>
        <v>6.2914081676701608E-2</v>
      </c>
      <c r="AA782" s="3">
        <f t="shared" ref="AA782:AA845" ca="1" si="671">AA781+AA$2*$B$7+(AA$3*$BC782+AA$4*$BD782+AA$5*$BE782)*SQRT($B$7)+(AB781-AA781)/(AB$11-AA$11)*$B$7</f>
        <v>6.3284560931506431E-2</v>
      </c>
      <c r="AB782" s="3">
        <f t="shared" ref="AB782:AB845" ca="1" si="672">AB781+AB$2*$B$7+(AB$3*$BC782+AB$4*$BD782+AB$5*$BE782)*SQRT($B$7)+(AC781-AB781)/(AC$11-AB$11)*$B$7</f>
        <v>6.3713466337781272E-2</v>
      </c>
      <c r="AC782" s="3">
        <f t="shared" ref="AC782:AC845" ca="1" si="673">AC781+AC$2*$B$7+(AC$3*$BC782+AC$4*$BD782+AC$5*$BE782)*SQRT($B$7)+(AD781-AC781)/(AD$11-AC$11)*$B$7</f>
        <v>6.4199796397350142E-2</v>
      </c>
      <c r="AD782" s="3">
        <f t="shared" ref="AD782:AD845" ca="1" si="674">AD781+AD$2*$B$7+(AD$3*$BC782+AD$4*$BD782+AD$5*$BE782)*SQRT($B$7)+(AE781-AD781)/(AE$11-AD$11)*$B$7</f>
        <v>6.4741620797861263E-2</v>
      </c>
      <c r="AE782" s="3">
        <f t="shared" ref="AE782:AE845" ca="1" si="675">AE781+AE$2*$B$7+(AE$3*$BC782+AE$4*$BD782+AE$5*$BE782)*SQRT($B$7)+(AF781-AE781)/(AF$11-AE$11)*$B$7</f>
        <v>6.5335935747846033E-2</v>
      </c>
      <c r="AF782" s="3">
        <f t="shared" ref="AF782:AF845" ca="1" si="676">AF781+AF$2*$B$7+(AF$3*$BC782+AF$4*$BD782+AF$5*$BE782)*SQRT($B$7)+(AG781-AF781)/(AG$11-AF$11)*$B$7</f>
        <v>6.5978512684445892E-2</v>
      </c>
      <c r="AG782" s="3">
        <f t="shared" ref="AG782:AG845" ca="1" si="677">AG781+AG$2*$B$7+(AG$3*$BC782+AG$4*$BD782+AG$5*$BE782)*SQRT($B$7)+(AH781-AG781)/(AH$11-AG$11)*$B$7</f>
        <v>6.6663778354398864E-2</v>
      </c>
      <c r="AH782" s="3">
        <f t="shared" ref="AH782:AH845" ca="1" si="678">AH781+AH$2*$B$7+(AH$3*$BC782+AH$4*$BD782+AH$5*$BE782)*SQRT($B$7)+(AI781-AH781)/(AI$11-AH$11)*$B$7</f>
        <v>6.7384787103836385E-2</v>
      </c>
      <c r="AI782" s="3">
        <f t="shared" ref="AI782:AI845" ca="1" si="679">AI781+AI$2*$B$7+(AI$3*$BC782+AI$4*$BD782+AI$5*$BE782)*SQRT($B$7)+(AJ781-AI781)/(AJ$11-AI$11)*$B$7</f>
        <v>6.8133365990882766E-2</v>
      </c>
      <c r="AJ782" s="3">
        <f t="shared" ref="AJ782:AJ845" ca="1" si="680">AJ781+AJ$2*$B$7+(AJ$3*$BC782+AJ$4*$BD782+AJ$5*$BE782)*SQRT($B$7)+(AK781-AJ781)/(AK$11-AJ$11)*$B$7</f>
        <v>6.8900516846466822E-2</v>
      </c>
      <c r="AK782" s="3">
        <f t="shared" ref="AK782:AK845" ca="1" si="681">AK781+AK$2*$B$7+(AK$3*$BC782+AK$4*$BD782+AK$5*$BE782)*SQRT($B$7)+(AL781-AK781)/(AL$11-AK$11)*$B$7</f>
        <v>6.9677130059602257E-2</v>
      </c>
      <c r="AL782" s="3">
        <f t="shared" ref="AL782:AL845" ca="1" si="682">AL781+AL$2*$B$7+(AL$3*$BC782+AL$4*$BD782+AL$5*$BE782)*SQRT($B$7)+(AM781-AL781)/(AM$11-AL$11)*$B$7</f>
        <v>7.0454989883130328E-2</v>
      </c>
      <c r="AM782" s="3">
        <f t="shared" ref="AM782:AM845" ca="1" si="683">AM781+AM$2*$B$7+(AM$3*$BC782+AM$4*$BD782+AM$5*$BE782)*SQRT($B$7)+(AN781-AM781)/(AN$11-AM$11)*$B$7</f>
        <v>7.1227932024515536E-2</v>
      </c>
      <c r="AN782" s="3">
        <f t="shared" ref="AN782:AN845" ca="1" si="684">AN781+AN$2*$B$7+(AN$3*$BC782+AN$4*$BD782+AN$5*$BE782)*SQRT($B$7)+(AO781-AN781)/(AO$11-AN$11)*$B$7</f>
        <v>7.1992876878759007E-2</v>
      </c>
      <c r="AO782" s="3">
        <f t="shared" ref="AO782:AO845" ca="1" si="685">AO781+AO$2*$B$7+(AO$3*$BC782+AO$4*$BD782+AO$5*$BE782)*SQRT($B$7)+(AP781-AO781)/(AP$11-AO$11)*$B$7</f>
        <v>7.2750357567946455E-2</v>
      </c>
      <c r="AP782" s="3">
        <f t="shared" ref="AP782:AP845" ca="1" si="686">AP781+AP$2*$B$7+(AP$3*$BC782+AP$4*$BD782+AP$5*$BE782)*SQRT($B$7)+(AQ781-AP781)/(AQ$11-AP$11)*$B$7</f>
        <v>7.3504154213617251E-2</v>
      </c>
      <c r="AQ782" s="3">
        <f t="shared" ref="AQ782:AQ845" ca="1" si="687">AQ781+AQ$2*$B$7+(AQ$3*$BC782+AQ$4*$BD782+AQ$5*$BE782)*SQRT($B$7)+(AR781-AQ781)/(AR$11-AQ$11)*$B$7</f>
        <v>7.4259776015201326E-2</v>
      </c>
      <c r="AR782" s="3">
        <f t="shared" ref="AR782:AR845" ca="1" si="688">AR781+AR$2*$B$7+(AR$3*$BC782+AR$4*$BD782+AR$5*$BE782)*SQRT($B$7)+(AS781-AR781)/(AS$11-AR$11)*$B$7</f>
        <v>7.5021781760484019E-2</v>
      </c>
      <c r="AS782" s="3">
        <f t="shared" ref="AS782:AS845" ca="1" si="689">AS781+AS$2*$B$7+(AS$3*$BC782+AS$4*$BD782+AS$5*$BE782)*SQRT($B$7)+(AT781-AS781)/(AT$11-AS$11)*$B$7</f>
        <v>7.5790218836808712E-2</v>
      </c>
      <c r="AT782" s="3">
        <f t="shared" ref="AT782:AT845" ca="1" si="690">AT781+AT$2*$B$7+(AT$3*$BC782+AT$4*$BD782+AT$5*$BE782)*SQRT($B$7)+(AU781-AT781)/(AU$11-AT$11)*$B$7</f>
        <v>7.6556755991539785E-2</v>
      </c>
      <c r="AU782" s="3">
        <f t="shared" ref="AU782:AU845" ca="1" si="691">AU781+AU$2*$B$7+(AU$3*$BC782+AU$4*$BD782+AU$5*$BE782)*SQRT($B$7)+(AV781-AU781)/(AV$11-AU$11)*$B$7</f>
        <v>7.7301587073727071E-2</v>
      </c>
      <c r="AV782" s="3">
        <f t="shared" ref="AV782:AV845" ca="1" si="692">AV781+AV$2*$B$7+(AV$3*$BC782+AV$4*$BD782+AV$5*$BE782)*SQRT($B$7)+(AW781-AV781)/(AW$11-AV$11)*$B$7</f>
        <v>7.7993317534646847E-2</v>
      </c>
      <c r="AW782" s="3">
        <f t="shared" ref="AW782:AW845" ca="1" si="693">AW781+AW$2*$B$7+(AW$3*$BC782+AW$4*$BD782+AW$5*$BE782)*SQRT($B$7)+(AX781-AW781)/(AX$11-AW$11)*$B$7</f>
        <v>7.8595616162790802E-2</v>
      </c>
      <c r="AX782" s="3">
        <f t="shared" ref="AX782:AX845" ca="1" si="694">AX781+AX$2*$B$7+(AX$3*$BC782+AX$4*$BD782+AX$5*$BE782)*SQRT($B$7)+(AY781-AX781)/(AY$11-AX$11)*$B$7</f>
        <v>7.9083765678669454E-2</v>
      </c>
      <c r="AY782" s="3">
        <f t="shared" ref="AY782:AY845" ca="1" si="695">AY781+AY$2*$B$7+(AY$3*$BC782+AY$4*$BD782+AY$5*$BE782)*SQRT($B$7)+(AZ781-AY781)/(AZ$11-AY$11)*$B$7</f>
        <v>7.9466321089893044E-2</v>
      </c>
      <c r="AZ782" s="3">
        <f t="shared" ca="1" si="644"/>
        <v>7.9792866753216035E-2</v>
      </c>
      <c r="BC782" s="3">
        <f t="shared" ref="BC782:BE845" ca="1" si="696">RAND()+RAND()+RAND()+RAND()+RAND()+RAND()+RAND()+RAND()+RAND()+RAND()+RAND()+RAND()-6</f>
        <v>1.3922130690331924</v>
      </c>
      <c r="BD782" s="3">
        <f t="shared" ca="1" si="696"/>
        <v>1.1928042122347184</v>
      </c>
      <c r="BE782" s="3">
        <f t="shared" ca="1" si="696"/>
        <v>0.74843700782771183</v>
      </c>
    </row>
    <row r="783" spans="1:57" x14ac:dyDescent="0.2">
      <c r="A783" s="3">
        <f t="shared" si="645"/>
        <v>7.7099999999998801</v>
      </c>
      <c r="B783" s="3">
        <f t="shared" ca="1" si="646"/>
        <v>6.5626542092911216E-2</v>
      </c>
      <c r="C783" s="3">
        <f t="shared" ca="1" si="647"/>
        <v>6.5371188977363034E-2</v>
      </c>
      <c r="D783" s="3">
        <f t="shared" ca="1" si="648"/>
        <v>6.5121017417824292E-2</v>
      </c>
      <c r="E783" s="3">
        <f t="shared" ca="1" si="649"/>
        <v>6.4877110106871444E-2</v>
      </c>
      <c r="F783" s="3">
        <f t="shared" ca="1" si="650"/>
        <v>6.4639722740568312E-2</v>
      </c>
      <c r="G783" s="3">
        <f t="shared" ca="1" si="651"/>
        <v>6.4408611834999144E-2</v>
      </c>
      <c r="H783" s="3">
        <f t="shared" ca="1" si="652"/>
        <v>6.4183344113854443E-2</v>
      </c>
      <c r="I783" s="3">
        <f t="shared" ca="1" si="653"/>
        <v>6.3963593352784065E-2</v>
      </c>
      <c r="J783" s="3">
        <f t="shared" ca="1" si="654"/>
        <v>6.3749417488537796E-2</v>
      </c>
      <c r="K783" s="3">
        <f t="shared" ca="1" si="655"/>
        <v>6.3541492234618482E-2</v>
      </c>
      <c r="L783" s="3">
        <f t="shared" ca="1" si="656"/>
        <v>6.3341272304180407E-2</v>
      </c>
      <c r="M783" s="3">
        <f t="shared" ca="1" si="657"/>
        <v>6.3151059639601353E-2</v>
      </c>
      <c r="N783" s="3">
        <f t="shared" ca="1" si="658"/>
        <v>6.2973974560396231E-2</v>
      </c>
      <c r="O783" s="3">
        <f t="shared" ca="1" si="659"/>
        <v>6.2813842940074097E-2</v>
      </c>
      <c r="P783" s="3">
        <f t="shared" ca="1" si="660"/>
        <v>6.2675024329736595E-2</v>
      </c>
      <c r="Q783" s="3">
        <f t="shared" ca="1" si="661"/>
        <v>6.2562209833368201E-2</v>
      </c>
      <c r="R783" s="3">
        <f t="shared" ca="1" si="662"/>
        <v>6.2480215574564985E-2</v>
      </c>
      <c r="S783" s="3">
        <f t="shared" ca="1" si="663"/>
        <v>6.2433790897133273E-2</v>
      </c>
      <c r="T783" s="3">
        <f t="shared" ca="1" si="664"/>
        <v>6.242745317097613E-2</v>
      </c>
      <c r="U783" s="3">
        <f t="shared" ca="1" si="665"/>
        <v>6.2465355033019726E-2</v>
      </c>
      <c r="V783" s="3">
        <f t="shared" ca="1" si="666"/>
        <v>6.2551185281534985E-2</v>
      </c>
      <c r="W783" s="3">
        <f t="shared" ca="1" si="667"/>
        <v>6.2688100769697594E-2</v>
      </c>
      <c r="X783" s="3">
        <f t="shared" ca="1" si="668"/>
        <v>6.2878682926029522E-2</v>
      </c>
      <c r="Y783" s="3">
        <f t="shared" ca="1" si="669"/>
        <v>6.3124909087897252E-2</v>
      </c>
      <c r="Z783" s="3">
        <f t="shared" ca="1" si="670"/>
        <v>6.3428126404257157E-2</v>
      </c>
      <c r="AA783" s="3">
        <f t="shared" ca="1" si="671"/>
        <v>6.3789015427771295E-2</v>
      </c>
      <c r="AB783" s="3">
        <f t="shared" ca="1" si="672"/>
        <v>6.4207532007642731E-2</v>
      </c>
      <c r="AC783" s="3">
        <f t="shared" ca="1" si="673"/>
        <v>6.4682819622612561E-2</v>
      </c>
      <c r="AD783" s="3">
        <f t="shared" ca="1" si="674"/>
        <v>6.521308992250098E-2</v>
      </c>
      <c r="AE783" s="3">
        <f t="shared" ca="1" si="675"/>
        <v>6.5795477843984596E-2</v>
      </c>
      <c r="AF783" s="3">
        <f t="shared" ca="1" si="676"/>
        <v>6.6425890862455969E-2</v>
      </c>
      <c r="AG783" s="3">
        <f t="shared" ca="1" si="677"/>
        <v>6.7098890839490374E-2</v>
      </c>
      <c r="AH783" s="3">
        <f t="shared" ca="1" si="678"/>
        <v>6.7807669699273307E-2</v>
      </c>
      <c r="AI783" s="3">
        <f t="shared" ca="1" si="679"/>
        <v>6.8544199620443891E-2</v>
      </c>
      <c r="AJ783" s="3">
        <f t="shared" ca="1" si="680"/>
        <v>6.9299641284014668E-2</v>
      </c>
      <c r="AK783" s="3">
        <f t="shared" ca="1" si="681"/>
        <v>7.0065063456253573E-2</v>
      </c>
      <c r="AL783" s="3">
        <f t="shared" ca="1" si="682"/>
        <v>7.0832451324127216E-2</v>
      </c>
      <c r="AM783" s="3">
        <f t="shared" ca="1" si="683"/>
        <v>7.1595861601980754E-2</v>
      </c>
      <c r="AN783" s="3">
        <f t="shared" ca="1" si="684"/>
        <v>7.2352445684901345E-2</v>
      </c>
      <c r="AO783" s="3">
        <f t="shared" ca="1" si="685"/>
        <v>7.3102959860750577E-2</v>
      </c>
      <c r="AP783" s="3">
        <f t="shared" ca="1" si="686"/>
        <v>7.3851376612226946E-2</v>
      </c>
      <c r="AQ783" s="3">
        <f t="shared" ca="1" si="687"/>
        <v>7.4603343565494348E-2</v>
      </c>
      <c r="AR783" s="3">
        <f t="shared" ca="1" si="688"/>
        <v>7.5363486502425359E-2</v>
      </c>
      <c r="AS783" s="3">
        <f t="shared" ca="1" si="689"/>
        <v>7.6131842410999934E-2</v>
      </c>
      <c r="AT783" s="3">
        <f t="shared" ca="1" si="690"/>
        <v>7.6900007864284498E-2</v>
      </c>
      <c r="AU783" s="3">
        <f t="shared" ca="1" si="691"/>
        <v>7.7648102653081405E-2</v>
      </c>
      <c r="AV783" s="3">
        <f t="shared" ca="1" si="692"/>
        <v>7.8344791866116287E-2</v>
      </c>
      <c r="AW783" s="3">
        <f t="shared" ca="1" si="693"/>
        <v>7.8954135918564497E-2</v>
      </c>
      <c r="AX783" s="3">
        <f t="shared" ca="1" si="694"/>
        <v>7.9452243662019292E-2</v>
      </c>
      <c r="AY783" s="3">
        <f t="shared" ca="1" si="695"/>
        <v>7.9848653119523702E-2</v>
      </c>
      <c r="AZ783" s="3">
        <f t="shared" ca="1" si="644"/>
        <v>8.0193241781112395E-2</v>
      </c>
      <c r="BC783" s="3">
        <f t="shared" ca="1" si="696"/>
        <v>0.6458271551050272</v>
      </c>
      <c r="BD783" s="3">
        <f t="shared" ca="1" si="696"/>
        <v>-2.1952243409581129E-2</v>
      </c>
      <c r="BE783" s="3">
        <f t="shared" ca="1" si="696"/>
        <v>0.66015613829172892</v>
      </c>
    </row>
    <row r="784" spans="1:57" x14ac:dyDescent="0.2">
      <c r="A784" s="3">
        <f t="shared" si="645"/>
        <v>7.7199999999998798</v>
      </c>
      <c r="B784" s="3">
        <f t="shared" ca="1" si="646"/>
        <v>6.7637740714471539E-2</v>
      </c>
      <c r="C784" s="3">
        <f t="shared" ca="1" si="647"/>
        <v>6.7369084903831311E-2</v>
      </c>
      <c r="D784" s="3">
        <f t="shared" ca="1" si="648"/>
        <v>6.7101612062640037E-2</v>
      </c>
      <c r="E784" s="3">
        <f t="shared" ca="1" si="649"/>
        <v>6.683664405868478E-2</v>
      </c>
      <c r="F784" s="3">
        <f t="shared" ca="1" si="650"/>
        <v>6.6574679491508013E-2</v>
      </c>
      <c r="G784" s="3">
        <f t="shared" ca="1" si="651"/>
        <v>6.631572164223537E-2</v>
      </c>
      <c r="H784" s="3">
        <f t="shared" ca="1" si="652"/>
        <v>6.6059588061950864E-2</v>
      </c>
      <c r="I784" s="3">
        <f t="shared" ca="1" si="653"/>
        <v>6.580620742501514E-2</v>
      </c>
      <c r="J784" s="3">
        <f t="shared" ca="1" si="654"/>
        <v>6.5555896126255453E-2</v>
      </c>
      <c r="K784" s="3">
        <f t="shared" ca="1" si="655"/>
        <v>6.5309590763166808E-2</v>
      </c>
      <c r="L784" s="3">
        <f t="shared" ca="1" si="656"/>
        <v>6.5069007772064869E-2</v>
      </c>
      <c r="M784" s="3">
        <f t="shared" ca="1" si="657"/>
        <v>6.4836709950098284E-2</v>
      </c>
      <c r="N784" s="3">
        <f t="shared" ca="1" si="658"/>
        <v>6.4616076121001245E-2</v>
      </c>
      <c r="O784" s="3">
        <f t="shared" ca="1" si="659"/>
        <v>6.4411187293565861E-2</v>
      </c>
      <c r="P784" s="3">
        <f t="shared" ca="1" si="660"/>
        <v>6.4226654310610226E-2</v>
      </c>
      <c r="Q784" s="3">
        <f t="shared" ca="1" si="661"/>
        <v>6.4067415736322159E-2</v>
      </c>
      <c r="R784" s="3">
        <f t="shared" ca="1" si="662"/>
        <v>6.3938531690013498E-2</v>
      </c>
      <c r="S784" s="3">
        <f t="shared" ca="1" si="663"/>
        <v>6.3844992625530228E-2</v>
      </c>
      <c r="T784" s="3">
        <f t="shared" ca="1" si="664"/>
        <v>6.379155480913741E-2</v>
      </c>
      <c r="U784" s="3">
        <f t="shared" ca="1" si="665"/>
        <v>6.3782608235636806E-2</v>
      </c>
      <c r="V784" s="3">
        <f t="shared" ca="1" si="666"/>
        <v>6.3822078125857121E-2</v>
      </c>
      <c r="W784" s="3">
        <f t="shared" ca="1" si="667"/>
        <v>6.3913357279229741E-2</v>
      </c>
      <c r="X784" s="3">
        <f t="shared" ca="1" si="668"/>
        <v>6.4059262842498216E-2</v>
      </c>
      <c r="Y784" s="3">
        <f t="shared" ca="1" si="669"/>
        <v>6.4262007634370941E-2</v>
      </c>
      <c r="Z784" s="3">
        <f t="shared" ca="1" si="670"/>
        <v>6.4523173771820805E-2</v>
      </c>
      <c r="AA784" s="3">
        <f t="shared" ca="1" si="671"/>
        <v>6.4843675750213089E-2</v>
      </c>
      <c r="AB784" s="3">
        <f t="shared" ca="1" si="672"/>
        <v>6.522370166140766E-2</v>
      </c>
      <c r="AC784" s="3">
        <f t="shared" ca="1" si="673"/>
        <v>6.5662624804089811E-2</v>
      </c>
      <c r="AD784" s="3">
        <f t="shared" ca="1" si="674"/>
        <v>6.615888362889312E-2</v>
      </c>
      <c r="AE784" s="3">
        <f t="shared" ca="1" si="675"/>
        <v>6.6709836650163529E-2</v>
      </c>
      <c r="AF784" s="3">
        <f t="shared" ca="1" si="676"/>
        <v>6.7311612266398466E-2</v>
      </c>
      <c r="AG784" s="3">
        <f t="shared" ca="1" si="677"/>
        <v>6.795899240659671E-2</v>
      </c>
      <c r="AH784" s="3">
        <f t="shared" ca="1" si="678"/>
        <v>6.8645391627169094E-2</v>
      </c>
      <c r="AI784" s="3">
        <f t="shared" ca="1" si="679"/>
        <v>6.9363012405182861E-2</v>
      </c>
      <c r="AJ784" s="3">
        <f t="shared" ca="1" si="680"/>
        <v>7.0103259565599749E-2</v>
      </c>
      <c r="AK784" s="3">
        <f t="shared" ca="1" si="681"/>
        <v>7.0857465606401257E-2</v>
      </c>
      <c r="AL784" s="3">
        <f t="shared" ca="1" si="682"/>
        <v>7.1617901953456506E-2</v>
      </c>
      <c r="AM784" s="3">
        <f t="shared" ca="1" si="683"/>
        <v>7.2378931431177351E-2</v>
      </c>
      <c r="AN784" s="3">
        <f t="shared" ca="1" si="684"/>
        <v>7.3138021181372817E-2</v>
      </c>
      <c r="AO784" s="3">
        <f t="shared" ca="1" si="685"/>
        <v>7.3896234944910003E-2</v>
      </c>
      <c r="AP784" s="3">
        <f t="shared" ca="1" si="686"/>
        <v>7.4657821390280016E-2</v>
      </c>
      <c r="AQ784" s="3">
        <f t="shared" ca="1" si="687"/>
        <v>7.5428650045049742E-2</v>
      </c>
      <c r="AR784" s="3">
        <f t="shared" ca="1" si="688"/>
        <v>7.6213497040632031E-2</v>
      </c>
      <c r="AS784" s="3">
        <f t="shared" ca="1" si="689"/>
        <v>7.7012472633466653E-2</v>
      </c>
      <c r="AT784" s="3">
        <f t="shared" ca="1" si="690"/>
        <v>7.781718608796509E-2</v>
      </c>
      <c r="AU784" s="3">
        <f t="shared" ca="1" si="691"/>
        <v>7.8607770713918154E-2</v>
      </c>
      <c r="AV784" s="3">
        <f t="shared" ca="1" si="692"/>
        <v>7.9353042780607536E-2</v>
      </c>
      <c r="AW784" s="3">
        <f t="shared" ca="1" si="693"/>
        <v>8.0017547923302165E-2</v>
      </c>
      <c r="AX784" s="3">
        <f t="shared" ca="1" si="694"/>
        <v>8.0578309165687076E-2</v>
      </c>
      <c r="AY784" s="3">
        <f t="shared" ca="1" si="695"/>
        <v>8.1045918651917001E-2</v>
      </c>
      <c r="AZ784" s="3">
        <f t="shared" ca="1" si="644"/>
        <v>8.147054226692349E-2</v>
      </c>
      <c r="BC784" s="3">
        <f t="shared" ca="1" si="696"/>
        <v>1.9030900163495001</v>
      </c>
      <c r="BD784" s="3">
        <f t="shared" ca="1" si="696"/>
        <v>-1.4308800524988827</v>
      </c>
      <c r="BE784" s="3">
        <f t="shared" ca="1" si="696"/>
        <v>-0.59695883257774796</v>
      </c>
    </row>
    <row r="785" spans="1:57" x14ac:dyDescent="0.2">
      <c r="A785" s="3">
        <f t="shared" si="645"/>
        <v>7.7299999999998796</v>
      </c>
      <c r="B785" s="3">
        <f t="shared" ca="1" si="646"/>
        <v>6.7637903423064222E-2</v>
      </c>
      <c r="C785" s="3">
        <f t="shared" ca="1" si="647"/>
        <v>6.7446293397986856E-2</v>
      </c>
      <c r="D785" s="3">
        <f t="shared" ca="1" si="648"/>
        <v>6.7247388164312707E-2</v>
      </c>
      <c r="E785" s="3">
        <f t="shared" ca="1" si="649"/>
        <v>6.7042841447513365E-2</v>
      </c>
      <c r="F785" s="3">
        <f t="shared" ca="1" si="650"/>
        <v>6.6833487435749808E-2</v>
      </c>
      <c r="G785" s="3">
        <f t="shared" ca="1" si="651"/>
        <v>6.6619668864344617E-2</v>
      </c>
      <c r="H785" s="3">
        <f t="shared" ca="1" si="652"/>
        <v>6.6401546801110253E-2</v>
      </c>
      <c r="I785" s="3">
        <f t="shared" ca="1" si="653"/>
        <v>6.6179397498214027E-2</v>
      </c>
      <c r="J785" s="3">
        <f t="shared" ca="1" si="654"/>
        <v>6.5953888464987565E-2</v>
      </c>
      <c r="K785" s="3">
        <f t="shared" ca="1" si="655"/>
        <v>6.5726309807609962E-2</v>
      </c>
      <c r="L785" s="3">
        <f t="shared" ca="1" si="656"/>
        <v>6.5498732276099009E-2</v>
      </c>
      <c r="M785" s="3">
        <f t="shared" ca="1" si="657"/>
        <v>6.5274072083271767E-2</v>
      </c>
      <c r="N785" s="3">
        <f t="shared" ca="1" si="658"/>
        <v>6.5056059097611516E-2</v>
      </c>
      <c r="O785" s="3">
        <f t="shared" ca="1" si="659"/>
        <v>6.4849121994230707E-2</v>
      </c>
      <c r="P785" s="3">
        <f t="shared" ca="1" si="660"/>
        <v>6.4658215438942124E-2</v>
      </c>
      <c r="Q785" s="3">
        <f t="shared" ca="1" si="661"/>
        <v>6.4488617994755804E-2</v>
      </c>
      <c r="R785" s="3">
        <f t="shared" ca="1" si="662"/>
        <v>6.4345726326894365E-2</v>
      </c>
      <c r="S785" s="3">
        <f t="shared" ca="1" si="663"/>
        <v>6.4234864562878483E-2</v>
      </c>
      <c r="T785" s="3">
        <f t="shared" ca="1" si="664"/>
        <v>6.4161120442474018E-2</v>
      </c>
      <c r="U785" s="3">
        <f t="shared" ca="1" si="665"/>
        <v>6.4129213907560559E-2</v>
      </c>
      <c r="V785" s="3">
        <f t="shared" ca="1" si="666"/>
        <v>6.4143399199907122E-2</v>
      </c>
      <c r="W785" s="3">
        <f t="shared" ca="1" si="667"/>
        <v>6.420739766854866E-2</v>
      </c>
      <c r="X785" s="3">
        <f t="shared" ca="1" si="668"/>
        <v>6.4324354781621282E-2</v>
      </c>
      <c r="Y785" s="3">
        <f t="shared" ca="1" si="669"/>
        <v>6.4496811436817361E-2</v>
      </c>
      <c r="Z785" s="3">
        <f t="shared" ca="1" si="670"/>
        <v>6.4726677306528604E-2</v>
      </c>
      <c r="AA785" s="3">
        <f t="shared" ca="1" si="671"/>
        <v>6.5015193402731125E-2</v>
      </c>
      <c r="AB785" s="3">
        <f t="shared" ca="1" si="672"/>
        <v>6.5362872619395954E-2</v>
      </c>
      <c r="AC785" s="3">
        <f t="shared" ca="1" si="673"/>
        <v>6.5769410622678451E-2</v>
      </c>
      <c r="AD785" s="3">
        <f t="shared" ca="1" si="674"/>
        <v>6.6233565207471354E-2</v>
      </c>
      <c r="AE785" s="3">
        <f t="shared" ca="1" si="675"/>
        <v>6.6753011020607184E-2</v>
      </c>
      <c r="AF785" s="3">
        <f t="shared" ca="1" si="676"/>
        <v>6.7324189974483126E-2</v>
      </c>
      <c r="AG785" s="3">
        <f t="shared" ca="1" si="677"/>
        <v>6.794219672472615E-2</v>
      </c>
      <c r="AH785" s="3">
        <f t="shared" ca="1" si="678"/>
        <v>6.8600761221204967E-2</v>
      </c>
      <c r="AI785" s="3">
        <f t="shared" ca="1" si="679"/>
        <v>6.9292409124233997E-2</v>
      </c>
      <c r="AJ785" s="3">
        <f t="shared" ca="1" si="680"/>
        <v>7.0008882402387965E-2</v>
      </c>
      <c r="AK785" s="3">
        <f t="shared" ca="1" si="681"/>
        <v>7.0741870343414323E-2</v>
      </c>
      <c r="AL785" s="3">
        <f t="shared" ca="1" si="682"/>
        <v>7.1484023617416528E-2</v>
      </c>
      <c r="AM785" s="3">
        <f t="shared" ca="1" si="683"/>
        <v>7.2230103959514833E-2</v>
      </c>
      <c r="AN785" s="3">
        <f t="shared" ca="1" si="684"/>
        <v>7.2977986700274333E-2</v>
      </c>
      <c r="AO785" s="3">
        <f t="shared" ca="1" si="685"/>
        <v>7.3729135016131958E-2</v>
      </c>
      <c r="AP785" s="3">
        <f t="shared" ca="1" si="686"/>
        <v>7.44881652835922E-2</v>
      </c>
      <c r="AQ785" s="3">
        <f t="shared" ca="1" si="687"/>
        <v>7.5261260108496264E-2</v>
      </c>
      <c r="AR785" s="3">
        <f t="shared" ca="1" si="688"/>
        <v>7.6053437038084218E-2</v>
      </c>
      <c r="AS785" s="3">
        <f t="shared" ca="1" si="689"/>
        <v>7.6864970993621912E-2</v>
      </c>
      <c r="AT785" s="3">
        <f t="shared" ca="1" si="690"/>
        <v>7.7687576555327306E-2</v>
      </c>
      <c r="AU785" s="3">
        <f t="shared" ca="1" si="691"/>
        <v>7.850149591311964E-2</v>
      </c>
      <c r="AV785" s="3">
        <f t="shared" ca="1" si="692"/>
        <v>7.9275795805535912E-2</v>
      </c>
      <c r="AW785" s="3">
        <f t="shared" ca="1" si="693"/>
        <v>7.9975608274887214E-2</v>
      </c>
      <c r="AX785" s="3">
        <f t="shared" ca="1" si="694"/>
        <v>8.0578965923839285E-2</v>
      </c>
      <c r="AY785" s="3">
        <f t="shared" ca="1" si="695"/>
        <v>8.109759231104284E-2</v>
      </c>
      <c r="AZ785" s="3">
        <f t="shared" ca="1" si="644"/>
        <v>8.1581851857843113E-2</v>
      </c>
      <c r="BC785" s="3">
        <f t="shared" ca="1" si="696"/>
        <v>0.19290224202118367</v>
      </c>
      <c r="BD785" s="3">
        <f t="shared" ca="1" si="696"/>
        <v>-0.62847179796438279</v>
      </c>
      <c r="BE785" s="3">
        <f t="shared" ca="1" si="696"/>
        <v>0.71996485488928297</v>
      </c>
    </row>
    <row r="786" spans="1:57" x14ac:dyDescent="0.2">
      <c r="A786" s="3">
        <f t="shared" si="645"/>
        <v>7.7399999999998794</v>
      </c>
      <c r="B786" s="3">
        <f t="shared" ca="1" si="646"/>
        <v>6.7019709683641654E-2</v>
      </c>
      <c r="C786" s="3">
        <f t="shared" ca="1" si="647"/>
        <v>6.6851881265610882E-2</v>
      </c>
      <c r="D786" s="3">
        <f t="shared" ca="1" si="648"/>
        <v>6.6673142607046182E-2</v>
      </c>
      <c r="E786" s="3">
        <f t="shared" ca="1" si="649"/>
        <v>6.6485301277358785E-2</v>
      </c>
      <c r="F786" s="3">
        <f t="shared" ca="1" si="650"/>
        <v>6.6289349042276097E-2</v>
      </c>
      <c r="G786" s="3">
        <f t="shared" ca="1" si="651"/>
        <v>6.6085790084204746E-2</v>
      </c>
      <c r="H786" s="3">
        <f t="shared" ca="1" si="652"/>
        <v>6.5874950980543578E-2</v>
      </c>
      <c r="I786" s="3">
        <f t="shared" ca="1" si="653"/>
        <v>6.5657277543636927E-2</v>
      </c>
      <c r="J786" s="3">
        <f t="shared" ca="1" si="654"/>
        <v>6.5433610356840768E-2</v>
      </c>
      <c r="K786" s="3">
        <f t="shared" ca="1" si="655"/>
        <v>6.5205414962755101E-2</v>
      </c>
      <c r="L786" s="3">
        <f t="shared" ca="1" si="656"/>
        <v>6.4974938318775502E-2</v>
      </c>
      <c r="M786" s="3">
        <f t="shared" ca="1" si="657"/>
        <v>6.4745271917605554E-2</v>
      </c>
      <c r="N786" s="3">
        <f t="shared" ca="1" si="658"/>
        <v>6.4520318516545411E-2</v>
      </c>
      <c r="O786" s="3">
        <f t="shared" ca="1" si="659"/>
        <v>6.4304676291797744E-2</v>
      </c>
      <c r="P786" s="3">
        <f t="shared" ca="1" si="660"/>
        <v>6.410346556732302E-2</v>
      </c>
      <c r="Q786" s="3">
        <f t="shared" ca="1" si="661"/>
        <v>6.392212674753163E-2</v>
      </c>
      <c r="R786" s="3">
        <f t="shared" ca="1" si="662"/>
        <v>6.3766214897748669E-2</v>
      </c>
      <c r="S786" s="3">
        <f t="shared" ca="1" si="663"/>
        <v>6.3641209686802439E-2</v>
      </c>
      <c r="T786" s="3">
        <f t="shared" ca="1" si="664"/>
        <v>6.3552352209067561E-2</v>
      </c>
      <c r="U786" s="3">
        <f t="shared" ca="1" si="665"/>
        <v>6.3504514246615074E-2</v>
      </c>
      <c r="V786" s="3">
        <f t="shared" ca="1" si="666"/>
        <v>6.3502100964363969E-2</v>
      </c>
      <c r="W786" s="3">
        <f t="shared" ca="1" si="667"/>
        <v>6.3548984168024999E-2</v>
      </c>
      <c r="X786" s="3">
        <f t="shared" ca="1" si="668"/>
        <v>6.3648459553915016E-2</v>
      </c>
      <c r="Y786" s="3">
        <f t="shared" ca="1" si="669"/>
        <v>6.3803217999875525E-2</v>
      </c>
      <c r="Z786" s="3">
        <f t="shared" ca="1" si="670"/>
        <v>6.4015318624577211E-2</v>
      </c>
      <c r="AA786" s="3">
        <f t="shared" ca="1" si="671"/>
        <v>6.4286150833953531E-2</v>
      </c>
      <c r="AB786" s="3">
        <f t="shared" ca="1" si="672"/>
        <v>6.4616374187030173E-2</v>
      </c>
      <c r="AC786" s="3">
        <f t="shared" ca="1" si="673"/>
        <v>6.5005828568604859E-2</v>
      </c>
      <c r="AD786" s="3">
        <f t="shared" ca="1" si="674"/>
        <v>6.5453412965230343E-2</v>
      </c>
      <c r="AE786" s="3">
        <f t="shared" ca="1" si="675"/>
        <v>6.5956940015490406E-2</v>
      </c>
      <c r="AF786" s="3">
        <f t="shared" ca="1" si="676"/>
        <v>6.6512987041573018E-2</v>
      </c>
      <c r="AG786" s="3">
        <f t="shared" ca="1" si="677"/>
        <v>6.7116783390706286E-2</v>
      </c>
      <c r="AH786" s="3">
        <f t="shared" ca="1" si="678"/>
        <v>6.776219647364902E-2</v>
      </c>
      <c r="AI786" s="3">
        <f t="shared" ca="1" si="679"/>
        <v>6.844189732480653E-2</v>
      </c>
      <c r="AJ786" s="3">
        <f t="shared" ca="1" si="680"/>
        <v>6.9147787360925972E-2</v>
      </c>
      <c r="AK786" s="3">
        <f t="shared" ca="1" si="681"/>
        <v>6.9871735020246559E-2</v>
      </c>
      <c r="AL786" s="3">
        <f t="shared" ca="1" si="682"/>
        <v>7.0606592522071965E-2</v>
      </c>
      <c r="AM786" s="3">
        <f t="shared" ca="1" si="683"/>
        <v>7.1347342609428169E-2</v>
      </c>
      <c r="AN786" s="3">
        <f t="shared" ca="1" si="684"/>
        <v>7.2092090538209058E-2</v>
      </c>
      <c r="AO786" s="3">
        <f t="shared" ca="1" si="685"/>
        <v>7.284252019750663E-2</v>
      </c>
      <c r="AP786" s="3">
        <f t="shared" ca="1" si="686"/>
        <v>7.3603436490880414E-2</v>
      </c>
      <c r="AQ786" s="3">
        <f t="shared" ca="1" si="687"/>
        <v>7.4381155580833386E-2</v>
      </c>
      <c r="AR786" s="3">
        <f t="shared" ca="1" si="688"/>
        <v>7.5180756807049207E-2</v>
      </c>
      <c r="AS786" s="3">
        <f t="shared" ca="1" si="689"/>
        <v>7.6002500480275834E-2</v>
      </c>
      <c r="AT786" s="3">
        <f t="shared" ca="1" si="690"/>
        <v>7.6838028479460557E-2</v>
      </c>
      <c r="AU786" s="3">
        <f t="shared" ca="1" si="691"/>
        <v>7.7667516618069948E-2</v>
      </c>
      <c r="AV786" s="3">
        <f t="shared" ca="1" si="692"/>
        <v>7.8460110734288505E-2</v>
      </c>
      <c r="AW786" s="3">
        <f t="shared" ca="1" si="693"/>
        <v>7.9181359652544608E-2</v>
      </c>
      <c r="AX786" s="3">
        <f t="shared" ca="1" si="694"/>
        <v>7.9810129902831442E-2</v>
      </c>
      <c r="AY786" s="3">
        <f t="shared" ca="1" si="695"/>
        <v>8.0359079712370468E-2</v>
      </c>
      <c r="AZ786" s="3">
        <f t="shared" ca="1" si="644"/>
        <v>8.0878417599212327E-2</v>
      </c>
      <c r="BC786" s="3">
        <f t="shared" ca="1" si="696"/>
        <v>-1.1186554310063794</v>
      </c>
      <c r="BD786" s="3">
        <f t="shared" ca="1" si="696"/>
        <v>-0.47631792870568468</v>
      </c>
      <c r="BE786" s="3">
        <f t="shared" ca="1" si="696"/>
        <v>0.13555425059543236</v>
      </c>
    </row>
    <row r="787" spans="1:57" x14ac:dyDescent="0.2">
      <c r="A787" s="3">
        <f t="shared" si="645"/>
        <v>7.7499999999998792</v>
      </c>
      <c r="B787" s="3">
        <f t="shared" ca="1" si="646"/>
        <v>6.7725291773669344E-2</v>
      </c>
      <c r="C787" s="3">
        <f t="shared" ca="1" si="647"/>
        <v>6.750559593851406E-2</v>
      </c>
      <c r="D787" s="3">
        <f t="shared" ca="1" si="648"/>
        <v>6.7283961305995149E-2</v>
      </c>
      <c r="E787" s="3">
        <f t="shared" ca="1" si="649"/>
        <v>6.7061780369795473E-2</v>
      </c>
      <c r="F787" s="3">
        <f t="shared" ca="1" si="650"/>
        <v>6.6839633556258729E-2</v>
      </c>
      <c r="G787" s="3">
        <f t="shared" ca="1" si="651"/>
        <v>6.6617617581785138E-2</v>
      </c>
      <c r="H787" s="3">
        <f t="shared" ca="1" si="652"/>
        <v>6.6395655620031205E-2</v>
      </c>
      <c r="I787" s="3">
        <f t="shared" ca="1" si="653"/>
        <v>6.6173794119454732E-2</v>
      </c>
      <c r="J787" s="3">
        <f t="shared" ca="1" si="654"/>
        <v>6.5952477790343481E-2</v>
      </c>
      <c r="K787" s="3">
        <f t="shared" ca="1" si="655"/>
        <v>6.5732778632796945E-2</v>
      </c>
      <c r="L787" s="3">
        <f t="shared" ca="1" si="656"/>
        <v>6.5516550798698198E-2</v>
      </c>
      <c r="M787" s="3">
        <f t="shared" ca="1" si="657"/>
        <v>6.5306492018475396E-2</v>
      </c>
      <c r="N787" s="3">
        <f t="shared" ca="1" si="658"/>
        <v>6.5106108876150551E-2</v>
      </c>
      <c r="O787" s="3">
        <f t="shared" ca="1" si="659"/>
        <v>6.4919599977817169E-2</v>
      </c>
      <c r="P787" s="3">
        <f t="shared" ca="1" si="660"/>
        <v>6.4751682234907987E-2</v>
      </c>
      <c r="Q787" s="3">
        <f t="shared" ca="1" si="661"/>
        <v>6.4607388830067225E-2</v>
      </c>
      <c r="R787" s="3">
        <f t="shared" ca="1" si="662"/>
        <v>6.4491864177206065E-2</v>
      </c>
      <c r="S787" s="3">
        <f t="shared" ca="1" si="663"/>
        <v>6.4410174448385968E-2</v>
      </c>
      <c r="T787" s="3">
        <f t="shared" ca="1" si="664"/>
        <v>6.4367145067961443E-2</v>
      </c>
      <c r="U787" s="3">
        <f t="shared" ca="1" si="665"/>
        <v>6.436723064551364E-2</v>
      </c>
      <c r="V787" s="3">
        <f t="shared" ca="1" si="666"/>
        <v>6.4414418265441531E-2</v>
      </c>
      <c r="W787" s="3">
        <f t="shared" ca="1" si="667"/>
        <v>6.4512161191221259E-2</v>
      </c>
      <c r="X787" s="3">
        <f t="shared" ca="1" si="668"/>
        <v>6.4663336348049244E-2</v>
      </c>
      <c r="Y787" s="3">
        <f t="shared" ca="1" si="669"/>
        <v>6.4870215588898258E-2</v>
      </c>
      <c r="Z787" s="3">
        <f t="shared" ca="1" si="670"/>
        <v>6.5134438463331001E-2</v>
      </c>
      <c r="AA787" s="3">
        <f t="shared" ca="1" si="671"/>
        <v>6.5456973742319693E-2</v>
      </c>
      <c r="AB787" s="3">
        <f t="shared" ca="1" si="672"/>
        <v>6.5838058606675964E-2</v>
      </c>
      <c r="AC787" s="3">
        <f t="shared" ca="1" si="673"/>
        <v>6.6277108104959667E-2</v>
      </c>
      <c r="AD787" s="3">
        <f t="shared" ca="1" si="674"/>
        <v>6.677259335704494E-2</v>
      </c>
      <c r="AE787" s="3">
        <f t="shared" ca="1" si="675"/>
        <v>6.7321895947287103E-2</v>
      </c>
      <c r="AF787" s="3">
        <f t="shared" ca="1" si="676"/>
        <v>6.7921159598960612E-2</v>
      </c>
      <c r="AG787" s="3">
        <f t="shared" ca="1" si="677"/>
        <v>6.8565179411939944E-2</v>
      </c>
      <c r="AH787" s="3">
        <f t="shared" ca="1" si="678"/>
        <v>6.9247391421797533E-2</v>
      </c>
      <c r="AI787" s="3">
        <f t="shared" ca="1" si="679"/>
        <v>6.996004332417069E-2</v>
      </c>
      <c r="AJ787" s="3">
        <f t="shared" ca="1" si="680"/>
        <v>7.0694627383684927E-2</v>
      </c>
      <c r="AK787" s="3">
        <f t="shared" ca="1" si="681"/>
        <v>7.1442622642704789E-2</v>
      </c>
      <c r="AL787" s="3">
        <f t="shared" ca="1" si="682"/>
        <v>7.2196514264567815E-2</v>
      </c>
      <c r="AM787" s="3">
        <f t="shared" ca="1" si="683"/>
        <v>7.2950937184213679E-2</v>
      </c>
      <c r="AN787" s="3">
        <f t="shared" ca="1" si="684"/>
        <v>7.3703657404271025E-2</v>
      </c>
      <c r="AO787" s="3">
        <f t="shared" ca="1" si="685"/>
        <v>7.4456009888434441E-2</v>
      </c>
      <c r="AP787" s="3">
        <f t="shared" ca="1" si="686"/>
        <v>7.5212417973570117E-2</v>
      </c>
      <c r="AQ787" s="3">
        <f t="shared" ca="1" si="687"/>
        <v>7.5978760949217905E-2</v>
      </c>
      <c r="AR787" s="3">
        <f t="shared" ca="1" si="688"/>
        <v>7.6759609425105332E-2</v>
      </c>
      <c r="AS787" s="3">
        <f t="shared" ca="1" si="689"/>
        <v>7.7554638945306897E-2</v>
      </c>
      <c r="AT787" s="3">
        <f t="shared" ca="1" si="690"/>
        <v>7.835484981965507E-2</v>
      </c>
      <c r="AU787" s="3">
        <f t="shared" ca="1" si="691"/>
        <v>7.9139785400345233E-2</v>
      </c>
      <c r="AV787" s="3">
        <f t="shared" ca="1" si="692"/>
        <v>7.9878108384518268E-2</v>
      </c>
      <c r="AW787" s="3">
        <f t="shared" ca="1" si="693"/>
        <v>8.053522372728357E-2</v>
      </c>
      <c r="AX787" s="3">
        <f t="shared" ca="1" si="694"/>
        <v>8.109026490644608E-2</v>
      </c>
      <c r="AY787" s="3">
        <f t="shared" ca="1" si="695"/>
        <v>8.155623401202021E-2</v>
      </c>
      <c r="AZ787" s="3">
        <f t="shared" ca="1" si="644"/>
        <v>8.1982522684133252E-2</v>
      </c>
      <c r="BC787" s="3">
        <f t="shared" ca="1" si="696"/>
        <v>1.6791958433393965</v>
      </c>
      <c r="BD787" s="3">
        <f t="shared" ca="1" si="696"/>
        <v>1.3297692130808985</v>
      </c>
      <c r="BE787" s="3">
        <f t="shared" ca="1" si="696"/>
        <v>-0.21479895908353441</v>
      </c>
    </row>
    <row r="788" spans="1:57" x14ac:dyDescent="0.2">
      <c r="A788" s="3">
        <f t="shared" si="645"/>
        <v>7.759999999999879</v>
      </c>
      <c r="B788" s="3">
        <f t="shared" ca="1" si="646"/>
        <v>6.7131640968662726E-2</v>
      </c>
      <c r="C788" s="3">
        <f t="shared" ca="1" si="647"/>
        <v>6.7024146789147782E-2</v>
      </c>
      <c r="D788" s="3">
        <f t="shared" ca="1" si="648"/>
        <v>6.6910991556580521E-2</v>
      </c>
      <c r="E788" s="3">
        <f t="shared" ca="1" si="649"/>
        <v>6.6793574207219278E-2</v>
      </c>
      <c r="F788" s="3">
        <f t="shared" ca="1" si="650"/>
        <v>6.6672485349068486E-2</v>
      </c>
      <c r="G788" s="3">
        <f t="shared" ca="1" si="651"/>
        <v>6.6547835757344076E-2</v>
      </c>
      <c r="H788" s="3">
        <f t="shared" ca="1" si="652"/>
        <v>6.6419566726334298E-2</v>
      </c>
      <c r="I788" s="3">
        <f t="shared" ca="1" si="653"/>
        <v>6.6287746854003668E-2</v>
      </c>
      <c r="J788" s="3">
        <f t="shared" ca="1" si="654"/>
        <v>6.6152846467759971E-2</v>
      </c>
      <c r="K788" s="3">
        <f t="shared" ca="1" si="655"/>
        <v>6.6015965483518874E-2</v>
      </c>
      <c r="L788" s="3">
        <f t="shared" ca="1" si="656"/>
        <v>6.5878986672092577E-2</v>
      </c>
      <c r="M788" s="3">
        <f t="shared" ca="1" si="657"/>
        <v>6.5744635396990658E-2</v>
      </c>
      <c r="N788" s="3">
        <f t="shared" ca="1" si="658"/>
        <v>6.5616443444597272E-2</v>
      </c>
      <c r="O788" s="3">
        <f t="shared" ca="1" si="659"/>
        <v>6.5498631217625294E-2</v>
      </c>
      <c r="P788" s="3">
        <f t="shared" ca="1" si="660"/>
        <v>6.5395933582371821E-2</v>
      </c>
      <c r="Q788" s="3">
        <f t="shared" ca="1" si="661"/>
        <v>6.5313397874698878E-2</v>
      </c>
      <c r="R788" s="3">
        <f t="shared" ca="1" si="662"/>
        <v>6.5256179243773596E-2</v>
      </c>
      <c r="S788" s="3">
        <f t="shared" ca="1" si="663"/>
        <v>6.52293517650024E-2</v>
      </c>
      <c r="T788" s="3">
        <f t="shared" ca="1" si="664"/>
        <v>6.5237746606247191E-2</v>
      </c>
      <c r="U788" s="3">
        <f t="shared" ca="1" si="665"/>
        <v>6.5285822630015547E-2</v>
      </c>
      <c r="V788" s="3">
        <f t="shared" ca="1" si="666"/>
        <v>6.5377570274528993E-2</v>
      </c>
      <c r="W788" s="3">
        <f t="shared" ca="1" si="667"/>
        <v>6.5516445700028278E-2</v>
      </c>
      <c r="X788" s="3">
        <f t="shared" ca="1" si="668"/>
        <v>6.5705328499091331E-2</v>
      </c>
      <c r="Y788" s="3">
        <f t="shared" ca="1" si="669"/>
        <v>6.5946492932514256E-2</v>
      </c>
      <c r="Z788" s="3">
        <f t="shared" ca="1" si="670"/>
        <v>6.6241580403011674E-2</v>
      </c>
      <c r="AA788" s="3">
        <f t="shared" ca="1" si="671"/>
        <v>6.6591560455306342E-2</v>
      </c>
      <c r="AB788" s="3">
        <f t="shared" ca="1" si="672"/>
        <v>6.6996669286412291E-2</v>
      </c>
      <c r="AC788" s="3">
        <f t="shared" ca="1" si="673"/>
        <v>6.745631849161958E-2</v>
      </c>
      <c r="AD788" s="3">
        <f t="shared" ca="1" si="674"/>
        <v>6.7968972703949651E-2</v>
      </c>
      <c r="AE788" s="3">
        <f t="shared" ca="1" si="675"/>
        <v>6.8532003846212552E-2</v>
      </c>
      <c r="AF788" s="3">
        <f t="shared" ca="1" si="676"/>
        <v>6.9141543473377295E-2</v>
      </c>
      <c r="AG788" s="3">
        <f t="shared" ca="1" si="677"/>
        <v>6.9792373938985006E-2</v>
      </c>
      <c r="AH788" s="3">
        <f t="shared" ca="1" si="678"/>
        <v>7.0477921507726998E-2</v>
      </c>
      <c r="AI788" s="3">
        <f t="shared" ca="1" si="679"/>
        <v>7.1190432263782424E-2</v>
      </c>
      <c r="AJ788" s="3">
        <f t="shared" ca="1" si="680"/>
        <v>7.1921411158356957E-2</v>
      </c>
      <c r="AK788" s="3">
        <f t="shared" ca="1" si="681"/>
        <v>7.2662369728315579E-2</v>
      </c>
      <c r="AL788" s="3">
        <f t="shared" ca="1" si="682"/>
        <v>7.3405847909564184E-2</v>
      </c>
      <c r="AM788" s="3">
        <f t="shared" ca="1" si="683"/>
        <v>7.4146554443629428E-2</v>
      </c>
      <c r="AN788" s="3">
        <f t="shared" ca="1" si="684"/>
        <v>7.4882337330009013E-2</v>
      </c>
      <c r="AO788" s="3">
        <f t="shared" ca="1" si="685"/>
        <v>7.5614603397751085E-2</v>
      </c>
      <c r="AP788" s="3">
        <f t="shared" ca="1" si="686"/>
        <v>7.6347814754479992E-2</v>
      </c>
      <c r="AQ788" s="3">
        <f t="shared" ca="1" si="687"/>
        <v>7.7087833823209509E-2</v>
      </c>
      <c r="AR788" s="3">
        <f t="shared" ca="1" si="688"/>
        <v>7.7839142406553555E-2</v>
      </c>
      <c r="AS788" s="3">
        <f t="shared" ca="1" si="689"/>
        <v>7.8601251589441271E-2</v>
      </c>
      <c r="AT788" s="3">
        <f t="shared" ca="1" si="690"/>
        <v>7.9364941738324077E-2</v>
      </c>
      <c r="AU788" s="3">
        <f t="shared" ca="1" si="691"/>
        <v>8.0109548174107606E-2</v>
      </c>
      <c r="AV788" s="3">
        <f t="shared" ca="1" si="692"/>
        <v>8.080367868190054E-2</v>
      </c>
      <c r="AW788" s="3">
        <f t="shared" ca="1" si="693"/>
        <v>8.1413024007412765E-2</v>
      </c>
      <c r="AX788" s="3">
        <f t="shared" ca="1" si="694"/>
        <v>8.1917407558137534E-2</v>
      </c>
      <c r="AY788" s="3">
        <f t="shared" ca="1" si="695"/>
        <v>8.2330573515644781E-2</v>
      </c>
      <c r="AZ788" s="3">
        <f t="shared" ca="1" si="644"/>
        <v>8.2701735793489065E-2</v>
      </c>
      <c r="BC788" s="3">
        <f t="shared" ca="1" si="696"/>
        <v>1.2353758532865102</v>
      </c>
      <c r="BD788" s="3">
        <f t="shared" ca="1" si="696"/>
        <v>1.5063464444966481</v>
      </c>
      <c r="BE788" s="3">
        <f t="shared" ca="1" si="696"/>
        <v>1.7848968278257091</v>
      </c>
    </row>
    <row r="789" spans="1:57" x14ac:dyDescent="0.2">
      <c r="A789" s="3">
        <f t="shared" si="645"/>
        <v>7.7699999999998788</v>
      </c>
      <c r="B789" s="3">
        <f t="shared" ca="1" si="646"/>
        <v>6.5529978457683366E-2</v>
      </c>
      <c r="C789" s="3">
        <f t="shared" ca="1" si="647"/>
        <v>6.5442311483503365E-2</v>
      </c>
      <c r="D789" s="3">
        <f t="shared" ca="1" si="648"/>
        <v>6.5351110325888001E-2</v>
      </c>
      <c r="E789" s="3">
        <f t="shared" ca="1" si="649"/>
        <v>6.5257615152143816E-2</v>
      </c>
      <c r="F789" s="3">
        <f t="shared" ca="1" si="650"/>
        <v>6.516226154317005E-2</v>
      </c>
      <c r="G789" s="3">
        <f t="shared" ca="1" si="651"/>
        <v>6.5065009127925677E-2</v>
      </c>
      <c r="H789" s="3">
        <f t="shared" ca="1" si="652"/>
        <v>6.4965652115599168E-2</v>
      </c>
      <c r="I789" s="3">
        <f t="shared" ca="1" si="653"/>
        <v>6.4864116036705055E-2</v>
      </c>
      <c r="J789" s="3">
        <f t="shared" ca="1" si="654"/>
        <v>6.476073159543605E-2</v>
      </c>
      <c r="K789" s="3">
        <f t="shared" ca="1" si="655"/>
        <v>6.4656461351277242E-2</v>
      </c>
      <c r="L789" s="3">
        <f t="shared" ca="1" si="656"/>
        <v>6.4553051387944024E-2</v>
      </c>
      <c r="M789" s="3">
        <f t="shared" ca="1" si="657"/>
        <v>6.4453089367103977E-2</v>
      </c>
      <c r="N789" s="3">
        <f t="shared" ca="1" si="658"/>
        <v>6.4359966923079548E-2</v>
      </c>
      <c r="O789" s="3">
        <f t="shared" ca="1" si="659"/>
        <v>6.4277760892058902E-2</v>
      </c>
      <c r="P789" s="3">
        <f t="shared" ca="1" si="660"/>
        <v>6.4211058732861551E-2</v>
      </c>
      <c r="Q789" s="3">
        <f t="shared" ca="1" si="661"/>
        <v>6.4164756579899104E-2</v>
      </c>
      <c r="R789" s="3">
        <f t="shared" ca="1" si="662"/>
        <v>6.4143854974647377E-2</v>
      </c>
      <c r="S789" s="3">
        <f t="shared" ca="1" si="663"/>
        <v>6.4153270566352047E-2</v>
      </c>
      <c r="T789" s="3">
        <f t="shared" ca="1" si="664"/>
        <v>6.4197674950261741E-2</v>
      </c>
      <c r="U789" s="3">
        <f t="shared" ca="1" si="665"/>
        <v>6.428136593751943E-2</v>
      </c>
      <c r="V789" s="3">
        <f t="shared" ca="1" si="666"/>
        <v>6.4408172024719018E-2</v>
      </c>
      <c r="W789" s="3">
        <f t="shared" ca="1" si="667"/>
        <v>6.4581386977969196E-2</v>
      </c>
      <c r="X789" s="3">
        <f t="shared" ca="1" si="668"/>
        <v>6.4803727765729235E-2</v>
      </c>
      <c r="Y789" s="3">
        <f t="shared" ca="1" si="669"/>
        <v>6.5077305759216136E-2</v>
      </c>
      <c r="Z789" s="3">
        <f t="shared" ca="1" si="670"/>
        <v>6.5403598906399393E-2</v>
      </c>
      <c r="AA789" s="3">
        <f t="shared" ca="1" si="671"/>
        <v>6.5783412204292388E-2</v>
      </c>
      <c r="AB789" s="3">
        <f t="shared" ca="1" si="672"/>
        <v>6.6216815530413073E-2</v>
      </c>
      <c r="AC789" s="3">
        <f t="shared" ca="1" si="673"/>
        <v>6.6703051679801062E-2</v>
      </c>
      <c r="AD789" s="3">
        <f t="shared" ca="1" si="674"/>
        <v>6.7240413448822242E-2</v>
      </c>
      <c r="AE789" s="3">
        <f t="shared" ca="1" si="675"/>
        <v>6.7826097762297158E-2</v>
      </c>
      <c r="AF789" s="3">
        <f t="shared" ca="1" si="676"/>
        <v>6.8456058709019871E-2</v>
      </c>
      <c r="AG789" s="3">
        <f t="shared" ca="1" si="677"/>
        <v>6.9124900669398165E-2</v>
      </c>
      <c r="AH789" s="3">
        <f t="shared" ca="1" si="678"/>
        <v>6.9825875014121713E-2</v>
      </c>
      <c r="AI789" s="3">
        <f t="shared" ca="1" si="679"/>
        <v>7.0551061215563246E-2</v>
      </c>
      <c r="AJ789" s="3">
        <f t="shared" ca="1" si="680"/>
        <v>7.1291812021358009E-2</v>
      </c>
      <c r="AK789" s="3">
        <f t="shared" ca="1" si="681"/>
        <v>7.20395066221238E-2</v>
      </c>
      <c r="AL789" s="3">
        <f t="shared" ca="1" si="682"/>
        <v>7.2786574820706204E-2</v>
      </c>
      <c r="AM789" s="3">
        <f t="shared" ca="1" si="683"/>
        <v>7.3527634042715548E-2</v>
      </c>
      <c r="AN789" s="3">
        <f t="shared" ca="1" si="684"/>
        <v>7.426044879557922E-2</v>
      </c>
      <c r="AO789" s="3">
        <f t="shared" ca="1" si="685"/>
        <v>7.4986331825498048E-2</v>
      </c>
      <c r="AP789" s="3">
        <f t="shared" ca="1" si="686"/>
        <v>7.5709617611799854E-2</v>
      </c>
      <c r="AQ789" s="3">
        <f t="shared" ca="1" si="687"/>
        <v>7.6435984985851566E-2</v>
      </c>
      <c r="AR789" s="3">
        <f t="shared" ca="1" si="688"/>
        <v>7.71696601438039E-2</v>
      </c>
      <c r="AS789" s="3">
        <f t="shared" ca="1" si="689"/>
        <v>7.7909823315446866E-2</v>
      </c>
      <c r="AT789" s="3">
        <f t="shared" ca="1" si="690"/>
        <v>7.864686987578369E-2</v>
      </c>
      <c r="AU789" s="3">
        <f t="shared" ca="1" si="691"/>
        <v>7.9359764890506432E-2</v>
      </c>
      <c r="AV789" s="3">
        <f t="shared" ca="1" si="692"/>
        <v>8.0016902760435132E-2</v>
      </c>
      <c r="AW789" s="3">
        <f t="shared" ca="1" si="693"/>
        <v>8.0584102818353043E-2</v>
      </c>
      <c r="AX789" s="3">
        <f t="shared" ca="1" si="694"/>
        <v>8.1041714158369985E-2</v>
      </c>
      <c r="AY789" s="3">
        <f t="shared" ca="1" si="695"/>
        <v>8.1404039370939874E-2</v>
      </c>
      <c r="AZ789" s="3">
        <f t="shared" ca="1" si="644"/>
        <v>8.1719999376191038E-2</v>
      </c>
      <c r="BC789" s="3">
        <f t="shared" ca="1" si="696"/>
        <v>-1.5046544710449927</v>
      </c>
      <c r="BD789" s="3">
        <f t="shared" ca="1" si="696"/>
        <v>1.0438358174527185</v>
      </c>
      <c r="BE789" s="3">
        <f t="shared" ca="1" si="696"/>
        <v>0.54871520862455903</v>
      </c>
    </row>
    <row r="790" spans="1:57" x14ac:dyDescent="0.2">
      <c r="A790" s="3">
        <f t="shared" si="645"/>
        <v>7.7799999999998786</v>
      </c>
      <c r="B790" s="3">
        <f t="shared" ca="1" si="646"/>
        <v>6.5184577642481339E-2</v>
      </c>
      <c r="C790" s="3">
        <f t="shared" ca="1" si="647"/>
        <v>6.515108908835085E-2</v>
      </c>
      <c r="D790" s="3">
        <f t="shared" ca="1" si="648"/>
        <v>6.5105264790824569E-2</v>
      </c>
      <c r="E790" s="3">
        <f t="shared" ca="1" si="649"/>
        <v>6.5048734562078672E-2</v>
      </c>
      <c r="F790" s="3">
        <f t="shared" ca="1" si="650"/>
        <v>6.498232737250878E-2</v>
      </c>
      <c r="G790" s="3">
        <f t="shared" ca="1" si="651"/>
        <v>6.4906400125024633E-2</v>
      </c>
      <c r="H790" s="3">
        <f t="shared" ca="1" si="652"/>
        <v>6.4821148363052417E-2</v>
      </c>
      <c r="I790" s="3">
        <f t="shared" ca="1" si="653"/>
        <v>6.472690295752595E-2</v>
      </c>
      <c r="J790" s="3">
        <f t="shared" ca="1" si="654"/>
        <v>6.4624403373743131E-2</v>
      </c>
      <c r="K790" s="3">
        <f t="shared" ca="1" si="655"/>
        <v>6.4515023167129704E-2</v>
      </c>
      <c r="L790" s="3">
        <f t="shared" ca="1" si="656"/>
        <v>6.4400920052993901E-2</v>
      </c>
      <c r="M790" s="3">
        <f t="shared" ca="1" si="657"/>
        <v>6.4285092281141487E-2</v>
      </c>
      <c r="N790" s="3">
        <f t="shared" ca="1" si="658"/>
        <v>6.4171339604528491E-2</v>
      </c>
      <c r="O790" s="3">
        <f t="shared" ca="1" si="659"/>
        <v>6.4064143554983841E-2</v>
      </c>
      <c r="P790" s="3">
        <f t="shared" ca="1" si="660"/>
        <v>6.3968492446954614E-2</v>
      </c>
      <c r="Q790" s="3">
        <f t="shared" ca="1" si="661"/>
        <v>6.3889679484261705E-2</v>
      </c>
      <c r="R790" s="3">
        <f t="shared" ca="1" si="662"/>
        <v>6.3833098883304795E-2</v>
      </c>
      <c r="S790" s="3">
        <f t="shared" ca="1" si="663"/>
        <v>6.3804058163224306E-2</v>
      </c>
      <c r="T790" s="3">
        <f t="shared" ca="1" si="664"/>
        <v>6.3807617656065171E-2</v>
      </c>
      <c r="U790" s="3">
        <f t="shared" ca="1" si="665"/>
        <v>6.3848462442784998E-2</v>
      </c>
      <c r="V790" s="3">
        <f t="shared" ca="1" si="666"/>
        <v>6.3930807408284579E-2</v>
      </c>
      <c r="W790" s="3">
        <f t="shared" ca="1" si="667"/>
        <v>6.4058332258925335E-2</v>
      </c>
      <c r="X790" s="3">
        <f t="shared" ca="1" si="668"/>
        <v>6.4234139672723248E-2</v>
      </c>
      <c r="Y790" s="3">
        <f t="shared" ca="1" si="669"/>
        <v>6.4460726458997447E-2</v>
      </c>
      <c r="Z790" s="3">
        <f t="shared" ca="1" si="670"/>
        <v>6.4739955428097601E-2</v>
      </c>
      <c r="AA790" s="3">
        <f t="shared" ca="1" si="671"/>
        <v>6.5073015332876488E-2</v>
      </c>
      <c r="AB790" s="3">
        <f t="shared" ca="1" si="672"/>
        <v>6.5460358020725473E-2</v>
      </c>
      <c r="AC790" s="3">
        <f t="shared" ca="1" si="673"/>
        <v>6.5901605764690216E-2</v>
      </c>
      <c r="AD790" s="3">
        <f t="shared" ca="1" si="674"/>
        <v>6.6395427800238882E-2</v>
      </c>
      <c r="AE790" s="3">
        <f t="shared" ca="1" si="675"/>
        <v>6.69393943438234E-2</v>
      </c>
      <c r="AF790" s="3">
        <f t="shared" ca="1" si="676"/>
        <v>6.7529830346908223E-2</v>
      </c>
      <c r="AG790" s="3">
        <f t="shared" ca="1" si="677"/>
        <v>6.8161710617335045E-2</v>
      </c>
      <c r="AH790" s="3">
        <f t="shared" ca="1" si="678"/>
        <v>6.8828660136420305E-2</v>
      </c>
      <c r="AI790" s="3">
        <f t="shared" ca="1" si="679"/>
        <v>6.9523140391879609E-2</v>
      </c>
      <c r="AJ790" s="3">
        <f t="shared" ca="1" si="680"/>
        <v>7.0236900663908794E-2</v>
      </c>
      <c r="AK790" s="3">
        <f t="shared" ca="1" si="681"/>
        <v>7.0961736580126791E-2</v>
      </c>
      <c r="AL790" s="3">
        <f t="shared" ca="1" si="682"/>
        <v>7.1690516525646286E-2</v>
      </c>
      <c r="AM790" s="3">
        <f t="shared" ca="1" si="683"/>
        <v>7.2418315105622758E-2</v>
      </c>
      <c r="AN790" s="3">
        <f t="shared" ca="1" si="684"/>
        <v>7.3143361462582324E-2</v>
      </c>
      <c r="AO790" s="3">
        <f t="shared" ca="1" si="685"/>
        <v>7.3867421927954063E-2</v>
      </c>
      <c r="AP790" s="3">
        <f t="shared" ca="1" si="686"/>
        <v>7.4595250572486782E-2</v>
      </c>
      <c r="AQ790" s="3">
        <f t="shared" ca="1" si="687"/>
        <v>7.5332889534588846E-2</v>
      </c>
      <c r="AR790" s="3">
        <f t="shared" ca="1" si="688"/>
        <v>7.6084856237958742E-2</v>
      </c>
      <c r="AS790" s="3">
        <f t="shared" ca="1" si="689"/>
        <v>7.6850547313505824E-2</v>
      </c>
      <c r="AT790" s="3">
        <f t="shared" ca="1" si="690"/>
        <v>7.7620521778494267E-2</v>
      </c>
      <c r="AU790" s="3">
        <f t="shared" ca="1" si="691"/>
        <v>7.8373925919805673E-2</v>
      </c>
      <c r="AV790" s="3">
        <f t="shared" ca="1" si="692"/>
        <v>7.9079495932383267E-2</v>
      </c>
      <c r="AW790" s="3">
        <f t="shared" ca="1" si="693"/>
        <v>7.9703736017059004E-2</v>
      </c>
      <c r="AX790" s="3">
        <f t="shared" ca="1" si="694"/>
        <v>8.0228069947989242E-2</v>
      </c>
      <c r="AY790" s="3">
        <f t="shared" ca="1" si="695"/>
        <v>8.0667890035450218E-2</v>
      </c>
      <c r="AZ790" s="3">
        <f t="shared" ca="1" si="644"/>
        <v>8.1072465635550234E-2</v>
      </c>
      <c r="BC790" s="3">
        <f t="shared" ca="1" si="696"/>
        <v>-1.0228490647117479</v>
      </c>
      <c r="BD790" s="3">
        <f t="shared" ca="1" si="696"/>
        <v>-1.2372991708177397</v>
      </c>
      <c r="BE790" s="3">
        <f t="shared" ca="1" si="696"/>
        <v>0.26509796312536871</v>
      </c>
    </row>
    <row r="791" spans="1:57" x14ac:dyDescent="0.2">
      <c r="A791" s="3">
        <f t="shared" si="645"/>
        <v>7.7899999999998784</v>
      </c>
      <c r="B791" s="3">
        <f t="shared" ca="1" si="646"/>
        <v>6.5014907749691098E-2</v>
      </c>
      <c r="C791" s="3">
        <f t="shared" ca="1" si="647"/>
        <v>6.4990347675376939E-2</v>
      </c>
      <c r="D791" s="3">
        <f t="shared" ca="1" si="648"/>
        <v>6.4952752370048619E-2</v>
      </c>
      <c r="E791" s="3">
        <f t="shared" ca="1" si="649"/>
        <v>6.4903769216122634E-2</v>
      </c>
      <c r="F791" s="3">
        <f t="shared" ca="1" si="650"/>
        <v>6.4844248501658222E-2</v>
      </c>
      <c r="G791" s="3">
        <f t="shared" ca="1" si="651"/>
        <v>6.4774572335199773E-2</v>
      </c>
      <c r="H791" s="3">
        <f t="shared" ca="1" si="652"/>
        <v>6.4694965525012985E-2</v>
      </c>
      <c r="I791" s="3">
        <f t="shared" ca="1" si="653"/>
        <v>6.4605792201342813E-2</v>
      </c>
      <c r="J791" s="3">
        <f t="shared" ca="1" si="654"/>
        <v>6.4507828485767221E-2</v>
      </c>
      <c r="K791" s="3">
        <f t="shared" ca="1" si="655"/>
        <v>6.4402486792843813E-2</v>
      </c>
      <c r="L791" s="3">
        <f t="shared" ca="1" si="656"/>
        <v>6.4291964299082696E-2</v>
      </c>
      <c r="M791" s="3">
        <f t="shared" ca="1" si="657"/>
        <v>6.4179297643515876E-2</v>
      </c>
      <c r="N791" s="3">
        <f t="shared" ca="1" si="658"/>
        <v>6.4068322479751263E-2</v>
      </c>
      <c r="O791" s="3">
        <f t="shared" ca="1" si="659"/>
        <v>6.3963552808936452E-2</v>
      </c>
      <c r="P791" s="3">
        <f t="shared" ca="1" si="660"/>
        <v>6.3870005575899863E-2</v>
      </c>
      <c r="Q791" s="3">
        <f t="shared" ca="1" si="661"/>
        <v>6.3792998836460113E-2</v>
      </c>
      <c r="R791" s="3">
        <f t="shared" ca="1" si="662"/>
        <v>6.3737948276318304E-2</v>
      </c>
      <c r="S791" s="3">
        <f t="shared" ca="1" si="663"/>
        <v>6.3710180092325833E-2</v>
      </c>
      <c r="T791" s="3">
        <f t="shared" ca="1" si="664"/>
        <v>6.3714771174462406E-2</v>
      </c>
      <c r="U791" s="3">
        <f t="shared" ca="1" si="665"/>
        <v>6.3756421706348307E-2</v>
      </c>
      <c r="V791" s="3">
        <f t="shared" ca="1" si="666"/>
        <v>6.3839360802708231E-2</v>
      </c>
      <c r="W791" s="3">
        <f t="shared" ca="1" si="667"/>
        <v>6.3967281956020597E-2</v>
      </c>
      <c r="X791" s="3">
        <f t="shared" ca="1" si="668"/>
        <v>6.4143301398907171E-2</v>
      </c>
      <c r="Y791" s="3">
        <f t="shared" ca="1" si="669"/>
        <v>6.4369929217752905E-2</v>
      </c>
      <c r="Z791" s="3">
        <f t="shared" ca="1" si="670"/>
        <v>6.464904091363495E-2</v>
      </c>
      <c r="AA791" s="3">
        <f t="shared" ca="1" si="671"/>
        <v>6.4981836810004384E-2</v>
      </c>
      <c r="AB791" s="3">
        <f t="shared" ca="1" si="672"/>
        <v>6.5368778524766719E-2</v>
      </c>
      <c r="AC791" s="3">
        <f t="shared" ca="1" si="673"/>
        <v>6.5809495598673759E-2</v>
      </c>
      <c r="AD791" s="3">
        <f t="shared" ca="1" si="674"/>
        <v>6.6302661493824702E-2</v>
      </c>
      <c r="AE791" s="3">
        <f t="shared" ca="1" si="675"/>
        <v>6.6845847520201757E-2</v>
      </c>
      <c r="AF791" s="3">
        <f t="shared" ca="1" si="676"/>
        <v>6.7435377333713228E-2</v>
      </c>
      <c r="AG791" s="3">
        <f t="shared" ca="1" si="677"/>
        <v>6.8066224083776689E-2</v>
      </c>
      <c r="AH791" s="3">
        <f t="shared" ca="1" si="678"/>
        <v>6.8732014380907841E-2</v>
      </c>
      <c r="AI791" s="3">
        <f t="shared" ca="1" si="679"/>
        <v>6.942521986898767E-2</v>
      </c>
      <c r="AJ791" s="3">
        <f t="shared" ca="1" si="680"/>
        <v>7.013761460933958E-2</v>
      </c>
      <c r="AK791" s="3">
        <f t="shared" ca="1" si="681"/>
        <v>7.0861038959967079E-2</v>
      </c>
      <c r="AL791" s="3">
        <f t="shared" ca="1" si="682"/>
        <v>7.1588428110673702E-2</v>
      </c>
      <c r="AM791" s="3">
        <f t="shared" ca="1" si="683"/>
        <v>7.2314941845749242E-2</v>
      </c>
      <c r="AN791" s="3">
        <f t="shared" ca="1" si="684"/>
        <v>7.3038901572299364E-2</v>
      </c>
      <c r="AO791" s="3">
        <f t="shared" ca="1" si="685"/>
        <v>7.3762154377583336E-2</v>
      </c>
      <c r="AP791" s="3">
        <f t="shared" ca="1" si="686"/>
        <v>7.4489500648561552E-2</v>
      </c>
      <c r="AQ791" s="3">
        <f t="shared" ca="1" si="687"/>
        <v>7.5226972239572074E-2</v>
      </c>
      <c r="AR791" s="3">
        <f t="shared" ca="1" si="688"/>
        <v>7.597900415581077E-2</v>
      </c>
      <c r="AS791" s="3">
        <f t="shared" ca="1" si="689"/>
        <v>7.674483622460726E-2</v>
      </c>
      <c r="AT791" s="3">
        <f t="shared" ca="1" si="690"/>
        <v>7.7514819307543475E-2</v>
      </c>
      <c r="AU791" s="3">
        <f t="shared" ca="1" si="691"/>
        <v>7.8267911974627319E-2</v>
      </c>
      <c r="AV791" s="3">
        <f t="shared" ca="1" si="692"/>
        <v>7.8972826926881873E-2</v>
      </c>
      <c r="AW791" s="3">
        <f t="shared" ca="1" si="693"/>
        <v>7.9596388879905944E-2</v>
      </c>
      <c r="AX791" s="3">
        <f t="shared" ca="1" si="694"/>
        <v>8.0120724439176061E-2</v>
      </c>
      <c r="AY791" s="3">
        <f t="shared" ca="1" si="695"/>
        <v>8.056192865959208E-2</v>
      </c>
      <c r="AZ791" s="3">
        <f t="shared" ca="1" si="644"/>
        <v>8.0969017800601673E-2</v>
      </c>
      <c r="BC791" s="3">
        <f t="shared" ca="1" si="696"/>
        <v>-0.18151577598656843</v>
      </c>
      <c r="BD791" s="3">
        <f t="shared" ca="1" si="696"/>
        <v>5.1080776875824796E-3</v>
      </c>
      <c r="BE791" s="3">
        <f t="shared" ca="1" si="696"/>
        <v>0.10621000052278884</v>
      </c>
    </row>
    <row r="792" spans="1:57" x14ac:dyDescent="0.2">
      <c r="A792" s="3">
        <f t="shared" si="645"/>
        <v>7.7999999999998781</v>
      </c>
      <c r="B792" s="3">
        <f t="shared" ca="1" si="646"/>
        <v>6.5713585961627102E-2</v>
      </c>
      <c r="C792" s="3">
        <f t="shared" ca="1" si="647"/>
        <v>6.5662994664995561E-2</v>
      </c>
      <c r="D792" s="3">
        <f t="shared" ca="1" si="648"/>
        <v>6.5597609289592948E-2</v>
      </c>
      <c r="E792" s="3">
        <f t="shared" ca="1" si="649"/>
        <v>6.5519214455846478E-2</v>
      </c>
      <c r="F792" s="3">
        <f t="shared" ca="1" si="650"/>
        <v>6.542880144006033E-2</v>
      </c>
      <c r="G792" s="3">
        <f t="shared" ca="1" si="651"/>
        <v>6.5326897230419609E-2</v>
      </c>
      <c r="H792" s="3">
        <f t="shared" ca="1" si="652"/>
        <v>6.5213875572740915E-2</v>
      </c>
      <c r="I792" s="3">
        <f t="shared" ca="1" si="653"/>
        <v>6.5090253517341642E-2</v>
      </c>
      <c r="J792" s="3">
        <f t="shared" ca="1" si="654"/>
        <v>6.4956963478958796E-2</v>
      </c>
      <c r="K792" s="3">
        <f t="shared" ca="1" si="655"/>
        <v>6.4815576336145153E-2</v>
      </c>
      <c r="L792" s="3">
        <f t="shared" ca="1" si="656"/>
        <v>6.466844829799516E-2</v>
      </c>
      <c r="M792" s="3">
        <f t="shared" ca="1" si="657"/>
        <v>6.4518773935817508E-2</v>
      </c>
      <c r="N792" s="3">
        <f t="shared" ca="1" si="658"/>
        <v>6.437054432806727E-2</v>
      </c>
      <c r="O792" s="3">
        <f t="shared" ca="1" si="659"/>
        <v>6.4228425461253874E-2</v>
      </c>
      <c r="P792" s="3">
        <f t="shared" ca="1" si="660"/>
        <v>6.4097582427841346E-2</v>
      </c>
      <c r="Q792" s="3">
        <f t="shared" ca="1" si="661"/>
        <v>6.3983477660814081E-2</v>
      </c>
      <c r="R792" s="3">
        <f t="shared" ca="1" si="662"/>
        <v>6.3891667852164727E-2</v>
      </c>
      <c r="S792" s="3">
        <f t="shared" ca="1" si="663"/>
        <v>6.3827617426882019E-2</v>
      </c>
      <c r="T792" s="3">
        <f t="shared" ca="1" si="664"/>
        <v>6.3796539396596991E-2</v>
      </c>
      <c r="U792" s="3">
        <f t="shared" ca="1" si="665"/>
        <v>6.3803268622957723E-2</v>
      </c>
      <c r="V792" s="3">
        <f t="shared" ca="1" si="666"/>
        <v>6.3852168034460657E-2</v>
      </c>
      <c r="W792" s="3">
        <f t="shared" ca="1" si="667"/>
        <v>6.3947064497892891E-2</v>
      </c>
      <c r="X792" s="3">
        <f t="shared" ca="1" si="668"/>
        <v>6.4091207387753132E-2</v>
      </c>
      <c r="Y792" s="3">
        <f t="shared" ca="1" si="669"/>
        <v>6.4287239648587319E-2</v>
      </c>
      <c r="Z792" s="3">
        <f t="shared" ca="1" si="670"/>
        <v>6.4537169042619469E-2</v>
      </c>
      <c r="AA792" s="3">
        <f t="shared" ca="1" si="671"/>
        <v>6.4842327020719154E-2</v>
      </c>
      <c r="AB792" s="3">
        <f t="shared" ca="1" si="672"/>
        <v>6.5203304514071886E-2</v>
      </c>
      <c r="AC792" s="3">
        <f t="shared" ca="1" si="673"/>
        <v>6.5619857863135997E-2</v>
      </c>
      <c r="AD792" s="3">
        <f t="shared" ca="1" si="674"/>
        <v>6.6090784286801652E-2</v>
      </c>
      <c r="AE792" s="3">
        <f t="shared" ca="1" si="675"/>
        <v>6.661377573362158E-2</v>
      </c>
      <c r="AF792" s="3">
        <f t="shared" ca="1" si="676"/>
        <v>6.7185274149512489E-2</v>
      </c>
      <c r="AG792" s="3">
        <f t="shared" ca="1" si="677"/>
        <v>6.7800370684042238E-2</v>
      </c>
      <c r="AH792" s="3">
        <f t="shared" ca="1" si="678"/>
        <v>6.8452813340287078E-2</v>
      </c>
      <c r="AI792" s="3">
        <f t="shared" ca="1" si="679"/>
        <v>6.9135203803614556E-2</v>
      </c>
      <c r="AJ792" s="3">
        <f t="shared" ca="1" si="680"/>
        <v>6.9839460908282677E-2</v>
      </c>
      <c r="AK792" s="3">
        <f t="shared" ca="1" si="681"/>
        <v>7.0557589776987645E-2</v>
      </c>
      <c r="AL792" s="3">
        <f t="shared" ca="1" si="682"/>
        <v>7.1282712364534609E-2</v>
      </c>
      <c r="AM792" s="3">
        <f t="shared" ca="1" si="683"/>
        <v>7.2010193368878567E-2</v>
      </c>
      <c r="AN792" s="3">
        <f t="shared" ca="1" si="684"/>
        <v>7.2738565824351634E-2</v>
      </c>
      <c r="AO792" s="3">
        <f t="shared" ca="1" si="685"/>
        <v>7.3469876478072876E-2</v>
      </c>
      <c r="AP792" s="3">
        <f t="shared" ca="1" si="686"/>
        <v>7.4209090494030544E-2</v>
      </c>
      <c r="AQ792" s="3">
        <f t="shared" ca="1" si="687"/>
        <v>7.4962347592625725E-2</v>
      </c>
      <c r="AR792" s="3">
        <f t="shared" ca="1" si="688"/>
        <v>7.5734118465672018E-2</v>
      </c>
      <c r="AS792" s="3">
        <f t="shared" ca="1" si="689"/>
        <v>7.6523604702699255E-2</v>
      </c>
      <c r="AT792" s="3">
        <f t="shared" ca="1" si="690"/>
        <v>7.7321069011205182E-2</v>
      </c>
      <c r="AU792" s="3">
        <f t="shared" ca="1" si="691"/>
        <v>7.8105405121605034E-2</v>
      </c>
      <c r="AV792" s="3">
        <f t="shared" ca="1" si="692"/>
        <v>7.8845428713997454E-2</v>
      </c>
      <c r="AW792" s="3">
        <f t="shared" ca="1" si="693"/>
        <v>7.9508412257901062E-2</v>
      </c>
      <c r="AX792" s="3">
        <f t="shared" ca="1" si="694"/>
        <v>8.0077304781200592E-2</v>
      </c>
      <c r="AY792" s="3">
        <f t="shared" ca="1" si="695"/>
        <v>8.0569004559415777E-2</v>
      </c>
      <c r="AZ792" s="3">
        <f t="shared" ca="1" si="644"/>
        <v>8.1032376821929722E-2</v>
      </c>
      <c r="BC792" s="3">
        <f t="shared" ca="1" si="696"/>
        <v>1.2928069968850764E-2</v>
      </c>
      <c r="BD792" s="3">
        <f t="shared" ca="1" si="696"/>
        <v>-1.0878031465330009</v>
      </c>
      <c r="BE792" s="3">
        <f t="shared" ca="1" si="696"/>
        <v>-0.63985468245124366</v>
      </c>
    </row>
    <row r="793" spans="1:57" x14ac:dyDescent="0.2">
      <c r="A793" s="3">
        <f t="shared" si="645"/>
        <v>7.8099999999998779</v>
      </c>
      <c r="B793" s="3">
        <f t="shared" ca="1" si="646"/>
        <v>6.6393424764085385E-2</v>
      </c>
      <c r="C793" s="3">
        <f t="shared" ca="1" si="647"/>
        <v>6.6378758271159036E-2</v>
      </c>
      <c r="D793" s="3">
        <f t="shared" ca="1" si="648"/>
        <v>6.6338287338636032E-2</v>
      </c>
      <c r="E793" s="3">
        <f t="shared" ca="1" si="649"/>
        <v>6.6274341236969347E-2</v>
      </c>
      <c r="F793" s="3">
        <f t="shared" ca="1" si="650"/>
        <v>6.6188459645546399E-2</v>
      </c>
      <c r="G793" s="3">
        <f t="shared" ca="1" si="651"/>
        <v>6.6081721850361541E-2</v>
      </c>
      <c r="H793" s="3">
        <f t="shared" ca="1" si="652"/>
        <v>6.5955057951443061E-2</v>
      </c>
      <c r="I793" s="3">
        <f t="shared" ca="1" si="653"/>
        <v>6.5809545323652879E-2</v>
      </c>
      <c r="J793" s="3">
        <f t="shared" ca="1" si="654"/>
        <v>6.5646680055314113E-2</v>
      </c>
      <c r="K793" s="3">
        <f t="shared" ca="1" si="655"/>
        <v>6.5468598837356881E-2</v>
      </c>
      <c r="L793" s="3">
        <f t="shared" ca="1" si="656"/>
        <v>6.5278224226464121E-2</v>
      </c>
      <c r="M793" s="3">
        <f t="shared" ca="1" si="657"/>
        <v>6.5079316013083019E-2</v>
      </c>
      <c r="N793" s="3">
        <f t="shared" ca="1" si="658"/>
        <v>6.4876427968736425E-2</v>
      </c>
      <c r="O793" s="3">
        <f t="shared" ca="1" si="659"/>
        <v>6.4674785325551445E-2</v>
      </c>
      <c r="P793" s="3">
        <f t="shared" ca="1" si="660"/>
        <v>6.4480108585228679E-2</v>
      </c>
      <c r="Q793" s="3">
        <f t="shared" ca="1" si="661"/>
        <v>6.4298411827511129E-2</v>
      </c>
      <c r="R793" s="3">
        <f t="shared" ca="1" si="662"/>
        <v>6.4135800032130305E-2</v>
      </c>
      <c r="S793" s="3">
        <f t="shared" ca="1" si="663"/>
        <v>6.3998283147092883E-2</v>
      </c>
      <c r="T793" s="3">
        <f t="shared" ca="1" si="664"/>
        <v>6.3891617613819132E-2</v>
      </c>
      <c r="U793" s="3">
        <f t="shared" ca="1" si="665"/>
        <v>6.3821180291710133E-2</v>
      </c>
      <c r="V793" s="3">
        <f t="shared" ca="1" si="666"/>
        <v>6.3791875251255209E-2</v>
      </c>
      <c r="W793" s="3">
        <f t="shared" ca="1" si="667"/>
        <v>6.3808070065911812E-2</v>
      </c>
      <c r="X793" s="3">
        <f t="shared" ca="1" si="668"/>
        <v>6.387355458339164E-2</v>
      </c>
      <c r="Y793" s="3">
        <f t="shared" ca="1" si="669"/>
        <v>6.3991511931471692E-2</v>
      </c>
      <c r="Z793" s="3">
        <f t="shared" ca="1" si="670"/>
        <v>6.4164489447858644E-2</v>
      </c>
      <c r="AA793" s="3">
        <f t="shared" ca="1" si="671"/>
        <v>6.4394357011568149E-2</v>
      </c>
      <c r="AB793" s="3">
        <f t="shared" ca="1" si="672"/>
        <v>6.4682242153804581E-2</v>
      </c>
      <c r="AC793" s="3">
        <f t="shared" ca="1" si="673"/>
        <v>6.5028435290884867E-2</v>
      </c>
      <c r="AD793" s="3">
        <f t="shared" ca="1" si="674"/>
        <v>6.5432264673136065E-2</v>
      </c>
      <c r="AE793" s="3">
        <f t="shared" ca="1" si="675"/>
        <v>6.5891950177720537E-2</v>
      </c>
      <c r="AF793" s="3">
        <f t="shared" ca="1" si="676"/>
        <v>6.6404459371776609E-2</v>
      </c>
      <c r="AG793" s="3">
        <f t="shared" ca="1" si="677"/>
        <v>6.6965408809880958E-2</v>
      </c>
      <c r="AH793" s="3">
        <f t="shared" ca="1" si="678"/>
        <v>6.7569075397659273E-2</v>
      </c>
      <c r="AI793" s="3">
        <f t="shared" ca="1" si="679"/>
        <v>6.8208598493604958E-2</v>
      </c>
      <c r="AJ793" s="3">
        <f t="shared" ca="1" si="680"/>
        <v>6.887644944175618E-2</v>
      </c>
      <c r="AK793" s="3">
        <f t="shared" ca="1" si="681"/>
        <v>6.9565205906518324E-2</v>
      </c>
      <c r="AL793" s="3">
        <f t="shared" ca="1" si="682"/>
        <v>7.0268584307681792E-2</v>
      </c>
      <c r="AM793" s="3">
        <f t="shared" ca="1" si="683"/>
        <v>7.0982561728148388E-2</v>
      </c>
      <c r="AN793" s="3">
        <f t="shared" ca="1" si="684"/>
        <v>7.1706289927139663E-2</v>
      </c>
      <c r="AO793" s="3">
        <f t="shared" ca="1" si="685"/>
        <v>7.2442421950988212E-2</v>
      </c>
      <c r="AP793" s="3">
        <f t="shared" ca="1" si="686"/>
        <v>7.3196493939501214E-2</v>
      </c>
      <c r="AQ793" s="3">
        <f t="shared" ca="1" si="687"/>
        <v>7.3975159372564186E-2</v>
      </c>
      <c r="AR793" s="3">
        <f t="shared" ca="1" si="688"/>
        <v>7.4783330487130539E-2</v>
      </c>
      <c r="AS793" s="3">
        <f t="shared" ca="1" si="689"/>
        <v>7.5620576973614906E-2</v>
      </c>
      <c r="AT793" s="3">
        <f t="shared" ca="1" si="690"/>
        <v>7.6477481188731072E-2</v>
      </c>
      <c r="AU793" s="3">
        <f t="shared" ca="1" si="691"/>
        <v>7.7333282716685312E-2</v>
      </c>
      <c r="AV793" s="3">
        <f t="shared" ca="1" si="692"/>
        <v>7.8157314449159049E-2</v>
      </c>
      <c r="AW793" s="3">
        <f t="shared" ca="1" si="693"/>
        <v>7.8917711439970867E-2</v>
      </c>
      <c r="AX793" s="3">
        <f t="shared" ca="1" si="694"/>
        <v>7.9598652092388283E-2</v>
      </c>
      <c r="AY793" s="3">
        <f t="shared" ca="1" si="695"/>
        <v>8.0218226154547573E-2</v>
      </c>
      <c r="AZ793" s="3">
        <f t="shared" ca="1" si="644"/>
        <v>8.0825442432104821E-2</v>
      </c>
      <c r="BC793" s="3">
        <f t="shared" ca="1" si="696"/>
        <v>-0.39018928371364936</v>
      </c>
      <c r="BD793" s="3">
        <f t="shared" ca="1" si="696"/>
        <v>-2.2700892630188525</v>
      </c>
      <c r="BE793" s="3">
        <f t="shared" ca="1" si="696"/>
        <v>-0.2618595222500959</v>
      </c>
    </row>
    <row r="794" spans="1:57" x14ac:dyDescent="0.2">
      <c r="A794" s="3">
        <f t="shared" si="645"/>
        <v>7.8199999999998777</v>
      </c>
      <c r="B794" s="3">
        <f t="shared" ca="1" si="646"/>
        <v>6.6811669498068424E-2</v>
      </c>
      <c r="C794" s="3">
        <f t="shared" ca="1" si="647"/>
        <v>6.6801486041794575E-2</v>
      </c>
      <c r="D794" s="3">
        <f t="shared" ca="1" si="648"/>
        <v>6.6762884965942487E-2</v>
      </c>
      <c r="E794" s="3">
        <f t="shared" ca="1" si="649"/>
        <v>6.6698327835310239E-2</v>
      </c>
      <c r="F794" s="3">
        <f t="shared" ca="1" si="650"/>
        <v>6.6609490379521241E-2</v>
      </c>
      <c r="G794" s="3">
        <f t="shared" ca="1" si="651"/>
        <v>6.6497591832765351E-2</v>
      </c>
      <c r="H794" s="3">
        <f t="shared" ca="1" si="652"/>
        <v>6.6363706297947467E-2</v>
      </c>
      <c r="I794" s="3">
        <f t="shared" ca="1" si="653"/>
        <v>6.620905911071305E-2</v>
      </c>
      <c r="J794" s="3">
        <f t="shared" ca="1" si="654"/>
        <v>6.6035297645005431E-2</v>
      </c>
      <c r="K794" s="3">
        <f t="shared" ca="1" si="655"/>
        <v>6.5844711984094459E-2</v>
      </c>
      <c r="L794" s="3">
        <f t="shared" ca="1" si="656"/>
        <v>6.5640378578940839E-2</v>
      </c>
      <c r="M794" s="3">
        <f t="shared" ca="1" si="657"/>
        <v>6.5426209957867021E-2</v>
      </c>
      <c r="N794" s="3">
        <f t="shared" ca="1" si="658"/>
        <v>6.5206910085772896E-2</v>
      </c>
      <c r="O794" s="3">
        <f t="shared" ca="1" si="659"/>
        <v>6.4987850932933855E-2</v>
      </c>
      <c r="P794" s="3">
        <f t="shared" ca="1" si="660"/>
        <v>6.4774895904295693E-2</v>
      </c>
      <c r="Q794" s="3">
        <f t="shared" ca="1" si="661"/>
        <v>6.4574198228437879E-2</v>
      </c>
      <c r="R794" s="3">
        <f t="shared" ca="1" si="662"/>
        <v>6.4391998686794599E-2</v>
      </c>
      <c r="S794" s="3">
        <f t="shared" ca="1" si="663"/>
        <v>6.4234440277784119E-2</v>
      </c>
      <c r="T794" s="3">
        <f t="shared" ca="1" si="664"/>
        <v>6.4107410413233423E-2</v>
      </c>
      <c r="U794" s="3">
        <f t="shared" ca="1" si="665"/>
        <v>6.4016415502439653E-2</v>
      </c>
      <c r="V794" s="3">
        <f t="shared" ca="1" si="666"/>
        <v>6.3966488318436737E-2</v>
      </c>
      <c r="W794" s="3">
        <f t="shared" ca="1" si="667"/>
        <v>6.3962124705941634E-2</v>
      </c>
      <c r="X794" s="3">
        <f t="shared" ca="1" si="668"/>
        <v>6.4007242549337554E-2</v>
      </c>
      <c r="Y794" s="3">
        <f t="shared" ca="1" si="669"/>
        <v>6.410515271673585E-2</v>
      </c>
      <c r="Z794" s="3">
        <f t="shared" ca="1" si="670"/>
        <v>6.4258529667637315E-2</v>
      </c>
      <c r="AA794" s="3">
        <f t="shared" ca="1" si="671"/>
        <v>6.4469369241899416E-2</v>
      </c>
      <c r="AB794" s="3">
        <f t="shared" ca="1" si="672"/>
        <v>6.4738923089520395E-2</v>
      </c>
      <c r="AC794" s="3">
        <f t="shared" ca="1" si="673"/>
        <v>6.506760321104553E-2</v>
      </c>
      <c r="AD794" s="3">
        <f t="shared" ca="1" si="674"/>
        <v>6.5454856395440492E-2</v>
      </c>
      <c r="AE794" s="3">
        <f t="shared" ca="1" si="675"/>
        <v>6.5899017971587745E-2</v>
      </c>
      <c r="AF794" s="3">
        <f t="shared" ca="1" si="676"/>
        <v>6.6397168692781172E-2</v>
      </c>
      <c r="AG794" s="3">
        <f t="shared" ca="1" si="677"/>
        <v>6.6945038157815329E-2</v>
      </c>
      <c r="AH794" s="3">
        <f t="shared" ca="1" si="678"/>
        <v>6.7537019919535077E-2</v>
      </c>
      <c r="AI794" s="3">
        <f t="shared" ca="1" si="679"/>
        <v>6.8166378875551006E-2</v>
      </c>
      <c r="AJ794" s="3">
        <f t="shared" ca="1" si="680"/>
        <v>6.8825726849578259E-2</v>
      </c>
      <c r="AK794" s="3">
        <f t="shared" ca="1" si="681"/>
        <v>6.950780205545512E-2</v>
      </c>
      <c r="AL794" s="3">
        <f t="shared" ca="1" si="682"/>
        <v>7.0206503305614731E-2</v>
      </c>
      <c r="AM794" s="3">
        <f t="shared" ca="1" si="683"/>
        <v>7.0918007763962759E-2</v>
      </c>
      <c r="AN794" s="3">
        <f t="shared" ca="1" si="684"/>
        <v>7.1641673235354933E-2</v>
      </c>
      <c r="AO794" s="3">
        <f t="shared" ca="1" si="685"/>
        <v>7.2380345928127685E-2</v>
      </c>
      <c r="AP794" s="3">
        <f t="shared" ca="1" si="686"/>
        <v>7.3139719382838642E-2</v>
      </c>
      <c r="AQ794" s="3">
        <f t="shared" ca="1" si="687"/>
        <v>7.3926546963829137E-2</v>
      </c>
      <c r="AR794" s="3">
        <f t="shared" ca="1" si="688"/>
        <v>7.4745768553565448E-2</v>
      </c>
      <c r="AS794" s="3">
        <f t="shared" ca="1" si="689"/>
        <v>7.5596908543571928E-2</v>
      </c>
      <c r="AT794" s="3">
        <f t="shared" ca="1" si="690"/>
        <v>7.6470457033128075E-2</v>
      </c>
      <c r="AU794" s="3">
        <f t="shared" ca="1" si="691"/>
        <v>7.7345590456645311E-2</v>
      </c>
      <c r="AV794" s="3">
        <f t="shared" ca="1" si="692"/>
        <v>7.8191753394100394E-2</v>
      </c>
      <c r="AW794" s="3">
        <f t="shared" ca="1" si="693"/>
        <v>7.8977538388691718E-2</v>
      </c>
      <c r="AX794" s="3">
        <f t="shared" ca="1" si="694"/>
        <v>7.9687940030272533E-2</v>
      </c>
      <c r="AY794" s="3">
        <f t="shared" ca="1" si="695"/>
        <v>8.0341806150926995E-2</v>
      </c>
      <c r="AZ794" s="3">
        <f t="shared" ca="1" si="644"/>
        <v>8.0987554435694942E-2</v>
      </c>
      <c r="BC794" s="3">
        <f t="shared" ca="1" si="696"/>
        <v>0.2018400390667292</v>
      </c>
      <c r="BD794" s="3">
        <f t="shared" ca="1" si="696"/>
        <v>-0.63035219122262642</v>
      </c>
      <c r="BE794" s="3">
        <f t="shared" ca="1" si="696"/>
        <v>-0.13588442941092804</v>
      </c>
    </row>
    <row r="795" spans="1:57" x14ac:dyDescent="0.2">
      <c r="A795" s="3">
        <f t="shared" si="645"/>
        <v>7.8299999999998775</v>
      </c>
      <c r="B795" s="3">
        <f t="shared" ca="1" si="646"/>
        <v>6.7228897884085981E-2</v>
      </c>
      <c r="C795" s="3">
        <f t="shared" ca="1" si="647"/>
        <v>6.7229630438957841E-2</v>
      </c>
      <c r="D795" s="3">
        <f t="shared" ca="1" si="648"/>
        <v>6.7198775307737671E-2</v>
      </c>
      <c r="E795" s="3">
        <f t="shared" ca="1" si="649"/>
        <v>6.7138946304174815E-2</v>
      </c>
      <c r="F795" s="3">
        <f t="shared" ca="1" si="650"/>
        <v>6.705197516557615E-2</v>
      </c>
      <c r="G795" s="3">
        <f t="shared" ca="1" si="651"/>
        <v>6.6939241034908975E-2</v>
      </c>
      <c r="H795" s="3">
        <f t="shared" ca="1" si="652"/>
        <v>6.6801981976601227E-2</v>
      </c>
      <c r="I795" s="3">
        <f t="shared" ca="1" si="653"/>
        <v>6.6641591233066996E-2</v>
      </c>
      <c r="J795" s="3">
        <f t="shared" ca="1" si="654"/>
        <v>6.6459887385492467E-2</v>
      </c>
      <c r="K795" s="3">
        <f t="shared" ca="1" si="655"/>
        <v>6.6259333799014317E-2</v>
      </c>
      <c r="L795" s="3">
        <f t="shared" ca="1" si="656"/>
        <v>6.6043180675231294E-2</v>
      </c>
      <c r="M795" s="3">
        <f t="shared" ca="1" si="657"/>
        <v>6.5815513108939419E-2</v>
      </c>
      <c r="N795" s="3">
        <f t="shared" ca="1" si="658"/>
        <v>6.5581205068799373E-2</v>
      </c>
      <c r="O795" s="3">
        <f t="shared" ca="1" si="659"/>
        <v>6.5345795066025059E-2</v>
      </c>
      <c r="P795" s="3">
        <f t="shared" ca="1" si="660"/>
        <v>6.5115309213207642E-2</v>
      </c>
      <c r="Q795" s="3">
        <f t="shared" ca="1" si="661"/>
        <v>6.489605970030865E-2</v>
      </c>
      <c r="R795" s="3">
        <f t="shared" ca="1" si="662"/>
        <v>6.4694442934927446E-2</v>
      </c>
      <c r="S795" s="3">
        <f t="shared" ca="1" si="663"/>
        <v>6.4516754803782106E-2</v>
      </c>
      <c r="T795" s="3">
        <f t="shared" ca="1" si="664"/>
        <v>6.4369033540184403E-2</v>
      </c>
      <c r="U795" s="3">
        <f t="shared" ca="1" si="665"/>
        <v>6.4256934965868817E-2</v>
      </c>
      <c r="V795" s="3">
        <f t="shared" ca="1" si="666"/>
        <v>6.4185640427276508E-2</v>
      </c>
      <c r="W795" s="3">
        <f t="shared" ca="1" si="667"/>
        <v>6.4159793915180466E-2</v>
      </c>
      <c r="X795" s="3">
        <f t="shared" ca="1" si="668"/>
        <v>6.4183461224196992E-2</v>
      </c>
      <c r="Y795" s="3">
        <f t="shared" ca="1" si="669"/>
        <v>6.4260100829889297E-2</v>
      </c>
      <c r="Z795" s="3">
        <f t="shared" ca="1" si="670"/>
        <v>6.4392534169821547E-2</v>
      </c>
      <c r="AA795" s="3">
        <f t="shared" ca="1" si="671"/>
        <v>6.4582902887340379E-2</v>
      </c>
      <c r="AB795" s="3">
        <f t="shared" ca="1" si="672"/>
        <v>6.4832602580034857E-2</v>
      </c>
      <c r="AC795" s="3">
        <f t="shared" ca="1" si="673"/>
        <v>6.5142186651255193E-2</v>
      </c>
      <c r="AD795" s="3">
        <f t="shared" ca="1" si="674"/>
        <v>6.5511240246355559E-2</v>
      </c>
      <c r="AE795" s="3">
        <f t="shared" ca="1" si="675"/>
        <v>6.5938233980115543E-2</v>
      </c>
      <c r="AF795" s="3">
        <f t="shared" ca="1" si="676"/>
        <v>6.6420381668634149E-2</v>
      </c>
      <c r="AG795" s="3">
        <f t="shared" ca="1" si="677"/>
        <v>6.6953545906472151E-2</v>
      </c>
      <c r="AH795" s="3">
        <f t="shared" ca="1" si="678"/>
        <v>6.7532256951019859E-2</v>
      </c>
      <c r="AI795" s="3">
        <f t="shared" ca="1" si="679"/>
        <v>6.8149925417304524E-2</v>
      </c>
      <c r="AJ795" s="3">
        <f t="shared" ca="1" si="680"/>
        <v>6.879932388960168E-2</v>
      </c>
      <c r="AK795" s="3">
        <f t="shared" ca="1" si="681"/>
        <v>6.9473371447535057E-2</v>
      </c>
      <c r="AL795" s="3">
        <f t="shared" ca="1" si="682"/>
        <v>7.0166169529436037E-2</v>
      </c>
      <c r="AM795" s="3">
        <f t="shared" ca="1" si="683"/>
        <v>7.0874115378995087E-2</v>
      </c>
      <c r="AN795" s="3">
        <f t="shared" ca="1" si="684"/>
        <v>7.1596792468517773E-2</v>
      </c>
      <c r="AO795" s="3">
        <f t="shared" ca="1" si="685"/>
        <v>7.2337259332607637E-2</v>
      </c>
      <c r="AP795" s="3">
        <f t="shared" ca="1" si="686"/>
        <v>7.3101385641735184E-2</v>
      </c>
      <c r="AQ795" s="3">
        <f t="shared" ca="1" si="687"/>
        <v>7.3896043079406976E-2</v>
      </c>
      <c r="AR795" s="3">
        <f t="shared" ca="1" si="688"/>
        <v>7.4726217594202421E-2</v>
      </c>
      <c r="AS795" s="3">
        <f t="shared" ca="1" si="689"/>
        <v>7.5591407219072981E-2</v>
      </c>
      <c r="AT795" s="3">
        <f t="shared" ca="1" si="690"/>
        <v>7.6482030257505038E-2</v>
      </c>
      <c r="AU795" s="3">
        <f t="shared" ca="1" si="691"/>
        <v>7.7377223370365206E-2</v>
      </c>
      <c r="AV795" s="3">
        <f t="shared" ca="1" si="692"/>
        <v>7.8246569621435585E-2</v>
      </c>
      <c r="AW795" s="3">
        <f t="shared" ca="1" si="693"/>
        <v>7.9059146096726846E-2</v>
      </c>
      <c r="AX795" s="3">
        <f t="shared" ca="1" si="694"/>
        <v>7.9800782290113476E-2</v>
      </c>
      <c r="AY795" s="3">
        <f t="shared" ca="1" si="695"/>
        <v>8.0491077013024562E-2</v>
      </c>
      <c r="AZ795" s="3">
        <f t="shared" ca="1" si="644"/>
        <v>8.1177803732810014E-2</v>
      </c>
      <c r="BC795" s="3">
        <f t="shared" ca="1" si="696"/>
        <v>0.24990700766189988</v>
      </c>
      <c r="BD795" s="3">
        <f t="shared" ca="1" si="696"/>
        <v>-0.63950013819337492</v>
      </c>
      <c r="BE795" s="3">
        <f t="shared" ca="1" si="696"/>
        <v>-6.1642874931487235E-2</v>
      </c>
    </row>
    <row r="796" spans="1:57" x14ac:dyDescent="0.2">
      <c r="A796" s="3">
        <f t="shared" si="645"/>
        <v>7.8399999999998773</v>
      </c>
      <c r="B796" s="3">
        <f t="shared" ca="1" si="646"/>
        <v>6.6249391910579505E-2</v>
      </c>
      <c r="C796" s="3">
        <f t="shared" ca="1" si="647"/>
        <v>6.6178911541621005E-2</v>
      </c>
      <c r="D796" s="3">
        <f t="shared" ca="1" si="648"/>
        <v>6.6089212443397091E-2</v>
      </c>
      <c r="E796" s="3">
        <f t="shared" ca="1" si="649"/>
        <v>6.5982338740364285E-2</v>
      </c>
      <c r="F796" s="3">
        <f t="shared" ca="1" si="650"/>
        <v>6.5859556242116063E-2</v>
      </c>
      <c r="G796" s="3">
        <f t="shared" ca="1" si="651"/>
        <v>6.572168206803336E-2</v>
      </c>
      <c r="H796" s="3">
        <f t="shared" ca="1" si="652"/>
        <v>6.556939630955326E-2</v>
      </c>
      <c r="I796" s="3">
        <f t="shared" ca="1" si="653"/>
        <v>6.5403538168449266E-2</v>
      </c>
      <c r="J796" s="3">
        <f t="shared" ca="1" si="654"/>
        <v>6.5225375461224117E-2</v>
      </c>
      <c r="K796" s="3">
        <f t="shared" ca="1" si="655"/>
        <v>6.5036822830838031E-2</v>
      </c>
      <c r="L796" s="3">
        <f t="shared" ca="1" si="656"/>
        <v>6.484058219242575E-2</v>
      </c>
      <c r="M796" s="3">
        <f t="shared" ca="1" si="657"/>
        <v>6.4640189142583862E-2</v>
      </c>
      <c r="N796" s="3">
        <f t="shared" ca="1" si="658"/>
        <v>6.4439965571058633E-2</v>
      </c>
      <c r="O796" s="3">
        <f t="shared" ca="1" si="659"/>
        <v>6.4244894439917904E-2</v>
      </c>
      <c r="P796" s="3">
        <f t="shared" ca="1" si="660"/>
        <v>6.4060442481054164E-2</v>
      </c>
      <c r="Q796" s="3">
        <f t="shared" ca="1" si="661"/>
        <v>6.3892358765687954E-2</v>
      </c>
      <c r="R796" s="3">
        <f t="shared" ca="1" si="662"/>
        <v>6.3746473259407715E-2</v>
      </c>
      <c r="S796" s="3">
        <f t="shared" ca="1" si="663"/>
        <v>6.3628512682476324E-2</v>
      </c>
      <c r="T796" s="3">
        <f t="shared" ca="1" si="664"/>
        <v>6.3543944048090634E-2</v>
      </c>
      <c r="U796" s="3">
        <f t="shared" ca="1" si="665"/>
        <v>6.3497850560223112E-2</v>
      </c>
      <c r="V796" s="3">
        <f t="shared" ca="1" si="666"/>
        <v>6.3494840116756393E-2</v>
      </c>
      <c r="W796" s="3">
        <f t="shared" ca="1" si="667"/>
        <v>6.3538982836384275E-2</v>
      </c>
      <c r="X796" s="3">
        <f t="shared" ca="1" si="668"/>
        <v>6.3633770404481801E-2</v>
      </c>
      <c r="Y796" s="3">
        <f t="shared" ca="1" si="669"/>
        <v>6.3782086878057503E-2</v>
      </c>
      <c r="Z796" s="3">
        <f t="shared" ca="1" si="670"/>
        <v>6.3986178635828728E-2</v>
      </c>
      <c r="AA796" s="3">
        <f t="shared" ca="1" si="671"/>
        <v>6.4247611074094504E-2</v>
      </c>
      <c r="AB796" s="3">
        <f t="shared" ca="1" si="672"/>
        <v>6.4567201673720334E-2</v>
      </c>
      <c r="AC796" s="3">
        <f t="shared" ca="1" si="673"/>
        <v>6.4944923166514235E-2</v>
      </c>
      <c r="AD796" s="3">
        <f t="shared" ca="1" si="674"/>
        <v>6.5379776979390319E-2</v>
      </c>
      <c r="AE796" s="3">
        <f t="shared" ca="1" si="675"/>
        <v>6.5869646955144717E-2</v>
      </c>
      <c r="AF796" s="3">
        <f t="shared" ca="1" si="676"/>
        <v>6.6411157957922018E-2</v>
      </c>
      <c r="AG796" s="3">
        <f t="shared" ca="1" si="677"/>
        <v>6.6999583638806079E-2</v>
      </c>
      <c r="AH796" s="3">
        <f t="shared" ca="1" si="678"/>
        <v>6.7628869126571303E-2</v>
      </c>
      <c r="AI796" s="3">
        <f t="shared" ca="1" si="679"/>
        <v>6.8291849041105773E-2</v>
      </c>
      <c r="AJ796" s="3">
        <f t="shared" ca="1" si="680"/>
        <v>6.8980735115931127E-2</v>
      </c>
      <c r="AK796" s="3">
        <f t="shared" ca="1" si="681"/>
        <v>6.9687905718240087E-2</v>
      </c>
      <c r="AL796" s="3">
        <f t="shared" ca="1" si="682"/>
        <v>7.0406943247921239E-2</v>
      </c>
      <c r="AM796" s="3">
        <f t="shared" ca="1" si="683"/>
        <v>7.1133743126784416E-2</v>
      </c>
      <c r="AN796" s="3">
        <f t="shared" ca="1" si="684"/>
        <v>7.1867392214342601E-2</v>
      </c>
      <c r="AO796" s="3">
        <f t="shared" ca="1" si="685"/>
        <v>7.2610438634120658E-2</v>
      </c>
      <c r="AP796" s="3">
        <f t="shared" ca="1" si="686"/>
        <v>7.3368205016868221E-2</v>
      </c>
      <c r="AQ796" s="3">
        <f t="shared" ca="1" si="687"/>
        <v>7.4146957906777305E-2</v>
      </c>
      <c r="AR796" s="3">
        <f t="shared" ca="1" si="688"/>
        <v>7.495100585662802E-2</v>
      </c>
      <c r="AS796" s="3">
        <f t="shared" ca="1" si="689"/>
        <v>7.5779097618635771E-2</v>
      </c>
      <c r="AT796" s="3">
        <f t="shared" ca="1" si="690"/>
        <v>7.6620858327520011E-2</v>
      </c>
      <c r="AU796" s="3">
        <f t="shared" ca="1" si="691"/>
        <v>7.7454666422330815E-2</v>
      </c>
      <c r="AV796" s="3">
        <f t="shared" ca="1" si="692"/>
        <v>7.8249528358417073E-2</v>
      </c>
      <c r="AW796" s="3">
        <f t="shared" ca="1" si="693"/>
        <v>7.8974290758407104E-2</v>
      </c>
      <c r="AX796" s="3">
        <f t="shared" ca="1" si="694"/>
        <v>7.9614894328284377E-2</v>
      </c>
      <c r="AY796" s="3">
        <f t="shared" ca="1" si="695"/>
        <v>8.0190938941463466E-2</v>
      </c>
      <c r="AZ796" s="3">
        <f t="shared" ca="1" si="644"/>
        <v>8.0748753721884184E-2</v>
      </c>
      <c r="BC796" s="3">
        <f t="shared" ca="1" si="696"/>
        <v>-0.71114083713976051</v>
      </c>
      <c r="BD796" s="3">
        <f t="shared" ca="1" si="696"/>
        <v>1.8464552950193234</v>
      </c>
      <c r="BE796" s="3">
        <f t="shared" ca="1" si="696"/>
        <v>-0.28309531205203164</v>
      </c>
    </row>
    <row r="797" spans="1:57" x14ac:dyDescent="0.2">
      <c r="A797" s="3">
        <f t="shared" si="645"/>
        <v>7.8499999999998771</v>
      </c>
      <c r="B797" s="3">
        <f t="shared" ca="1" si="646"/>
        <v>6.5866390493782401E-2</v>
      </c>
      <c r="C797" s="3">
        <f t="shared" ca="1" si="647"/>
        <v>6.5901850760079761E-2</v>
      </c>
      <c r="D797" s="3">
        <f t="shared" ca="1" si="648"/>
        <v>6.5911373837739526E-2</v>
      </c>
      <c r="E797" s="3">
        <f t="shared" ca="1" si="649"/>
        <v>6.5897188661944564E-2</v>
      </c>
      <c r="F797" s="3">
        <f t="shared" ca="1" si="650"/>
        <v>6.5860749617445147E-2</v>
      </c>
      <c r="G797" s="3">
        <f t="shared" ca="1" si="651"/>
        <v>6.5803066305835295E-2</v>
      </c>
      <c r="H797" s="3">
        <f t="shared" ca="1" si="652"/>
        <v>6.5725015348995913E-2</v>
      </c>
      <c r="I797" s="3">
        <f t="shared" ca="1" si="653"/>
        <v>6.5627636398366621E-2</v>
      </c>
      <c r="J797" s="3">
        <f t="shared" ca="1" si="654"/>
        <v>6.5512400971404497E-2</v>
      </c>
      <c r="K797" s="3">
        <f t="shared" ca="1" si="655"/>
        <v>6.5381429422395138E-2</v>
      </c>
      <c r="L797" s="3">
        <f t="shared" ca="1" si="656"/>
        <v>6.5237629780562134E-2</v>
      </c>
      <c r="M797" s="3">
        <f t="shared" ca="1" si="657"/>
        <v>6.5084742517476007E-2</v>
      </c>
      <c r="N797" s="3">
        <f t="shared" ca="1" si="658"/>
        <v>6.4927291799351569E-2</v>
      </c>
      <c r="O797" s="3">
        <f t="shared" ca="1" si="659"/>
        <v>6.4770459387267124E-2</v>
      </c>
      <c r="P797" s="3">
        <f t="shared" ca="1" si="660"/>
        <v>6.461990698244327E-2</v>
      </c>
      <c r="Q797" s="3">
        <f t="shared" ca="1" si="661"/>
        <v>6.4481574895681765E-2</v>
      </c>
      <c r="R797" s="3">
        <f t="shared" ca="1" si="662"/>
        <v>6.4361481020858841E-2</v>
      </c>
      <c r="S797" s="3">
        <f t="shared" ca="1" si="663"/>
        <v>6.4265537295496569E-2</v>
      </c>
      <c r="T797" s="3">
        <f t="shared" ca="1" si="664"/>
        <v>6.4199393909511571E-2</v>
      </c>
      <c r="U797" s="3">
        <f t="shared" ca="1" si="665"/>
        <v>6.4168315857285996E-2</v>
      </c>
      <c r="V797" s="3">
        <f t="shared" ca="1" si="666"/>
        <v>6.4177092004461103E-2</v>
      </c>
      <c r="W797" s="3">
        <f t="shared" ca="1" si="667"/>
        <v>6.4229973017695882E-2</v>
      </c>
      <c r="X797" s="3">
        <f t="shared" ca="1" si="668"/>
        <v>6.4330630891725471E-2</v>
      </c>
      <c r="Y797" s="3">
        <f t="shared" ca="1" si="669"/>
        <v>6.4482129676985467E-2</v>
      </c>
      <c r="Z797" s="3">
        <f t="shared" ca="1" si="670"/>
        <v>6.4686895094369964E-2</v>
      </c>
      <c r="AA797" s="3">
        <f t="shared" ca="1" si="671"/>
        <v>6.4946670680524538E-2</v>
      </c>
      <c r="AB797" s="3">
        <f t="shared" ca="1" si="672"/>
        <v>6.5262450173282277E-2</v>
      </c>
      <c r="AC797" s="3">
        <f t="shared" ca="1" si="673"/>
        <v>6.563437999675871E-2</v>
      </c>
      <c r="AD797" s="3">
        <f t="shared" ca="1" si="674"/>
        <v>6.6061632223144637E-2</v>
      </c>
      <c r="AE797" s="3">
        <f t="shared" ca="1" si="675"/>
        <v>6.6542258304440868E-2</v>
      </c>
      <c r="AF797" s="3">
        <f t="shared" ca="1" si="676"/>
        <v>6.707304857779478E-2</v>
      </c>
      <c r="AG797" s="3">
        <f t="shared" ca="1" si="677"/>
        <v>6.764944225189809E-2</v>
      </c>
      <c r="AH797" s="3">
        <f t="shared" ca="1" si="678"/>
        <v>6.826555393436648E-2</v>
      </c>
      <c r="AI797" s="3">
        <f t="shared" ca="1" si="679"/>
        <v>6.8914396977624137E-2</v>
      </c>
      <c r="AJ797" s="3">
        <f t="shared" ca="1" si="680"/>
        <v>6.958837709199292E-2</v>
      </c>
      <c r="AK797" s="3">
        <f t="shared" ca="1" si="681"/>
        <v>7.028008679050185E-2</v>
      </c>
      <c r="AL797" s="3">
        <f t="shared" ca="1" si="682"/>
        <v>7.0983344203715631E-2</v>
      </c>
      <c r="AM797" s="3">
        <f t="shared" ca="1" si="683"/>
        <v>7.1694297460532755E-2</v>
      </c>
      <c r="AN797" s="3">
        <f t="shared" ca="1" si="684"/>
        <v>7.2412290956495581E-2</v>
      </c>
      <c r="AO797" s="3">
        <f t="shared" ca="1" si="685"/>
        <v>7.3140116096264987E-2</v>
      </c>
      <c r="AP797" s="3">
        <f t="shared" ca="1" si="686"/>
        <v>7.3883301733665543E-2</v>
      </c>
      <c r="AQ797" s="3">
        <f t="shared" ca="1" si="687"/>
        <v>7.4648262253232553E-2</v>
      </c>
      <c r="AR797" s="3">
        <f t="shared" ca="1" si="688"/>
        <v>7.543938179903574E-2</v>
      </c>
      <c r="AS797" s="3">
        <f t="shared" ca="1" si="689"/>
        <v>7.6255413389581445E-2</v>
      </c>
      <c r="AT797" s="3">
        <f t="shared" ca="1" si="690"/>
        <v>7.7085944114548777E-2</v>
      </c>
      <c r="AU797" s="3">
        <f t="shared" ca="1" si="691"/>
        <v>7.7909352248226593E-2</v>
      </c>
      <c r="AV797" s="3">
        <f t="shared" ca="1" si="692"/>
        <v>7.8694828985219137E-2</v>
      </c>
      <c r="AW797" s="3">
        <f t="shared" ca="1" si="693"/>
        <v>7.9411751743069831E-2</v>
      </c>
      <c r="AX797" s="3">
        <f t="shared" ca="1" si="694"/>
        <v>8.0046924661656305E-2</v>
      </c>
      <c r="AY797" s="3">
        <f t="shared" ca="1" si="695"/>
        <v>8.0620674193058239E-2</v>
      </c>
      <c r="AZ797" s="3">
        <f t="shared" ca="1" si="644"/>
        <v>8.1178961666053873E-2</v>
      </c>
      <c r="BC797" s="3">
        <f t="shared" ca="1" si="696"/>
        <v>0.74645539454918364</v>
      </c>
      <c r="BD797" s="3">
        <f t="shared" ca="1" si="696"/>
        <v>0.52810026476331018</v>
      </c>
      <c r="BE797" s="3">
        <f t="shared" ca="1" si="696"/>
        <v>1.4183055400422591</v>
      </c>
    </row>
    <row r="798" spans="1:57" x14ac:dyDescent="0.2">
      <c r="A798" s="3">
        <f t="shared" si="645"/>
        <v>7.8599999999998769</v>
      </c>
      <c r="B798" s="3">
        <f t="shared" ca="1" si="646"/>
        <v>6.7258250815025539E-2</v>
      </c>
      <c r="C798" s="3">
        <f t="shared" ca="1" si="647"/>
        <v>6.7328608872021314E-2</v>
      </c>
      <c r="D798" s="3">
        <f t="shared" ca="1" si="648"/>
        <v>6.7363348905334158E-2</v>
      </c>
      <c r="E798" s="3">
        <f t="shared" ca="1" si="649"/>
        <v>6.7365172792763259E-2</v>
      </c>
      <c r="F798" s="3">
        <f t="shared" ca="1" si="650"/>
        <v>6.7336011628958081E-2</v>
      </c>
      <c r="G798" s="3">
        <f t="shared" ca="1" si="651"/>
        <v>6.7277355635291775E-2</v>
      </c>
      <c r="H798" s="3">
        <f t="shared" ca="1" si="652"/>
        <v>6.7190566099074797E-2</v>
      </c>
      <c r="I798" s="3">
        <f t="shared" ca="1" si="653"/>
        <v>6.707717124304001E-2</v>
      </c>
      <c r="J798" s="3">
        <f t="shared" ca="1" si="654"/>
        <v>6.6939134382407575E-2</v>
      </c>
      <c r="K798" s="3">
        <f t="shared" ca="1" si="655"/>
        <v>6.6779069647445108E-2</v>
      </c>
      <c r="L798" s="3">
        <f t="shared" ca="1" si="656"/>
        <v>6.6600379213284086E-2</v>
      </c>
      <c r="M798" s="3">
        <f t="shared" ca="1" si="657"/>
        <v>6.6407296431100188E-2</v>
      </c>
      <c r="N798" s="3">
        <f t="shared" ca="1" si="658"/>
        <v>6.620483573062895E-2</v>
      </c>
      <c r="O798" s="3">
        <f t="shared" ca="1" si="659"/>
        <v>6.5998665651966826E-2</v>
      </c>
      <c r="P798" s="3">
        <f t="shared" ca="1" si="660"/>
        <v>6.5794930847668964E-2</v>
      </c>
      <c r="Q798" s="3">
        <f t="shared" ca="1" si="661"/>
        <v>6.5600050858493769E-2</v>
      </c>
      <c r="R798" s="3">
        <f t="shared" ca="1" si="662"/>
        <v>6.5420519508986072E-2</v>
      </c>
      <c r="S798" s="3">
        <f t="shared" ca="1" si="663"/>
        <v>6.5262721969717677E-2</v>
      </c>
      <c r="T798" s="3">
        <f t="shared" ca="1" si="664"/>
        <v>6.5132779636200108E-2</v>
      </c>
      <c r="U798" s="3">
        <f t="shared" ca="1" si="665"/>
        <v>6.5036427333373503E-2</v>
      </c>
      <c r="V798" s="3">
        <f t="shared" ca="1" si="666"/>
        <v>6.497892294284327E-2</v>
      </c>
      <c r="W798" s="3">
        <f t="shared" ca="1" si="667"/>
        <v>6.4964985731062783E-2</v>
      </c>
      <c r="X798" s="3">
        <f t="shared" ca="1" si="668"/>
        <v>6.499875605240997E-2</v>
      </c>
      <c r="Y798" s="3">
        <f t="shared" ca="1" si="669"/>
        <v>6.5083765994323833E-2</v>
      </c>
      <c r="Z798" s="3">
        <f t="shared" ca="1" si="670"/>
        <v>6.5222908652439959E-2</v>
      </c>
      <c r="AA798" s="3">
        <f t="shared" ca="1" si="671"/>
        <v>6.5418393722684196E-2</v>
      </c>
      <c r="AB798" s="3">
        <f t="shared" ca="1" si="672"/>
        <v>6.5671679205165409E-2</v>
      </c>
      <c r="AC798" s="3">
        <f t="shared" ca="1" si="673"/>
        <v>6.5983373211967331E-2</v>
      </c>
      <c r="AD798" s="3">
        <f t="shared" ca="1" si="674"/>
        <v>6.6353106456437369E-2</v>
      </c>
      <c r="AE798" s="3">
        <f t="shared" ca="1" si="675"/>
        <v>6.6779386013658307E-2</v>
      </c>
      <c r="AF798" s="3">
        <f t="shared" ca="1" si="676"/>
        <v>6.725945575207376E-2</v>
      </c>
      <c r="AG798" s="3">
        <f t="shared" ca="1" si="677"/>
        <v>6.7789208573009324E-2</v>
      </c>
      <c r="AH798" s="3">
        <f t="shared" ca="1" si="678"/>
        <v>6.8363216804597171E-2</v>
      </c>
      <c r="AI798" s="3">
        <f t="shared" ca="1" si="679"/>
        <v>6.897496089328424E-2</v>
      </c>
      <c r="AJ798" s="3">
        <f t="shared" ca="1" si="680"/>
        <v>6.9617328986174662E-2</v>
      </c>
      <c r="AK798" s="3">
        <f t="shared" ca="1" si="681"/>
        <v>7.0283416230431911E-2</v>
      </c>
      <c r="AL798" s="3">
        <f t="shared" ca="1" si="682"/>
        <v>7.0967564883426371E-2</v>
      </c>
      <c r="AM798" s="3">
        <f t="shared" ca="1" si="683"/>
        <v>7.1666463934325395E-2</v>
      </c>
      <c r="AN798" s="3">
        <f t="shared" ca="1" si="684"/>
        <v>7.2380003086204167E-2</v>
      </c>
      <c r="AO798" s="3">
        <f t="shared" ca="1" si="685"/>
        <v>7.3111504340299685E-2</v>
      </c>
      <c r="AP798" s="3">
        <f t="shared" ca="1" si="686"/>
        <v>7.3866989662458166E-2</v>
      </c>
      <c r="AQ798" s="3">
        <f t="shared" ca="1" si="687"/>
        <v>7.4653307889178525E-2</v>
      </c>
      <c r="AR798" s="3">
        <f t="shared" ca="1" si="688"/>
        <v>7.5475205385921396E-2</v>
      </c>
      <c r="AS798" s="3">
        <f t="shared" ca="1" si="689"/>
        <v>7.6331726647858811E-2</v>
      </c>
      <c r="AT798" s="3">
        <f t="shared" ca="1" si="690"/>
        <v>7.7212709533836466E-2</v>
      </c>
      <c r="AU798" s="3">
        <f t="shared" ca="1" si="691"/>
        <v>7.8096823908063648E-2</v>
      </c>
      <c r="AV798" s="3">
        <f t="shared" ca="1" si="692"/>
        <v>7.8953740682114484E-2</v>
      </c>
      <c r="AW798" s="3">
        <f t="shared" ca="1" si="693"/>
        <v>7.9753662777828485E-2</v>
      </c>
      <c r="AX798" s="3">
        <f t="shared" ca="1" si="694"/>
        <v>8.0484543088474109E-2</v>
      </c>
      <c r="AY798" s="3">
        <f t="shared" ca="1" si="695"/>
        <v>8.1167700813921051E-2</v>
      </c>
      <c r="AZ798" s="3">
        <f t="shared" ca="1" si="644"/>
        <v>8.1848969544803432E-2</v>
      </c>
      <c r="BC798" s="3">
        <f t="shared" ca="1" si="696"/>
        <v>0.98066839704370157</v>
      </c>
      <c r="BD798" s="3">
        <f t="shared" ca="1" si="696"/>
        <v>-1.9182111180303529</v>
      </c>
      <c r="BE798" s="3">
        <f t="shared" ca="1" si="696"/>
        <v>-0.16481263929536816</v>
      </c>
    </row>
    <row r="799" spans="1:57" x14ac:dyDescent="0.2">
      <c r="A799" s="3">
        <f t="shared" si="645"/>
        <v>7.8699999999998766</v>
      </c>
      <c r="B799" s="3">
        <f t="shared" ca="1" si="646"/>
        <v>6.8485551192647584E-2</v>
      </c>
      <c r="C799" s="3">
        <f t="shared" ca="1" si="647"/>
        <v>6.8551315062982121E-2</v>
      </c>
      <c r="D799" s="3">
        <f t="shared" ca="1" si="648"/>
        <v>6.8574161380539261E-2</v>
      </c>
      <c r="E799" s="3">
        <f t="shared" ca="1" si="649"/>
        <v>6.8557201258825862E-2</v>
      </c>
      <c r="F799" s="3">
        <f t="shared" ca="1" si="650"/>
        <v>6.8502778798333913E-2</v>
      </c>
      <c r="G799" s="3">
        <f t="shared" ca="1" si="651"/>
        <v>6.8412801138874366E-2</v>
      </c>
      <c r="H799" s="3">
        <f t="shared" ca="1" si="652"/>
        <v>6.828905052905021E-2</v>
      </c>
      <c r="I799" s="3">
        <f t="shared" ca="1" si="653"/>
        <v>6.8133480045162675E-2</v>
      </c>
      <c r="J799" s="3">
        <f t="shared" ca="1" si="654"/>
        <v>6.7948481057505061E-2</v>
      </c>
      <c r="K799" s="3">
        <f t="shared" ca="1" si="655"/>
        <v>6.7737097697471188E-2</v>
      </c>
      <c r="L799" s="3">
        <f t="shared" ca="1" si="656"/>
        <v>6.7503162478520146E-2</v>
      </c>
      <c r="M799" s="3">
        <f t="shared" ca="1" si="657"/>
        <v>6.7251337796856714E-2</v>
      </c>
      <c r="N799" s="3">
        <f t="shared" ca="1" si="658"/>
        <v>6.6987064493792825E-2</v>
      </c>
      <c r="O799" s="3">
        <f t="shared" ca="1" si="659"/>
        <v>6.6716434029635147E-2</v>
      </c>
      <c r="P799" s="3">
        <f t="shared" ca="1" si="660"/>
        <v>6.6446010151591448E-2</v>
      </c>
      <c r="Q799" s="3">
        <f t="shared" ca="1" si="661"/>
        <v>6.618262778213678E-2</v>
      </c>
      <c r="R799" s="3">
        <f t="shared" ca="1" si="662"/>
        <v>6.5933192840277863E-2</v>
      </c>
      <c r="S799" s="3">
        <f t="shared" ca="1" si="663"/>
        <v>6.5704499906832858E-2</v>
      </c>
      <c r="T799" s="3">
        <f t="shared" ca="1" si="664"/>
        <v>6.5503077773153146E-2</v>
      </c>
      <c r="U799" s="3">
        <f t="shared" ca="1" si="665"/>
        <v>6.533506729619068E-2</v>
      </c>
      <c r="V799" s="3">
        <f t="shared" ca="1" si="666"/>
        <v>6.5206131582937296E-2</v>
      </c>
      <c r="W799" s="3">
        <f t="shared" ca="1" si="667"/>
        <v>6.5121394712583464E-2</v>
      </c>
      <c r="X799" s="3">
        <f t="shared" ca="1" si="668"/>
        <v>6.5085401610442781E-2</v>
      </c>
      <c r="Y799" s="3">
        <f t="shared" ca="1" si="669"/>
        <v>6.510208860545813E-2</v>
      </c>
      <c r="Z799" s="3">
        <f t="shared" ca="1" si="670"/>
        <v>6.5174752361443072E-2</v>
      </c>
      <c r="AA799" s="3">
        <f t="shared" ca="1" si="671"/>
        <v>6.5306004913409335E-2</v>
      </c>
      <c r="AB799" s="3">
        <f t="shared" ca="1" si="672"/>
        <v>6.5497704690001116E-2</v>
      </c>
      <c r="AC799" s="3">
        <f t="shared" ca="1" si="673"/>
        <v>6.5750857648079794E-2</v>
      </c>
      <c r="AD799" s="3">
        <f t="shared" ca="1" si="674"/>
        <v>6.6065489299533611E-2</v>
      </c>
      <c r="AE799" s="3">
        <f t="shared" ca="1" si="675"/>
        <v>6.6440498518437321E-2</v>
      </c>
      <c r="AF799" s="3">
        <f t="shared" ca="1" si="676"/>
        <v>6.6873518925503195E-2</v>
      </c>
      <c r="AG799" s="3">
        <f t="shared" ca="1" si="677"/>
        <v>6.7360833412994106E-2</v>
      </c>
      <c r="AH799" s="3">
        <f t="shared" ca="1" si="678"/>
        <v>6.78974084347745E-2</v>
      </c>
      <c r="AI799" s="3">
        <f t="shared" ca="1" si="679"/>
        <v>6.8477128055914979E-2</v>
      </c>
      <c r="AJ799" s="3">
        <f t="shared" ca="1" si="680"/>
        <v>6.9093299481994719E-2</v>
      </c>
      <c r="AK799" s="3">
        <f t="shared" ca="1" si="681"/>
        <v>6.973945714191071E-2</v>
      </c>
      <c r="AL799" s="3">
        <f t="shared" ca="1" si="682"/>
        <v>7.0410403972254038E-2</v>
      </c>
      <c r="AM799" s="3">
        <f t="shared" ca="1" si="683"/>
        <v>7.1103306129151833E-2</v>
      </c>
      <c r="AN799" s="3">
        <f t="shared" ca="1" si="684"/>
        <v>7.1818534546738727E-2</v>
      </c>
      <c r="AO799" s="3">
        <f t="shared" ca="1" si="685"/>
        <v>7.2559877290882438E-2</v>
      </c>
      <c r="AP799" s="3">
        <f t="shared" ca="1" si="686"/>
        <v>7.3333784483995371E-2</v>
      </c>
      <c r="AQ799" s="3">
        <f t="shared" ca="1" si="687"/>
        <v>7.4147474187674284E-2</v>
      </c>
      <c r="AR799" s="3">
        <f t="shared" ca="1" si="688"/>
        <v>7.5005989791621916E-2</v>
      </c>
      <c r="AS799" s="3">
        <f t="shared" ca="1" si="689"/>
        <v>7.590860267127171E-2</v>
      </c>
      <c r="AT799" s="3">
        <f t="shared" ca="1" si="690"/>
        <v>7.6845338488796738E-2</v>
      </c>
      <c r="AU799" s="3">
        <f t="shared" ca="1" si="691"/>
        <v>7.7795098678613409E-2</v>
      </c>
      <c r="AV799" s="3">
        <f t="shared" ca="1" si="692"/>
        <v>7.8727977002757965E-2</v>
      </c>
      <c r="AW799" s="3">
        <f t="shared" ca="1" si="693"/>
        <v>7.9614944570093549E-2</v>
      </c>
      <c r="AX799" s="3">
        <f t="shared" ca="1" si="694"/>
        <v>8.0445036124913216E-2</v>
      </c>
      <c r="AY799" s="3">
        <f t="shared" ca="1" si="695"/>
        <v>8.1240477422903593E-2</v>
      </c>
      <c r="AZ799" s="3">
        <f t="shared" ca="1" si="644"/>
        <v>8.2046641627786507E-2</v>
      </c>
      <c r="BC799" s="3">
        <f t="shared" ca="1" si="696"/>
        <v>0.20015081712347893</v>
      </c>
      <c r="BD799" s="3">
        <f t="shared" ca="1" si="696"/>
        <v>-2.1483409112448211</v>
      </c>
      <c r="BE799" s="3">
        <f t="shared" ca="1" si="696"/>
        <v>-0.70119862163207181</v>
      </c>
    </row>
    <row r="800" spans="1:57" x14ac:dyDescent="0.2">
      <c r="A800" s="3">
        <f t="shared" si="645"/>
        <v>7.8799999999998764</v>
      </c>
      <c r="B800" s="3">
        <f t="shared" ca="1" si="646"/>
        <v>6.8471737882938949E-2</v>
      </c>
      <c r="C800" s="3">
        <f t="shared" ca="1" si="647"/>
        <v>6.8505457353290888E-2</v>
      </c>
      <c r="D800" s="3">
        <f t="shared" ca="1" si="648"/>
        <v>6.8499508407065743E-2</v>
      </c>
      <c r="E800" s="3">
        <f t="shared" ca="1" si="649"/>
        <v>6.8456872385194281E-2</v>
      </c>
      <c r="F800" s="3">
        <f t="shared" ca="1" si="650"/>
        <v>6.8379767388576485E-2</v>
      </c>
      <c r="G800" s="3">
        <f t="shared" ca="1" si="651"/>
        <v>6.826997847263172E-2</v>
      </c>
      <c r="H800" s="3">
        <f t="shared" ca="1" si="652"/>
        <v>6.812916984141465E-2</v>
      </c>
      <c r="I800" s="3">
        <f t="shared" ca="1" si="653"/>
        <v>6.7959180405138445E-2</v>
      </c>
      <c r="J800" s="3">
        <f t="shared" ca="1" si="654"/>
        <v>6.7762290544404205E-2</v>
      </c>
      <c r="K800" s="3">
        <f t="shared" ca="1" si="655"/>
        <v>6.7541435314789539E-2</v>
      </c>
      <c r="L800" s="3">
        <f t="shared" ca="1" si="656"/>
        <v>6.7300338458528702E-2</v>
      </c>
      <c r="M800" s="3">
        <f t="shared" ca="1" si="657"/>
        <v>6.7043552280500102E-2</v>
      </c>
      <c r="N800" s="3">
        <f t="shared" ca="1" si="658"/>
        <v>6.6776404880078299E-2</v>
      </c>
      <c r="O800" s="3">
        <f t="shared" ca="1" si="659"/>
        <v>6.6504871477582536E-2</v>
      </c>
      <c r="P800" s="3">
        <f t="shared" ca="1" si="660"/>
        <v>6.6235395756928092E-2</v>
      </c>
      <c r="Q800" s="3">
        <f t="shared" ca="1" si="661"/>
        <v>6.5974688872875081E-2</v>
      </c>
      <c r="R800" s="3">
        <f t="shared" ca="1" si="662"/>
        <v>6.5729529701521391E-2</v>
      </c>
      <c r="S800" s="3">
        <f t="shared" ca="1" si="663"/>
        <v>6.5506583109956926E-2</v>
      </c>
      <c r="T800" s="3">
        <f t="shared" ca="1" si="664"/>
        <v>6.5312246174409935E-2</v>
      </c>
      <c r="U800" s="3">
        <f t="shared" ca="1" si="665"/>
        <v>6.5152526684025255E-2</v>
      </c>
      <c r="V800" s="3">
        <f t="shared" ca="1" si="666"/>
        <v>6.5032953879241684E-2</v>
      </c>
      <c r="W800" s="3">
        <f t="shared" ca="1" si="667"/>
        <v>6.4958517563464338E-2</v>
      </c>
      <c r="X800" s="3">
        <f t="shared" ca="1" si="668"/>
        <v>6.4933628142667385E-2</v>
      </c>
      <c r="Y800" s="3">
        <f t="shared" ca="1" si="669"/>
        <v>6.496208709014463E-2</v>
      </c>
      <c r="Z800" s="3">
        <f t="shared" ca="1" si="670"/>
        <v>6.5047055529619313E-2</v>
      </c>
      <c r="AA800" s="3">
        <f t="shared" ca="1" si="671"/>
        <v>6.5191008713291573E-2</v>
      </c>
      <c r="AB800" s="3">
        <f t="shared" ca="1" si="672"/>
        <v>6.5395666362979388E-2</v>
      </c>
      <c r="AC800" s="3">
        <f t="shared" ca="1" si="673"/>
        <v>6.5661893135710567E-2</v>
      </c>
      <c r="AD800" s="3">
        <f t="shared" ca="1" si="674"/>
        <v>6.5989570198236758E-2</v>
      </c>
      <c r="AE800" s="3">
        <f t="shared" ca="1" si="675"/>
        <v>6.6377449099003782E-2</v>
      </c>
      <c r="AF800" s="3">
        <f t="shared" ca="1" si="676"/>
        <v>6.68230141320795E-2</v>
      </c>
      <c r="AG800" s="3">
        <f t="shared" ca="1" si="677"/>
        <v>6.7322399179673503E-2</v>
      </c>
      <c r="AH800" s="3">
        <f t="shared" ca="1" si="678"/>
        <v>6.7870425927553907E-2</v>
      </c>
      <c r="AI800" s="3">
        <f t="shared" ca="1" si="679"/>
        <v>6.8460843284525535E-2</v>
      </c>
      <c r="AJ800" s="3">
        <f t="shared" ca="1" si="680"/>
        <v>6.9086838835421341E-2</v>
      </c>
      <c r="AK800" s="3">
        <f t="shared" ca="1" si="681"/>
        <v>6.9741847635135162E-2</v>
      </c>
      <c r="AL800" s="3">
        <f t="shared" ca="1" si="682"/>
        <v>7.0420594545547069E-2</v>
      </c>
      <c r="AM800" s="3">
        <f t="shared" ca="1" si="683"/>
        <v>7.1120183887339566E-2</v>
      </c>
      <c r="AN800" s="3">
        <f t="shared" ca="1" si="684"/>
        <v>7.1840928438691665E-2</v>
      </c>
      <c r="AO800" s="3">
        <f t="shared" ca="1" si="685"/>
        <v>7.2586542488254108E-2</v>
      </c>
      <c r="AP800" s="3">
        <f t="shared" ca="1" si="686"/>
        <v>7.3363364052689645E-2</v>
      </c>
      <c r="AQ800" s="3">
        <f t="shared" ca="1" si="687"/>
        <v>7.4178439890989323E-2</v>
      </c>
      <c r="AR800" s="3">
        <f t="shared" ca="1" si="688"/>
        <v>7.5036569930531941E-2</v>
      </c>
      <c r="AS800" s="3">
        <f t="shared" ca="1" si="689"/>
        <v>7.5936712561787217E-2</v>
      </c>
      <c r="AT800" s="3">
        <f t="shared" ca="1" si="690"/>
        <v>7.6868543041906753E-2</v>
      </c>
      <c r="AU800" s="3">
        <f t="shared" ca="1" si="691"/>
        <v>7.7810659117432707E-2</v>
      </c>
      <c r="AV800" s="3">
        <f t="shared" ca="1" si="692"/>
        <v>7.8733045223908268E-2</v>
      </c>
      <c r="AW800" s="3">
        <f t="shared" ca="1" si="693"/>
        <v>7.9606907846813735E-2</v>
      </c>
      <c r="AX800" s="3">
        <f t="shared" ca="1" si="694"/>
        <v>8.0421820991876183E-2</v>
      </c>
      <c r="AY800" s="3">
        <f t="shared" ca="1" si="695"/>
        <v>8.120035054725816E-2</v>
      </c>
      <c r="AZ800" s="3">
        <f t="shared" ca="1" si="644"/>
        <v>8.1986627136591841E-2</v>
      </c>
      <c r="BC800" s="3">
        <f t="shared" ca="1" si="696"/>
        <v>-0.15698857024693247</v>
      </c>
      <c r="BD800" s="3">
        <f t="shared" ca="1" si="696"/>
        <v>0.18445798324916218</v>
      </c>
      <c r="BE800" s="3">
        <f t="shared" ca="1" si="696"/>
        <v>-0.31875203309994049</v>
      </c>
    </row>
    <row r="801" spans="1:57" x14ac:dyDescent="0.2">
      <c r="A801" s="3">
        <f t="shared" si="645"/>
        <v>7.8899999999998762</v>
      </c>
      <c r="B801" s="3">
        <f t="shared" ca="1" si="646"/>
        <v>6.9283014291229725E-2</v>
      </c>
      <c r="C801" s="3">
        <f t="shared" ca="1" si="647"/>
        <v>6.9267061573724642E-2</v>
      </c>
      <c r="D801" s="3">
        <f t="shared" ca="1" si="648"/>
        <v>6.9210067518692353E-2</v>
      </c>
      <c r="E801" s="3">
        <f t="shared" ca="1" si="649"/>
        <v>6.9115171487802066E-2</v>
      </c>
      <c r="F801" s="3">
        <f t="shared" ca="1" si="650"/>
        <v>6.8984753378520627E-2</v>
      </c>
      <c r="G801" s="3">
        <f t="shared" ca="1" si="651"/>
        <v>6.8820763960527526E-2</v>
      </c>
      <c r="H801" s="3">
        <f t="shared" ca="1" si="652"/>
        <v>6.8625037188753138E-2</v>
      </c>
      <c r="I801" s="3">
        <f t="shared" ca="1" si="653"/>
        <v>6.8399585588705375E-2</v>
      </c>
      <c r="J801" s="3">
        <f t="shared" ca="1" si="654"/>
        <v>6.814686630742546E-2</v>
      </c>
      <c r="K801" s="3">
        <f t="shared" ca="1" si="655"/>
        <v>6.7869993048621499E-2</v>
      </c>
      <c r="L801" s="3">
        <f t="shared" ca="1" si="656"/>
        <v>6.7572868474755701E-2</v>
      </c>
      <c r="M801" s="3">
        <f t="shared" ca="1" si="657"/>
        <v>6.7260222464222752E-2</v>
      </c>
      <c r="N801" s="3">
        <f t="shared" ca="1" si="658"/>
        <v>6.6937558022353669E-2</v>
      </c>
      <c r="O801" s="3">
        <f t="shared" ca="1" si="659"/>
        <v>6.6611021770869056E-2</v>
      </c>
      <c r="P801" s="3">
        <f t="shared" ca="1" si="660"/>
        <v>6.6287224974158052E-2</v>
      </c>
      <c r="Q801" s="3">
        <f t="shared" ca="1" si="661"/>
        <v>6.5973042671616827E-2</v>
      </c>
      <c r="R801" s="3">
        <f t="shared" ca="1" si="662"/>
        <v>6.5675414360872889E-2</v>
      </c>
      <c r="S801" s="3">
        <f t="shared" ca="1" si="663"/>
        <v>6.5401162873114857E-2</v>
      </c>
      <c r="T801" s="3">
        <f t="shared" ca="1" si="664"/>
        <v>6.5156841260248996E-2</v>
      </c>
      <c r="U801" s="3">
        <f t="shared" ca="1" si="665"/>
        <v>6.4948611945492951E-2</v>
      </c>
      <c r="V801" s="3">
        <f t="shared" ca="1" si="666"/>
        <v>6.4782158012402696E-2</v>
      </c>
      <c r="W801" s="3">
        <f t="shared" ca="1" si="667"/>
        <v>6.466262270158174E-2</v>
      </c>
      <c r="X801" s="3">
        <f t="shared" ca="1" si="668"/>
        <v>6.4594569610793504E-2</v>
      </c>
      <c r="Y801" s="3">
        <f t="shared" ca="1" si="669"/>
        <v>6.4581953061848732E-2</v>
      </c>
      <c r="Z801" s="3">
        <f t="shared" ca="1" si="670"/>
        <v>6.4628086331380757E-2</v>
      </c>
      <c r="AA801" s="3">
        <f t="shared" ca="1" si="671"/>
        <v>6.4735595568152712E-2</v>
      </c>
      <c r="AB801" s="3">
        <f t="shared" ca="1" si="672"/>
        <v>6.4906349453150991E-2</v>
      </c>
      <c r="AC801" s="3">
        <f t="shared" ca="1" si="673"/>
        <v>6.5141359000518692E-2</v>
      </c>
      <c r="AD801" s="3">
        <f t="shared" ca="1" si="674"/>
        <v>6.5440648690115816E-2</v>
      </c>
      <c r="AE801" s="3">
        <f t="shared" ca="1" si="675"/>
        <v>6.5803110422593819E-2</v>
      </c>
      <c r="AF801" s="3">
        <f t="shared" ca="1" si="676"/>
        <v>6.6226366889562835E-2</v>
      </c>
      <c r="AG801" s="3">
        <f t="shared" ca="1" si="677"/>
        <v>6.6706690765873114E-2</v>
      </c>
      <c r="AH801" s="3">
        <f t="shared" ca="1" si="678"/>
        <v>6.7239046879287945E-2</v>
      </c>
      <c r="AI801" s="3">
        <f t="shared" ca="1" si="679"/>
        <v>6.781733701091161E-2</v>
      </c>
      <c r="AJ801" s="3">
        <f t="shared" ca="1" si="680"/>
        <v>6.8434917247620505E-2</v>
      </c>
      <c r="AK801" s="3">
        <f t="shared" ca="1" si="681"/>
        <v>6.9085411414146036E-2</v>
      </c>
      <c r="AL801" s="3">
        <f t="shared" ca="1" si="682"/>
        <v>6.976375434029744E-2</v>
      </c>
      <c r="AM801" s="3">
        <f t="shared" ca="1" si="683"/>
        <v>7.0467276302757217E-2</v>
      </c>
      <c r="AN801" s="3">
        <f t="shared" ca="1" si="684"/>
        <v>7.1196519329178379E-2</v>
      </c>
      <c r="AO801" s="3">
        <f t="shared" ca="1" si="685"/>
        <v>7.1955410882278872E-2</v>
      </c>
      <c r="AP801" s="3">
        <f t="shared" ca="1" si="686"/>
        <v>7.2750463406889537E-2</v>
      </c>
      <c r="AQ801" s="3">
        <f t="shared" ca="1" si="687"/>
        <v>7.3588838634056186E-2</v>
      </c>
      <c r="AR801" s="3">
        <f t="shared" ca="1" si="688"/>
        <v>7.4475379356235744E-2</v>
      </c>
      <c r="AS801" s="3">
        <f t="shared" ca="1" si="689"/>
        <v>7.5409017948387891E-2</v>
      </c>
      <c r="AT801" s="3">
        <f t="shared" ca="1" si="690"/>
        <v>7.6379367914840526E-2</v>
      </c>
      <c r="AU801" s="3">
        <f t="shared" ca="1" si="691"/>
        <v>7.7365014919344055E-2</v>
      </c>
      <c r="AV801" s="3">
        <f t="shared" ca="1" si="692"/>
        <v>7.8336128682865644E-2</v>
      </c>
      <c r="AW801" s="3">
        <f t="shared" ca="1" si="693"/>
        <v>7.9264444863053979E-2</v>
      </c>
      <c r="AX801" s="3">
        <f t="shared" ca="1" si="694"/>
        <v>8.014036046234578E-2</v>
      </c>
      <c r="AY801" s="3">
        <f t="shared" ca="1" si="695"/>
        <v>8.0987037565783099E-2</v>
      </c>
      <c r="AZ801" s="3">
        <f t="shared" ca="1" si="644"/>
        <v>8.1847736343023891E-2</v>
      </c>
      <c r="BC801" s="3">
        <f t="shared" ca="1" si="696"/>
        <v>-0.34711967939536681</v>
      </c>
      <c r="BD801" s="3">
        <f t="shared" ca="1" si="696"/>
        <v>-1.5133745314738452</v>
      </c>
      <c r="BE801" s="3">
        <f t="shared" ca="1" si="696"/>
        <v>-1.0431883731987277</v>
      </c>
    </row>
    <row r="802" spans="1:57" x14ac:dyDescent="0.2">
      <c r="A802" s="3">
        <f t="shared" si="645"/>
        <v>7.899999999999876</v>
      </c>
      <c r="B802" s="3">
        <f t="shared" ca="1" si="646"/>
        <v>6.792819418254023E-2</v>
      </c>
      <c r="C802" s="3">
        <f t="shared" ca="1" si="647"/>
        <v>6.7817519178657554E-2</v>
      </c>
      <c r="D802" s="3">
        <f t="shared" ca="1" si="648"/>
        <v>6.7678572889745131E-2</v>
      </c>
      <c r="E802" s="3">
        <f t="shared" ca="1" si="649"/>
        <v>6.7513944170320486E-2</v>
      </c>
      <c r="F802" s="3">
        <f t="shared" ca="1" si="650"/>
        <v>6.7325466189364455E-2</v>
      </c>
      <c r="G802" s="3">
        <f t="shared" ca="1" si="651"/>
        <v>6.7114546908142253E-2</v>
      </c>
      <c r="H802" s="3">
        <f t="shared" ca="1" si="652"/>
        <v>6.6882481506341601E-2</v>
      </c>
      <c r="I802" s="3">
        <f t="shared" ca="1" si="653"/>
        <v>6.6630747584381339E-2</v>
      </c>
      <c r="J802" s="3">
        <f t="shared" ca="1" si="654"/>
        <v>6.6361270489969926E-2</v>
      </c>
      <c r="K802" s="3">
        <f t="shared" ca="1" si="655"/>
        <v>6.6076633976981172E-2</v>
      </c>
      <c r="L802" s="3">
        <f t="shared" ca="1" si="656"/>
        <v>6.578021099776428E-2</v>
      </c>
      <c r="M802" s="3">
        <f t="shared" ca="1" si="657"/>
        <v>6.5476200347472299E-2</v>
      </c>
      <c r="N802" s="3">
        <f t="shared" ca="1" si="658"/>
        <v>6.5169571263894874E-2</v>
      </c>
      <c r="O802" s="3">
        <f t="shared" ca="1" si="659"/>
        <v>6.486593309032869E-2</v>
      </c>
      <c r="P802" s="3">
        <f t="shared" ca="1" si="660"/>
        <v>6.4571355994313295E-2</v>
      </c>
      <c r="Q802" s="3">
        <f t="shared" ca="1" si="661"/>
        <v>6.4292170231212017E-2</v>
      </c>
      <c r="R802" s="3">
        <f t="shared" ca="1" si="662"/>
        <v>6.4034767263626696E-2</v>
      </c>
      <c r="S802" s="3">
        <f t="shared" ca="1" si="663"/>
        <v>6.3805419243669462E-2</v>
      </c>
      <c r="T802" s="3">
        <f t="shared" ca="1" si="664"/>
        <v>6.3610126568685824E-2</v>
      </c>
      <c r="U802" s="3">
        <f t="shared" ca="1" si="665"/>
        <v>6.3454497676740385E-2</v>
      </c>
      <c r="V802" s="3">
        <f t="shared" ca="1" si="666"/>
        <v>6.3343660882981184E-2</v>
      </c>
      <c r="W802" s="3">
        <f t="shared" ca="1" si="667"/>
        <v>6.3282204256895236E-2</v>
      </c>
      <c r="X802" s="3">
        <f t="shared" ca="1" si="668"/>
        <v>6.3274135977763032E-2</v>
      </c>
      <c r="Y802" s="3">
        <f t="shared" ca="1" si="669"/>
        <v>6.3322854598593381E-2</v>
      </c>
      <c r="Z802" s="3">
        <f t="shared" ca="1" si="670"/>
        <v>6.3431116920396047E-2</v>
      </c>
      <c r="AA802" s="3">
        <f t="shared" ca="1" si="671"/>
        <v>6.3600991346342561E-2</v>
      </c>
      <c r="AB802" s="3">
        <f t="shared" ca="1" si="672"/>
        <v>6.3833786861139954E-2</v>
      </c>
      <c r="AC802" s="3">
        <f t="shared" ca="1" si="673"/>
        <v>6.4129952171759722E-2</v>
      </c>
      <c r="AD802" s="3">
        <f t="shared" ca="1" si="674"/>
        <v>6.4488946408545453E-2</v>
      </c>
      <c r="AE802" s="3">
        <f t="shared" ca="1" si="675"/>
        <v>6.4909093181854255E-2</v>
      </c>
      <c r="AF802" s="3">
        <f t="shared" ca="1" si="676"/>
        <v>6.5387444985333748E-2</v>
      </c>
      <c r="AG802" s="3">
        <f t="shared" ca="1" si="677"/>
        <v>6.5919704770055251E-2</v>
      </c>
      <c r="AH802" s="3">
        <f t="shared" ca="1" si="678"/>
        <v>6.6500272096976565E-2</v>
      </c>
      <c r="AI802" s="3">
        <f t="shared" ca="1" si="679"/>
        <v>6.7122493328689581E-2</v>
      </c>
      <c r="AJ802" s="3">
        <f t="shared" ca="1" si="680"/>
        <v>6.7779184856063324E-2</v>
      </c>
      <c r="AK802" s="3">
        <f t="shared" ca="1" si="681"/>
        <v>6.8463451094221833E-2</v>
      </c>
      <c r="AL802" s="3">
        <f t="shared" ca="1" si="682"/>
        <v>6.9169728557258253E-2</v>
      </c>
      <c r="AM802" s="3">
        <f t="shared" ca="1" si="683"/>
        <v>6.9894864940317811E-2</v>
      </c>
      <c r="AN802" s="3">
        <f t="shared" ca="1" si="684"/>
        <v>7.0638922595612649E-2</v>
      </c>
      <c r="AO802" s="3">
        <f t="shared" ca="1" si="685"/>
        <v>7.1405332781603215E-2</v>
      </c>
      <c r="AP802" s="3">
        <f t="shared" ca="1" si="686"/>
        <v>7.2200072578759489E-2</v>
      </c>
      <c r="AQ802" s="3">
        <f t="shared" ca="1" si="687"/>
        <v>7.3029708644635732E-2</v>
      </c>
      <c r="AR802" s="3">
        <f t="shared" ca="1" si="688"/>
        <v>7.3898416655748561E-2</v>
      </c>
      <c r="AS802" s="3">
        <f t="shared" ca="1" si="689"/>
        <v>7.4804393653394557E-2</v>
      </c>
      <c r="AT802" s="3">
        <f t="shared" ca="1" si="690"/>
        <v>7.5736483779071898E-2</v>
      </c>
      <c r="AU802" s="3">
        <f t="shared" ca="1" si="691"/>
        <v>7.6672555957696814E-2</v>
      </c>
      <c r="AV802" s="3">
        <f t="shared" ca="1" si="692"/>
        <v>7.7582263469988588E-2</v>
      </c>
      <c r="AW802" s="3">
        <f t="shared" ca="1" si="693"/>
        <v>7.8437168418848402E-2</v>
      </c>
      <c r="AX802" s="3">
        <f t="shared" ca="1" si="694"/>
        <v>7.9227777664019311E-2</v>
      </c>
      <c r="AY802" s="3">
        <f t="shared" ca="1" si="695"/>
        <v>7.9977111550999055E-2</v>
      </c>
      <c r="AZ802" s="3">
        <f t="shared" ca="1" si="644"/>
        <v>8.0726743108347099E-2</v>
      </c>
      <c r="BC802" s="3">
        <f t="shared" ca="1" si="696"/>
        <v>-1.8263721749648836</v>
      </c>
      <c r="BD802" s="3">
        <f t="shared" ca="1" si="696"/>
        <v>1.4248402409807968</v>
      </c>
      <c r="BE802" s="3">
        <f t="shared" ca="1" si="696"/>
        <v>-0.68774786423205736</v>
      </c>
    </row>
    <row r="803" spans="1:57" x14ac:dyDescent="0.2">
      <c r="A803" s="3">
        <f t="shared" si="645"/>
        <v>7.9099999999998758</v>
      </c>
      <c r="B803" s="3">
        <f t="shared" ca="1" si="646"/>
        <v>6.7088218244174977E-2</v>
      </c>
      <c r="C803" s="3">
        <f t="shared" ca="1" si="647"/>
        <v>6.6946199271976606E-2</v>
      </c>
      <c r="D803" s="3">
        <f t="shared" ca="1" si="648"/>
        <v>6.6783418798058394E-2</v>
      </c>
      <c r="E803" s="3">
        <f t="shared" ca="1" si="649"/>
        <v>6.6602097786345002E-2</v>
      </c>
      <c r="F803" s="3">
        <f t="shared" ca="1" si="650"/>
        <v>6.640370529671813E-2</v>
      </c>
      <c r="G803" s="3">
        <f t="shared" ca="1" si="651"/>
        <v>6.6189289103677731E-2</v>
      </c>
      <c r="H803" s="3">
        <f t="shared" ca="1" si="652"/>
        <v>6.5959788229657437E-2</v>
      </c>
      <c r="I803" s="3">
        <f t="shared" ca="1" si="653"/>
        <v>6.5716327953487669E-2</v>
      </c>
      <c r="J803" s="3">
        <f t="shared" ca="1" si="654"/>
        <v>6.5460484401519567E-2</v>
      </c>
      <c r="K803" s="3">
        <f t="shared" ca="1" si="655"/>
        <v>6.51944939235726E-2</v>
      </c>
      <c r="L803" s="3">
        <f t="shared" ca="1" si="656"/>
        <v>6.4921382275405892E-2</v>
      </c>
      <c r="M803" s="3">
        <f t="shared" ca="1" si="657"/>
        <v>6.4644999656230398E-2</v>
      </c>
      <c r="N803" s="3">
        <f t="shared" ca="1" si="658"/>
        <v>6.4369964007062241E-2</v>
      </c>
      <c r="O803" s="3">
        <f t="shared" ca="1" si="659"/>
        <v>6.4101529857391176E-2</v>
      </c>
      <c r="P803" s="3">
        <f t="shared" ca="1" si="660"/>
        <v>6.3845408745149004E-2</v>
      </c>
      <c r="Q803" s="3">
        <f t="shared" ca="1" si="661"/>
        <v>6.3607568617631907E-2</v>
      </c>
      <c r="R803" s="3">
        <f t="shared" ca="1" si="662"/>
        <v>6.3394035390520451E-2</v>
      </c>
      <c r="S803" s="3">
        <f t="shared" ca="1" si="663"/>
        <v>6.3210713038326233E-2</v>
      </c>
      <c r="T803" s="3">
        <f t="shared" ca="1" si="664"/>
        <v>6.3063231818207582E-2</v>
      </c>
      <c r="U803" s="3">
        <f t="shared" ca="1" si="665"/>
        <v>6.2956828708396514E-2</v>
      </c>
      <c r="V803" s="3">
        <f t="shared" ca="1" si="666"/>
        <v>6.2896259788564446E-2</v>
      </c>
      <c r="W803" s="3">
        <f t="shared" ca="1" si="667"/>
        <v>6.2885740493120096E-2</v>
      </c>
      <c r="X803" s="3">
        <f t="shared" ca="1" si="668"/>
        <v>6.2928906116840169E-2</v>
      </c>
      <c r="Y803" s="3">
        <f t="shared" ca="1" si="669"/>
        <v>6.3028781970780587E-2</v>
      </c>
      <c r="Z803" s="3">
        <f t="shared" ca="1" si="670"/>
        <v>6.3187750895913733E-2</v>
      </c>
      <c r="AA803" s="3">
        <f t="shared" ca="1" si="671"/>
        <v>6.3407506051791254E-2</v>
      </c>
      <c r="AB803" s="3">
        <f t="shared" ca="1" si="672"/>
        <v>6.368897921560851E-2</v>
      </c>
      <c r="AC803" s="3">
        <f t="shared" ca="1" si="673"/>
        <v>6.4032239267303989E-2</v>
      </c>
      <c r="AD803" s="3">
        <f t="shared" ca="1" si="674"/>
        <v>6.4436362469874858E-2</v>
      </c>
      <c r="AE803" s="3">
        <f t="shared" ca="1" si="675"/>
        <v>6.4899286646215998E-2</v>
      </c>
      <c r="AF803" s="3">
        <f t="shared" ca="1" si="676"/>
        <v>6.5417676642481687E-2</v>
      </c>
      <c r="AG803" s="3">
        <f t="shared" ca="1" si="677"/>
        <v>6.5986848316089308E-2</v>
      </c>
      <c r="AH803" s="3">
        <f t="shared" ca="1" si="678"/>
        <v>6.6600818699142542E-2</v>
      </c>
      <c r="AI803" s="3">
        <f t="shared" ca="1" si="679"/>
        <v>6.7252561591156515E-2</v>
      </c>
      <c r="AJ803" s="3">
        <f t="shared" ca="1" si="680"/>
        <v>6.7934536633706383E-2</v>
      </c>
      <c r="AK803" s="3">
        <f t="shared" ca="1" si="681"/>
        <v>6.8639511795172151E-2</v>
      </c>
      <c r="AL803" s="3">
        <f t="shared" ca="1" si="682"/>
        <v>6.9361608129599961E-2</v>
      </c>
      <c r="AM803" s="3">
        <f t="shared" ca="1" si="683"/>
        <v>7.00973733497052E-2</v>
      </c>
      <c r="AN803" s="3">
        <f t="shared" ca="1" si="684"/>
        <v>7.0846572342668335E-2</v>
      </c>
      <c r="AO803" s="3">
        <f t="shared" ca="1" si="685"/>
        <v>7.1612321920475758E-2</v>
      </c>
      <c r="AP803" s="3">
        <f t="shared" ca="1" si="686"/>
        <v>7.240024514603946E-2</v>
      </c>
      <c r="AQ803" s="3">
        <f t="shared" ca="1" si="687"/>
        <v>7.3216494703558732E-2</v>
      </c>
      <c r="AR803" s="3">
        <f t="shared" ca="1" si="688"/>
        <v>7.4064760330240911E-2</v>
      </c>
      <c r="AS803" s="3">
        <f t="shared" ca="1" si="689"/>
        <v>7.494268559412165E-2</v>
      </c>
      <c r="AT803" s="3">
        <f t="shared" ca="1" si="690"/>
        <v>7.5838528867334859E-2</v>
      </c>
      <c r="AU803" s="3">
        <f t="shared" ca="1" si="691"/>
        <v>7.6729628882919773E-2</v>
      </c>
      <c r="AV803" s="3">
        <f t="shared" ca="1" si="692"/>
        <v>7.7585311880043376E-2</v>
      </c>
      <c r="AW803" s="3">
        <f t="shared" ca="1" si="693"/>
        <v>7.8377154616085909E-2</v>
      </c>
      <c r="AX803" s="3">
        <f t="shared" ca="1" si="694"/>
        <v>7.9095951317145252E-2</v>
      </c>
      <c r="AY803" s="3">
        <f t="shared" ca="1" si="695"/>
        <v>7.9764732222129264E-2</v>
      </c>
      <c r="AZ803" s="3">
        <f t="shared" ca="1" si="644"/>
        <v>8.0423873982375091E-2</v>
      </c>
      <c r="BC803" s="3">
        <f t="shared" ca="1" si="696"/>
        <v>-0.49535860055871694</v>
      </c>
      <c r="BD803" s="3">
        <f t="shared" ca="1" si="696"/>
        <v>1.3909800755688142</v>
      </c>
      <c r="BE803" s="3">
        <f t="shared" ca="1" si="696"/>
        <v>5.1585050759705986E-2</v>
      </c>
    </row>
    <row r="804" spans="1:57" x14ac:dyDescent="0.2">
      <c r="A804" s="3">
        <f t="shared" si="645"/>
        <v>7.9199999999998756</v>
      </c>
      <c r="B804" s="3">
        <f t="shared" ca="1" si="646"/>
        <v>6.817927868359859E-2</v>
      </c>
      <c r="C804" s="3">
        <f t="shared" ca="1" si="647"/>
        <v>6.8089295875400843E-2</v>
      </c>
      <c r="D804" s="3">
        <f t="shared" ca="1" si="648"/>
        <v>6.797075812010589E-2</v>
      </c>
      <c r="E804" s="3">
        <f t="shared" ca="1" si="649"/>
        <v>6.7826225200575643E-2</v>
      </c>
      <c r="F804" s="3">
        <f t="shared" ca="1" si="650"/>
        <v>6.7657508779939576E-2</v>
      </c>
      <c r="G804" s="3">
        <f t="shared" ca="1" si="651"/>
        <v>6.7466003160422755E-2</v>
      </c>
      <c r="H804" s="3">
        <f t="shared" ca="1" si="652"/>
        <v>6.7252997917818275E-2</v>
      </c>
      <c r="I804" s="3">
        <f t="shared" ca="1" si="653"/>
        <v>6.7019972705272907E-2</v>
      </c>
      <c r="J804" s="3">
        <f t="shared" ca="1" si="654"/>
        <v>6.6768861098026808E-2</v>
      </c>
      <c r="K804" s="3">
        <f t="shared" ca="1" si="655"/>
        <v>6.6502258679894538E-2</v>
      </c>
      <c r="L804" s="3">
        <f t="shared" ca="1" si="656"/>
        <v>6.6223550615958346E-2</v>
      </c>
      <c r="M804" s="3">
        <f t="shared" ca="1" si="657"/>
        <v>6.5936945089370633E-2</v>
      </c>
      <c r="N804" s="3">
        <f t="shared" ca="1" si="658"/>
        <v>6.564741530793354E-2</v>
      </c>
      <c r="O804" s="3">
        <f t="shared" ca="1" si="659"/>
        <v>6.5360567544914067E-2</v>
      </c>
      <c r="P804" s="3">
        <f t="shared" ca="1" si="660"/>
        <v>6.5082461268967301E-2</v>
      </c>
      <c r="Q804" s="3">
        <f t="shared" ca="1" si="661"/>
        <v>6.4819408688445393E-2</v>
      </c>
      <c r="R804" s="3">
        <f t="shared" ca="1" si="662"/>
        <v>6.4577776753394281E-2</v>
      </c>
      <c r="S804" s="3">
        <f t="shared" ca="1" si="663"/>
        <v>6.436380785537342E-2</v>
      </c>
      <c r="T804" s="3">
        <f t="shared" ca="1" si="664"/>
        <v>6.4183468718861339E-2</v>
      </c>
      <c r="U804" s="3">
        <f t="shared" ca="1" si="665"/>
        <v>6.4042331480644726E-2</v>
      </c>
      <c r="V804" s="3">
        <f t="shared" ca="1" si="666"/>
        <v>6.3945486610826566E-2</v>
      </c>
      <c r="W804" s="3">
        <f t="shared" ca="1" si="667"/>
        <v>6.3897483537648986E-2</v>
      </c>
      <c r="X804" s="3">
        <f t="shared" ca="1" si="668"/>
        <v>6.3902291298136085E-2</v>
      </c>
      <c r="Y804" s="3">
        <f t="shared" ca="1" si="669"/>
        <v>6.3963268580929461E-2</v>
      </c>
      <c r="Z804" s="3">
        <f t="shared" ca="1" si="670"/>
        <v>6.4083130875192629E-2</v>
      </c>
      <c r="AA804" s="3">
        <f t="shared" ca="1" si="671"/>
        <v>6.4263902691479746E-2</v>
      </c>
      <c r="AB804" s="3">
        <f t="shared" ca="1" si="672"/>
        <v>6.4506845180984249E-2</v>
      </c>
      <c r="AC804" s="3">
        <f t="shared" ca="1" si="673"/>
        <v>6.4812353969705583E-2</v>
      </c>
      <c r="AD804" s="3">
        <f t="shared" ca="1" si="674"/>
        <v>6.5179829028792338E-2</v>
      </c>
      <c r="AE804" s="3">
        <f t="shared" ca="1" si="675"/>
        <v>6.5607528990376779E-2</v>
      </c>
      <c r="AF804" s="3">
        <f t="shared" ca="1" si="676"/>
        <v>6.609243769809682E-2</v>
      </c>
      <c r="AG804" s="3">
        <f t="shared" ca="1" si="677"/>
        <v>6.6630190640912121E-2</v>
      </c>
      <c r="AH804" s="3">
        <f t="shared" ca="1" si="678"/>
        <v>6.7215129155287975E-2</v>
      </c>
      <c r="AI804" s="3">
        <f t="shared" ca="1" si="679"/>
        <v>6.7840561427838605E-2</v>
      </c>
      <c r="AJ804" s="3">
        <f t="shared" ca="1" si="680"/>
        <v>6.8499297390796479E-2</v>
      </c>
      <c r="AK804" s="3">
        <f t="shared" ca="1" si="681"/>
        <v>6.9184475619431779E-2</v>
      </c>
      <c r="AL804" s="3">
        <f t="shared" ca="1" si="682"/>
        <v>6.9890608651196076E-2</v>
      </c>
      <c r="AM804" s="3">
        <f t="shared" ca="1" si="683"/>
        <v>7.0614650900623188E-2</v>
      </c>
      <c r="AN804" s="3">
        <f t="shared" ca="1" si="684"/>
        <v>7.1356776084133225E-2</v>
      </c>
      <c r="AO804" s="3">
        <f t="shared" ca="1" si="685"/>
        <v>7.2120492409717032E-2</v>
      </c>
      <c r="AP804" s="3">
        <f t="shared" ca="1" si="686"/>
        <v>7.2911774357512879E-2</v>
      </c>
      <c r="AQ804" s="3">
        <f t="shared" ca="1" si="687"/>
        <v>7.3737065832946216E-2</v>
      </c>
      <c r="AR804" s="3">
        <f t="shared" ca="1" si="688"/>
        <v>7.4600275917136222E-2</v>
      </c>
      <c r="AS804" s="3">
        <f t="shared" ca="1" si="689"/>
        <v>7.5499200692835833E-2</v>
      </c>
      <c r="AT804" s="3">
        <f t="shared" ca="1" si="690"/>
        <v>7.6422220508264582E-2</v>
      </c>
      <c r="AU804" s="3">
        <f t="shared" ca="1" si="691"/>
        <v>7.7346854601491433E-2</v>
      </c>
      <c r="AV804" s="3">
        <f t="shared" ca="1" si="692"/>
        <v>7.8242815637951865E-2</v>
      </c>
      <c r="AW804" s="3">
        <f t="shared" ca="1" si="693"/>
        <v>7.9082407117642931E-2</v>
      </c>
      <c r="AX804" s="3">
        <f t="shared" ca="1" si="694"/>
        <v>7.9857411717458623E-2</v>
      </c>
      <c r="AY804" s="3">
        <f t="shared" ca="1" si="695"/>
        <v>8.0591552078204495E-2</v>
      </c>
      <c r="AZ804" s="3">
        <f t="shared" ca="1" si="644"/>
        <v>8.1324937771742128E-2</v>
      </c>
      <c r="BC804" s="3">
        <f t="shared" ca="1" si="696"/>
        <v>1.3802941240981852</v>
      </c>
      <c r="BD804" s="3">
        <f t="shared" ca="1" si="696"/>
        <v>-1.0011518313605201</v>
      </c>
      <c r="BE804" s="3">
        <f t="shared" ca="1" si="696"/>
        <v>0.31528731964429735</v>
      </c>
    </row>
    <row r="805" spans="1:57" x14ac:dyDescent="0.2">
      <c r="A805" s="3">
        <f t="shared" si="645"/>
        <v>7.9299999999998754</v>
      </c>
      <c r="B805" s="3">
        <f t="shared" ca="1" si="646"/>
        <v>6.9110565301064658E-2</v>
      </c>
      <c r="C805" s="3">
        <f t="shared" ca="1" si="647"/>
        <v>6.8945103968576851E-2</v>
      </c>
      <c r="D805" s="3">
        <f t="shared" ca="1" si="648"/>
        <v>6.8755730392938474E-2</v>
      </c>
      <c r="E805" s="3">
        <f t="shared" ca="1" si="649"/>
        <v>6.8544872670699294E-2</v>
      </c>
      <c r="F805" s="3">
        <f t="shared" ca="1" si="650"/>
        <v>6.8314214565790538E-2</v>
      </c>
      <c r="G805" s="3">
        <f t="shared" ca="1" si="651"/>
        <v>6.8065026407739454E-2</v>
      </c>
      <c r="H805" s="3">
        <f t="shared" ca="1" si="652"/>
        <v>6.779847782118216E-2</v>
      </c>
      <c r="I805" s="3">
        <f t="shared" ca="1" si="653"/>
        <v>6.7515932314137675E-2</v>
      </c>
      <c r="J805" s="3">
        <f t="shared" ca="1" si="654"/>
        <v>6.7219210365501658E-2</v>
      </c>
      <c r="K805" s="3">
        <f t="shared" ca="1" si="655"/>
        <v>6.691079621565478E-2</v>
      </c>
      <c r="L805" s="3">
        <f t="shared" ca="1" si="656"/>
        <v>6.659396382955915E-2</v>
      </c>
      <c r="M805" s="3">
        <f t="shared" ca="1" si="657"/>
        <v>6.6272808739029951E-2</v>
      </c>
      <c r="N805" s="3">
        <f t="shared" ca="1" si="658"/>
        <v>6.5952188767259556E-2</v>
      </c>
      <c r="O805" s="3">
        <f t="shared" ca="1" si="659"/>
        <v>6.5637591274095589E-2</v>
      </c>
      <c r="P805" s="3">
        <f t="shared" ca="1" si="660"/>
        <v>6.5334953004587429E-2</v>
      </c>
      <c r="Q805" s="3">
        <f t="shared" ca="1" si="661"/>
        <v>6.5050459782673833E-2</v>
      </c>
      <c r="R805" s="3">
        <f t="shared" ca="1" si="662"/>
        <v>6.4790348959484156E-2</v>
      </c>
      <c r="S805" s="3">
        <f t="shared" ca="1" si="663"/>
        <v>6.45607307236956E-2</v>
      </c>
      <c r="T805" s="3">
        <f t="shared" ca="1" si="664"/>
        <v>6.436743765999596E-2</v>
      </c>
      <c r="U805" s="3">
        <f t="shared" ca="1" si="665"/>
        <v>6.4215906467428557E-2</v>
      </c>
      <c r="V805" s="3">
        <f t="shared" ca="1" si="666"/>
        <v>6.4111091417660415E-2</v>
      </c>
      <c r="W805" s="3">
        <f t="shared" ca="1" si="667"/>
        <v>6.4057405346799726E-2</v>
      </c>
      <c r="X805" s="3">
        <f t="shared" ca="1" si="668"/>
        <v>6.4058680445889193E-2</v>
      </c>
      <c r="Y805" s="3">
        <f t="shared" ca="1" si="669"/>
        <v>6.4118138185632612E-2</v>
      </c>
      <c r="Z805" s="3">
        <f t="shared" ca="1" si="670"/>
        <v>6.4238356096505245E-2</v>
      </c>
      <c r="AA805" s="3">
        <f t="shared" ca="1" si="671"/>
        <v>6.4421219419588116E-2</v>
      </c>
      <c r="AB805" s="3">
        <f t="shared" ca="1" si="672"/>
        <v>6.4667848046578366E-2</v>
      </c>
      <c r="AC805" s="3">
        <f t="shared" ca="1" si="673"/>
        <v>6.4978493707842644E-2</v>
      </c>
      <c r="AD805" s="3">
        <f t="shared" ca="1" si="674"/>
        <v>6.5352409443767107E-2</v>
      </c>
      <c r="AE805" s="3">
        <f t="shared" ca="1" si="675"/>
        <v>6.578770407855071E-2</v>
      </c>
      <c r="AF805" s="3">
        <f t="shared" ca="1" si="676"/>
        <v>6.6281209885060643E-2</v>
      </c>
      <c r="AG805" s="3">
        <f t="shared" ca="1" si="677"/>
        <v>6.6828411496319573E-2</v>
      </c>
      <c r="AH805" s="3">
        <f t="shared" ca="1" si="678"/>
        <v>6.7423504173873605E-2</v>
      </c>
      <c r="AI805" s="3">
        <f t="shared" ca="1" si="679"/>
        <v>6.8059660228571642E-2</v>
      </c>
      <c r="AJ805" s="3">
        <f t="shared" ca="1" si="680"/>
        <v>6.8729569708692539E-2</v>
      </c>
      <c r="AK805" s="3">
        <f t="shared" ca="1" si="681"/>
        <v>6.942627163299131E-2</v>
      </c>
      <c r="AL805" s="3">
        <f t="shared" ca="1" si="682"/>
        <v>7.0144199745757738E-2</v>
      </c>
      <c r="AM805" s="3">
        <f t="shared" ca="1" si="683"/>
        <v>7.0880244624956804E-2</v>
      </c>
      <c r="AN805" s="3">
        <f t="shared" ca="1" si="684"/>
        <v>7.1634517886648014E-2</v>
      </c>
      <c r="AO805" s="3">
        <f t="shared" ca="1" si="685"/>
        <v>7.2410447754315529E-2</v>
      </c>
      <c r="AP805" s="3">
        <f t="shared" ca="1" si="686"/>
        <v>7.3213888340468283E-2</v>
      </c>
      <c r="AQ805" s="3">
        <f t="shared" ca="1" si="687"/>
        <v>7.4051102753276019E-2</v>
      </c>
      <c r="AR805" s="3">
        <f t="shared" ca="1" si="688"/>
        <v>7.49257475002503E-2</v>
      </c>
      <c r="AS805" s="3">
        <f t="shared" ca="1" si="689"/>
        <v>7.5835299987153104E-2</v>
      </c>
      <c r="AT805" s="3">
        <f t="shared" ca="1" si="690"/>
        <v>7.6767793127932846E-2</v>
      </c>
      <c r="AU805" s="3">
        <f t="shared" ca="1" si="691"/>
        <v>7.7700460203177488E-2</v>
      </c>
      <c r="AV805" s="3">
        <f t="shared" ca="1" si="692"/>
        <v>7.8602936529982334E-2</v>
      </c>
      <c r="AW805" s="3">
        <f t="shared" ca="1" si="693"/>
        <v>7.9447787004189238E-2</v>
      </c>
      <c r="AX805" s="3">
        <f t="shared" ca="1" si="694"/>
        <v>8.0227306251574787E-2</v>
      </c>
      <c r="AY805" s="3">
        <f t="shared" ca="1" si="695"/>
        <v>8.0965419544279119E-2</v>
      </c>
      <c r="AZ805" s="3">
        <f t="shared" ca="1" si="644"/>
        <v>8.1701326445791644E-2</v>
      </c>
      <c r="BC805" s="3">
        <f t="shared" ca="1" si="696"/>
        <v>0.46631491318754392</v>
      </c>
      <c r="BD805" s="3">
        <f t="shared" ca="1" si="696"/>
        <v>-0.41753568953758169</v>
      </c>
      <c r="BE805" s="3">
        <f t="shared" ca="1" si="696"/>
        <v>-1.0203123549735036</v>
      </c>
    </row>
    <row r="806" spans="1:57" x14ac:dyDescent="0.2">
      <c r="A806" s="3">
        <f t="shared" si="645"/>
        <v>7.9399999999998752</v>
      </c>
      <c r="B806" s="3">
        <f t="shared" ca="1" si="646"/>
        <v>6.8705168941834274E-2</v>
      </c>
      <c r="C806" s="3">
        <f t="shared" ca="1" si="647"/>
        <v>6.8587744193877212E-2</v>
      </c>
      <c r="D806" s="3">
        <f t="shared" ca="1" si="648"/>
        <v>6.8439333902699698E-2</v>
      </c>
      <c r="E806" s="3">
        <f t="shared" ca="1" si="649"/>
        <v>6.8262672127913343E-2</v>
      </c>
      <c r="F806" s="3">
        <f t="shared" ca="1" si="650"/>
        <v>6.8059752386412903E-2</v>
      </c>
      <c r="G806" s="3">
        <f t="shared" ca="1" si="651"/>
        <v>6.7832158689090399E-2</v>
      </c>
      <c r="H806" s="3">
        <f t="shared" ca="1" si="652"/>
        <v>6.7581378359177283E-2</v>
      </c>
      <c r="I806" s="3">
        <f t="shared" ca="1" si="653"/>
        <v>6.7309096394172221E-2</v>
      </c>
      <c r="J806" s="3">
        <f t="shared" ca="1" si="654"/>
        <v>6.7017457785316356E-2</v>
      </c>
      <c r="K806" s="3">
        <f t="shared" ca="1" si="655"/>
        <v>6.6709273006054462E-2</v>
      </c>
      <c r="L806" s="3">
        <f t="shared" ca="1" si="656"/>
        <v>6.6388142365835942E-2</v>
      </c>
      <c r="M806" s="3">
        <f t="shared" ca="1" si="657"/>
        <v>6.6058486264105029E-2</v>
      </c>
      <c r="N806" s="3">
        <f t="shared" ca="1" si="658"/>
        <v>6.5725484642499915E-2</v>
      </c>
      <c r="O806" s="3">
        <f t="shared" ca="1" si="659"/>
        <v>6.5394943444876813E-2</v>
      </c>
      <c r="P806" s="3">
        <f t="shared" ca="1" si="660"/>
        <v>6.5073114193095041E-2</v>
      </c>
      <c r="Q806" s="3">
        <f t="shared" ca="1" si="661"/>
        <v>6.4766493836021621E-2</v>
      </c>
      <c r="R806" s="3">
        <f t="shared" ca="1" si="662"/>
        <v>6.4481627647421755E-2</v>
      </c>
      <c r="S806" s="3">
        <f t="shared" ca="1" si="663"/>
        <v>6.4224931147983971E-2</v>
      </c>
      <c r="T806" s="3">
        <f t="shared" ca="1" si="664"/>
        <v>6.4002540330278024E-2</v>
      </c>
      <c r="U806" s="3">
        <f t="shared" ca="1" si="665"/>
        <v>6.3820194014021753E-2</v>
      </c>
      <c r="V806" s="3">
        <f t="shared" ca="1" si="666"/>
        <v>6.3683147838204029E-2</v>
      </c>
      <c r="W806" s="3">
        <f t="shared" ca="1" si="667"/>
        <v>6.3596115615353888E-2</v>
      </c>
      <c r="X806" s="3">
        <f t="shared" ca="1" si="668"/>
        <v>6.3563230256725264E-2</v>
      </c>
      <c r="Y806" s="3">
        <f t="shared" ca="1" si="669"/>
        <v>6.358801357390087E-2</v>
      </c>
      <c r="Z806" s="3">
        <f t="shared" ca="1" si="670"/>
        <v>6.3673342686083795E-2</v>
      </c>
      <c r="AA806" s="3">
        <f t="shared" ca="1" si="671"/>
        <v>6.3821401098713162E-2</v>
      </c>
      <c r="AB806" s="3">
        <f t="shared" ca="1" si="672"/>
        <v>6.4033604964898877E-2</v>
      </c>
      <c r="AC806" s="3">
        <f t="shared" ca="1" si="673"/>
        <v>6.4310499632303952E-2</v>
      </c>
      <c r="AD806" s="3">
        <f t="shared" ca="1" si="674"/>
        <v>6.4651628726640403E-2</v>
      </c>
      <c r="AE806" s="3">
        <f t="shared" ca="1" si="675"/>
        <v>6.5055388802548894E-2</v>
      </c>
      <c r="AF806" s="3">
        <f t="shared" ca="1" si="676"/>
        <v>6.5518898150054294E-2</v>
      </c>
      <c r="AG806" s="3">
        <f t="shared" ca="1" si="677"/>
        <v>6.6037928215494424E-2</v>
      </c>
      <c r="AH806" s="3">
        <f t="shared" ca="1" si="678"/>
        <v>6.660696596311097E-2</v>
      </c>
      <c r="AI806" s="3">
        <f t="shared" ca="1" si="679"/>
        <v>6.7219485721455502E-2</v>
      </c>
      <c r="AJ806" s="3">
        <f t="shared" ca="1" si="680"/>
        <v>6.7868495635033804E-2</v>
      </c>
      <c r="AK806" s="3">
        <f t="shared" ca="1" si="681"/>
        <v>6.8547373154984548E-2</v>
      </c>
      <c r="AL806" s="3">
        <f t="shared" ca="1" si="682"/>
        <v>6.9250911105199264E-2</v>
      </c>
      <c r="AM806" s="3">
        <f t="shared" ca="1" si="683"/>
        <v>6.9976373835430081E-2</v>
      </c>
      <c r="AN806" s="3">
        <f t="shared" ca="1" si="684"/>
        <v>7.0724248077324692E-2</v>
      </c>
      <c r="AO806" s="3">
        <f t="shared" ca="1" si="685"/>
        <v>7.1498318835829869E-2</v>
      </c>
      <c r="AP806" s="3">
        <f t="shared" ca="1" si="686"/>
        <v>7.2304756220864422E-2</v>
      </c>
      <c r="AQ806" s="3">
        <f t="shared" ca="1" si="687"/>
        <v>7.3150078681447114E-2</v>
      </c>
      <c r="AR806" s="3">
        <f t="shared" ca="1" si="688"/>
        <v>7.403812640304594E-2</v>
      </c>
      <c r="AS806" s="3">
        <f t="shared" ca="1" si="689"/>
        <v>7.4966495112918086E-2</v>
      </c>
      <c r="AT806" s="3">
        <f t="shared" ca="1" si="690"/>
        <v>7.5923309093908403E-2</v>
      </c>
      <c r="AU806" s="3">
        <f t="shared" ca="1" si="691"/>
        <v>7.6885957414938394E-2</v>
      </c>
      <c r="AV806" s="3">
        <f t="shared" ca="1" si="692"/>
        <v>7.7824442393278639E-2</v>
      </c>
      <c r="AW806" s="3">
        <f t="shared" ca="1" si="693"/>
        <v>7.8712032905308316E-2</v>
      </c>
      <c r="AX806" s="3">
        <f t="shared" ca="1" si="694"/>
        <v>7.9541966912967346E-2</v>
      </c>
      <c r="AY806" s="3">
        <f t="shared" ca="1" si="695"/>
        <v>8.0338787640568121E-2</v>
      </c>
      <c r="AZ806" s="3">
        <f t="shared" ca="1" si="644"/>
        <v>8.1141269451506695E-2</v>
      </c>
      <c r="BC806" s="3">
        <f t="shared" ca="1" si="696"/>
        <v>-0.89430714529456345</v>
      </c>
      <c r="BD806" s="3">
        <f t="shared" ca="1" si="696"/>
        <v>-0.89009929188972414</v>
      </c>
      <c r="BE806" s="3">
        <f t="shared" ca="1" si="696"/>
        <v>0.30218197240721167</v>
      </c>
    </row>
    <row r="807" spans="1:57" x14ac:dyDescent="0.2">
      <c r="A807" s="3">
        <f t="shared" si="645"/>
        <v>7.9499999999998749</v>
      </c>
      <c r="B807" s="3">
        <f t="shared" ca="1" si="646"/>
        <v>6.9495445218054466E-2</v>
      </c>
      <c r="C807" s="3">
        <f t="shared" ca="1" si="647"/>
        <v>6.9348853860460483E-2</v>
      </c>
      <c r="D807" s="3">
        <f t="shared" ca="1" si="648"/>
        <v>6.9173045583446474E-2</v>
      </c>
      <c r="E807" s="3">
        <f t="shared" ca="1" si="649"/>
        <v>6.8970702578480189E-2</v>
      </c>
      <c r="F807" s="3">
        <f t="shared" ca="1" si="650"/>
        <v>6.874377028698414E-2</v>
      </c>
      <c r="G807" s="3">
        <f t="shared" ca="1" si="651"/>
        <v>6.8493788574555972E-2</v>
      </c>
      <c r="H807" s="3">
        <f t="shared" ca="1" si="652"/>
        <v>6.8222204631836411E-2</v>
      </c>
      <c r="I807" s="3">
        <f t="shared" ca="1" si="653"/>
        <v>6.7930667099257325E-2</v>
      </c>
      <c r="J807" s="3">
        <f t="shared" ca="1" si="654"/>
        <v>6.7621287607815925E-2</v>
      </c>
      <c r="K807" s="3">
        <f t="shared" ca="1" si="655"/>
        <v>6.7296844959245802E-2</v>
      </c>
      <c r="L807" s="3">
        <f t="shared" ca="1" si="656"/>
        <v>6.6960907870942749E-2</v>
      </c>
      <c r="M807" s="3">
        <f t="shared" ca="1" si="657"/>
        <v>6.661786364799259E-2</v>
      </c>
      <c r="N807" s="3">
        <f t="shared" ca="1" si="658"/>
        <v>6.6272856372786834E-2</v>
      </c>
      <c r="O807" s="3">
        <f t="shared" ca="1" si="659"/>
        <v>6.5931652590042591E-2</v>
      </c>
      <c r="P807" s="3">
        <f t="shared" ca="1" si="660"/>
        <v>6.560046061838766E-2</v>
      </c>
      <c r="Q807" s="3">
        <f t="shared" ca="1" si="661"/>
        <v>6.5285730560567745E-2</v>
      </c>
      <c r="R807" s="3">
        <f t="shared" ca="1" si="662"/>
        <v>6.4993957654167642E-2</v>
      </c>
      <c r="S807" s="3">
        <f t="shared" ca="1" si="663"/>
        <v>6.4731504806400872E-2</v>
      </c>
      <c r="T807" s="3">
        <f t="shared" ca="1" si="664"/>
        <v>6.4504453484971205E-2</v>
      </c>
      <c r="U807" s="3">
        <f t="shared" ca="1" si="665"/>
        <v>6.4318486708200215E-2</v>
      </c>
      <c r="V807" s="3">
        <f t="shared" ca="1" si="666"/>
        <v>6.4178803567576798E-2</v>
      </c>
      <c r="W807" s="3">
        <f t="shared" ca="1" si="667"/>
        <v>6.4090060939922922E-2</v>
      </c>
      <c r="X807" s="3">
        <f t="shared" ca="1" si="668"/>
        <v>6.4056334542113319E-2</v>
      </c>
      <c r="Y807" s="3">
        <f t="shared" ca="1" si="669"/>
        <v>6.4081088604562839E-2</v>
      </c>
      <c r="Z807" s="3">
        <f t="shared" ca="1" si="670"/>
        <v>6.4167141901711244E-2</v>
      </c>
      <c r="AA807" s="3">
        <f t="shared" ca="1" si="671"/>
        <v>6.431661825629309E-2</v>
      </c>
      <c r="AB807" s="3">
        <f t="shared" ca="1" si="672"/>
        <v>6.4530872122944963E-2</v>
      </c>
      <c r="AC807" s="3">
        <f t="shared" ca="1" si="673"/>
        <v>6.481038449898302E-2</v>
      </c>
      <c r="AD807" s="3">
        <f t="shared" ca="1" si="674"/>
        <v>6.515463163134376E-2</v>
      </c>
      <c r="AE807" s="3">
        <f t="shared" ca="1" si="675"/>
        <v>6.5561939863840069E-2</v>
      </c>
      <c r="AF807" s="3">
        <f t="shared" ca="1" si="676"/>
        <v>6.6029355612573892E-2</v>
      </c>
      <c r="AG807" s="3">
        <f t="shared" ca="1" si="677"/>
        <v>6.6552579327982031E-2</v>
      </c>
      <c r="AH807" s="3">
        <f t="shared" ca="1" si="678"/>
        <v>6.7126031976298184E-2</v>
      </c>
      <c r="AI807" s="3">
        <f t="shared" ca="1" si="679"/>
        <v>6.7743132318343266E-2</v>
      </c>
      <c r="AJ807" s="3">
        <f t="shared" ca="1" si="680"/>
        <v>6.839684909456939E-2</v>
      </c>
      <c r="AK807" s="3">
        <f t="shared" ca="1" si="681"/>
        <v>6.9080540694439432E-2</v>
      </c>
      <c r="AL807" s="3">
        <f t="shared" ca="1" si="682"/>
        <v>6.9789001408286686E-2</v>
      </c>
      <c r="AM807" s="3">
        <f t="shared" ca="1" si="683"/>
        <v>7.0519511477522653E-2</v>
      </c>
      <c r="AN807" s="3">
        <f t="shared" ca="1" si="684"/>
        <v>7.1272574475696931E-2</v>
      </c>
      <c r="AO807" s="3">
        <f t="shared" ca="1" si="685"/>
        <v>7.2051973466534108E-2</v>
      </c>
      <c r="AP807" s="3">
        <f t="shared" ca="1" si="686"/>
        <v>7.2863835437227853E-2</v>
      </c>
      <c r="AQ807" s="3">
        <f t="shared" ca="1" si="687"/>
        <v>7.3714574837384389E-2</v>
      </c>
      <c r="AR807" s="3">
        <f t="shared" ca="1" si="688"/>
        <v>7.4607856316295115E-2</v>
      </c>
      <c r="AS807" s="3">
        <f t="shared" ca="1" si="689"/>
        <v>7.5541035476656679E-2</v>
      </c>
      <c r="AT807" s="3">
        <f t="shared" ca="1" si="690"/>
        <v>7.6501971351595408E-2</v>
      </c>
      <c r="AU807" s="3">
        <f t="shared" ca="1" si="691"/>
        <v>7.7467855115599366E-2</v>
      </c>
      <c r="AV807" s="3">
        <f t="shared" ca="1" si="692"/>
        <v>7.8408704918717889E-2</v>
      </c>
      <c r="AW807" s="3">
        <f t="shared" ca="1" si="693"/>
        <v>7.9298140497976233E-2</v>
      </c>
      <c r="AX807" s="3">
        <f t="shared" ca="1" si="694"/>
        <v>8.0129978736794116E-2</v>
      </c>
      <c r="AY807" s="3">
        <f t="shared" ca="1" si="695"/>
        <v>8.0929002041607079E-2</v>
      </c>
      <c r="AZ807" s="3">
        <f t="shared" ca="1" si="644"/>
        <v>8.1733052823225308E-2</v>
      </c>
      <c r="BC807" s="3">
        <f t="shared" ca="1" si="696"/>
        <v>0.84819696060363725</v>
      </c>
      <c r="BD807" s="3">
        <f t="shared" ca="1" si="696"/>
        <v>-0.16833007179947401</v>
      </c>
      <c r="BE807" s="3">
        <f t="shared" ca="1" si="696"/>
        <v>-0.39428377659057023</v>
      </c>
    </row>
    <row r="808" spans="1:57" x14ac:dyDescent="0.2">
      <c r="A808" s="3">
        <f t="shared" si="645"/>
        <v>7.9599999999998747</v>
      </c>
      <c r="B808" s="3">
        <f t="shared" ca="1" si="646"/>
        <v>6.991601341301576E-2</v>
      </c>
      <c r="C808" s="3">
        <f t="shared" ca="1" si="647"/>
        <v>6.9714044695530303E-2</v>
      </c>
      <c r="D808" s="3">
        <f t="shared" ca="1" si="648"/>
        <v>6.9490227577426095E-2</v>
      </c>
      <c r="E808" s="3">
        <f t="shared" ca="1" si="649"/>
        <v>6.9246926367826298E-2</v>
      </c>
      <c r="F808" s="3">
        <f t="shared" ca="1" si="650"/>
        <v>6.8985772421230704E-2</v>
      </c>
      <c r="G808" s="3">
        <f t="shared" ca="1" si="651"/>
        <v>6.8707995448142545E-2</v>
      </c>
      <c r="H808" s="3">
        <f t="shared" ca="1" si="652"/>
        <v>6.8414736492068154E-2</v>
      </c>
      <c r="I808" s="3">
        <f t="shared" ca="1" si="653"/>
        <v>6.8107341806255009E-2</v>
      </c>
      <c r="J808" s="3">
        <f t="shared" ca="1" si="654"/>
        <v>6.7787623605172945E-2</v>
      </c>
      <c r="K808" s="3">
        <f t="shared" ca="1" si="655"/>
        <v>6.7458062930383422E-2</v>
      </c>
      <c r="L808" s="3">
        <f t="shared" ca="1" si="656"/>
        <v>6.7121930787128387E-2</v>
      </c>
      <c r="M808" s="3">
        <f t="shared" ca="1" si="657"/>
        <v>6.6783315240783445E-2</v>
      </c>
      <c r="N808" s="3">
        <f t="shared" ca="1" si="658"/>
        <v>6.6447058353641453E-2</v>
      </c>
      <c r="O808" s="3">
        <f t="shared" ca="1" si="659"/>
        <v>6.6118621105144451E-2</v>
      </c>
      <c r="P808" s="3">
        <f t="shared" ca="1" si="660"/>
        <v>6.5803902447776882E-2</v>
      </c>
      <c r="Q808" s="3">
        <f t="shared" ca="1" si="661"/>
        <v>6.5509039484307793E-2</v>
      </c>
      <c r="R808" s="3">
        <f t="shared" ca="1" si="662"/>
        <v>6.5240211274541618E-2</v>
      </c>
      <c r="S808" s="3">
        <f t="shared" ca="1" si="663"/>
        <v>6.5003461983934946E-2</v>
      </c>
      <c r="T808" s="3">
        <f t="shared" ca="1" si="664"/>
        <v>6.4804552439740856E-2</v>
      </c>
      <c r="U808" s="3">
        <f t="shared" ca="1" si="665"/>
        <v>6.4648843753908461E-2</v>
      </c>
      <c r="V808" s="3">
        <f t="shared" ca="1" si="666"/>
        <v>6.4541212372608514E-2</v>
      </c>
      <c r="W808" s="3">
        <f t="shared" ca="1" si="667"/>
        <v>6.4485992141728302E-2</v>
      </c>
      <c r="X808" s="3">
        <f t="shared" ca="1" si="668"/>
        <v>6.4486935485973521E-2</v>
      </c>
      <c r="Y808" s="3">
        <f t="shared" ca="1" si="669"/>
        <v>6.4547182949265119E-2</v>
      </c>
      <c r="Z808" s="3">
        <f t="shared" ca="1" si="670"/>
        <v>6.4669228844466645E-2</v>
      </c>
      <c r="AA808" s="3">
        <f t="shared" ca="1" si="671"/>
        <v>6.4854871181238588E-2</v>
      </c>
      <c r="AB808" s="3">
        <f t="shared" ca="1" si="672"/>
        <v>6.5105136572652655E-2</v>
      </c>
      <c r="AC808" s="3">
        <f t="shared" ca="1" si="673"/>
        <v>6.5420175515055481E-2</v>
      </c>
      <c r="AD808" s="3">
        <f t="shared" ca="1" si="674"/>
        <v>6.5799130729912891E-2</v>
      </c>
      <c r="AE808" s="3">
        <f t="shared" ca="1" si="675"/>
        <v>6.6239992226894029E-2</v>
      </c>
      <c r="AF808" s="3">
        <f t="shared" ca="1" si="676"/>
        <v>6.6739468475684224E-2</v>
      </c>
      <c r="AG808" s="3">
        <f t="shared" ca="1" si="677"/>
        <v>6.7292922940723018E-2</v>
      </c>
      <c r="AH808" s="3">
        <f t="shared" ca="1" si="678"/>
        <v>6.7894444708787582E-2</v>
      </c>
      <c r="AI808" s="3">
        <f t="shared" ca="1" si="679"/>
        <v>6.8537131206187624E-2</v>
      </c>
      <c r="AJ808" s="3">
        <f t="shared" ca="1" si="680"/>
        <v>6.9213646086115022E-2</v>
      </c>
      <c r="AK808" s="3">
        <f t="shared" ca="1" si="681"/>
        <v>6.9917062996865134E-2</v>
      </c>
      <c r="AL808" s="3">
        <f t="shared" ca="1" si="682"/>
        <v>7.0641911893663256E-2</v>
      </c>
      <c r="AM808" s="3">
        <f t="shared" ca="1" si="683"/>
        <v>7.1385222838531034E-2</v>
      </c>
      <c r="AN808" s="3">
        <f t="shared" ca="1" si="684"/>
        <v>7.2147249781203363E-2</v>
      </c>
      <c r="AO808" s="3">
        <f t="shared" ca="1" si="685"/>
        <v>7.2931506930498505E-2</v>
      </c>
      <c r="AP808" s="3">
        <f t="shared" ca="1" si="686"/>
        <v>7.3743810843297161E-2</v>
      </c>
      <c r="AQ808" s="3">
        <f t="shared" ca="1" si="687"/>
        <v>7.4590204449003578E-2</v>
      </c>
      <c r="AR808" s="3">
        <f t="shared" ca="1" si="688"/>
        <v>7.5473909478910861E-2</v>
      </c>
      <c r="AS808" s="3">
        <f t="shared" ca="1" si="689"/>
        <v>7.639177481859781E-2</v>
      </c>
      <c r="AT808" s="3">
        <f t="shared" ca="1" si="690"/>
        <v>7.7331129508523833E-2</v>
      </c>
      <c r="AU808" s="3">
        <f t="shared" ca="1" si="691"/>
        <v>7.8268705013233714E-2</v>
      </c>
      <c r="AV808" s="3">
        <f t="shared" ca="1" si="692"/>
        <v>7.9174275926058801E-2</v>
      </c>
      <c r="AW808" s="3">
        <f t="shared" ca="1" si="693"/>
        <v>8.0021551315832995E-2</v>
      </c>
      <c r="AX808" s="3">
        <f t="shared" ca="1" si="694"/>
        <v>8.0804654102614573E-2</v>
      </c>
      <c r="AY808" s="3">
        <f t="shared" ca="1" si="695"/>
        <v>8.1548316362213935E-2</v>
      </c>
      <c r="AZ808" s="3">
        <f t="shared" ca="1" si="644"/>
        <v>8.228921377398371E-2</v>
      </c>
      <c r="BC808" s="3">
        <f t="shared" ca="1" si="696"/>
        <v>0.79925715813472387</v>
      </c>
      <c r="BD808" s="3">
        <f t="shared" ca="1" si="696"/>
        <v>0.80394804652549912</v>
      </c>
      <c r="BE808" s="3">
        <f t="shared" ca="1" si="696"/>
        <v>-0.41142167341334801</v>
      </c>
    </row>
    <row r="809" spans="1:57" x14ac:dyDescent="0.2">
      <c r="A809" s="3">
        <f t="shared" si="645"/>
        <v>7.9699999999998745</v>
      </c>
      <c r="B809" s="3">
        <f t="shared" ca="1" si="646"/>
        <v>7.0298337764795146E-2</v>
      </c>
      <c r="C809" s="3">
        <f t="shared" ca="1" si="647"/>
        <v>6.9943647622511582E-2</v>
      </c>
      <c r="D809" s="3">
        <f t="shared" ca="1" si="648"/>
        <v>6.9579265662382192E-2</v>
      </c>
      <c r="E809" s="3">
        <f t="shared" ca="1" si="649"/>
        <v>6.9207140783139776E-2</v>
      </c>
      <c r="F809" s="3">
        <f t="shared" ca="1" si="650"/>
        <v>6.8828492727043736E-2</v>
      </c>
      <c r="G809" s="3">
        <f t="shared" ca="1" si="651"/>
        <v>6.844414352570781E-2</v>
      </c>
      <c r="H809" s="3">
        <f t="shared" ca="1" si="652"/>
        <v>6.8054830546748768E-2</v>
      </c>
      <c r="I809" s="3">
        <f t="shared" ca="1" si="653"/>
        <v>6.7661500111688561E-2</v>
      </c>
      <c r="J809" s="3">
        <f t="shared" ca="1" si="654"/>
        <v>6.7265567447642532E-2</v>
      </c>
      <c r="K809" s="3">
        <f t="shared" ca="1" si="655"/>
        <v>6.6869118233006161E-2</v>
      </c>
      <c r="L809" s="3">
        <f t="shared" ca="1" si="656"/>
        <v>6.6475028126362162E-2</v>
      </c>
      <c r="M809" s="3">
        <f t="shared" ca="1" si="657"/>
        <v>6.6086988293813917E-2</v>
      </c>
      <c r="N809" s="3">
        <f t="shared" ca="1" si="658"/>
        <v>6.5709441102697899E-2</v>
      </c>
      <c r="O809" s="3">
        <f t="shared" ca="1" si="659"/>
        <v>6.5347444287209469E-2</v>
      </c>
      <c r="P809" s="3">
        <f t="shared" ca="1" si="660"/>
        <v>6.5006489757058764E-2</v>
      </c>
      <c r="Q809" s="3">
        <f t="shared" ca="1" si="661"/>
        <v>6.4692303947527952E-2</v>
      </c>
      <c r="R809" s="3">
        <f t="shared" ca="1" si="662"/>
        <v>6.4410652085407277E-2</v>
      </c>
      <c r="S809" s="3">
        <f t="shared" ca="1" si="663"/>
        <v>6.4167161952468299E-2</v>
      </c>
      <c r="T809" s="3">
        <f t="shared" ca="1" si="664"/>
        <v>6.3967176106240739E-2</v>
      </c>
      <c r="U809" s="3">
        <f t="shared" ca="1" si="665"/>
        <v>6.3815636133568138E-2</v>
      </c>
      <c r="V809" s="3">
        <f t="shared" ca="1" si="666"/>
        <v>6.3716998223636481E-2</v>
      </c>
      <c r="W809" s="3">
        <f t="shared" ca="1" si="667"/>
        <v>6.3675175582219495E-2</v>
      </c>
      <c r="X809" s="3">
        <f t="shared" ca="1" si="668"/>
        <v>6.3693499730013092E-2</v>
      </c>
      <c r="Y809" s="3">
        <f t="shared" ca="1" si="669"/>
        <v>6.3774689904988455E-2</v>
      </c>
      <c r="Z809" s="3">
        <f t="shared" ca="1" si="670"/>
        <v>6.3920818327448697E-2</v>
      </c>
      <c r="AA809" s="3">
        <f t="shared" ca="1" si="671"/>
        <v>6.4133259549456229E-2</v>
      </c>
      <c r="AB809" s="3">
        <f t="shared" ca="1" si="672"/>
        <v>6.4412614685375541E-2</v>
      </c>
      <c r="AC809" s="3">
        <f t="shared" ca="1" si="673"/>
        <v>6.4758606066139479E-2</v>
      </c>
      <c r="AD809" s="3">
        <f t="shared" ca="1" si="674"/>
        <v>6.5169945227615489E-2</v>
      </c>
      <c r="AE809" s="3">
        <f t="shared" ca="1" si="675"/>
        <v>6.5644188209129303E-2</v>
      </c>
      <c r="AF809" s="3">
        <f t="shared" ca="1" si="676"/>
        <v>6.6177607949203771E-2</v>
      </c>
      <c r="AG809" s="3">
        <f t="shared" ca="1" si="677"/>
        <v>6.6765133424457779E-2</v>
      </c>
      <c r="AH809" s="3">
        <f t="shared" ca="1" si="678"/>
        <v>6.7400424449156615E-2</v>
      </c>
      <c r="AI809" s="3">
        <f t="shared" ca="1" si="679"/>
        <v>6.8076159836089611E-2</v>
      </c>
      <c r="AJ809" s="3">
        <f t="shared" ca="1" si="680"/>
        <v>6.8784600954155964E-2</v>
      </c>
      <c r="AK809" s="3">
        <f t="shared" ca="1" si="681"/>
        <v>6.9518439514650532E-2</v>
      </c>
      <c r="AL809" s="3">
        <f t="shared" ca="1" si="682"/>
        <v>7.0271843816850726E-2</v>
      </c>
      <c r="AM809" s="3">
        <f t="shared" ca="1" si="683"/>
        <v>7.1041496150545572E-2</v>
      </c>
      <c r="AN809" s="3">
        <f t="shared" ca="1" si="684"/>
        <v>7.1827302853079242E-2</v>
      </c>
      <c r="AO809" s="3">
        <f t="shared" ca="1" si="685"/>
        <v>7.2632410842901271E-2</v>
      </c>
      <c r="AP809" s="3">
        <f t="shared" ca="1" si="686"/>
        <v>7.3462227420827406E-2</v>
      </c>
      <c r="AQ809" s="3">
        <f t="shared" ca="1" si="687"/>
        <v>7.4322324964149755E-2</v>
      </c>
      <c r="AR809" s="3">
        <f t="shared" ca="1" si="688"/>
        <v>7.5215383406226466E-2</v>
      </c>
      <c r="AS809" s="3">
        <f t="shared" ca="1" si="689"/>
        <v>7.6137646846053328E-2</v>
      </c>
      <c r="AT809" s="3">
        <f t="shared" ca="1" si="690"/>
        <v>7.7075818133123045E-2</v>
      </c>
      <c r="AU809" s="3">
        <f t="shared" ca="1" si="691"/>
        <v>7.8006075741147388E-2</v>
      </c>
      <c r="AV809" s="3">
        <f t="shared" ca="1" si="692"/>
        <v>7.8897859760556022E-2</v>
      </c>
      <c r="AW809" s="3">
        <f t="shared" ca="1" si="693"/>
        <v>7.9724875322133876E-2</v>
      </c>
      <c r="AX809" s="3">
        <f t="shared" ca="1" si="694"/>
        <v>8.0481446651278224E-2</v>
      </c>
      <c r="AY809" s="3">
        <f t="shared" ca="1" si="695"/>
        <v>8.1192135561203513E-2</v>
      </c>
      <c r="AZ809" s="3">
        <f t="shared" ca="1" si="644"/>
        <v>8.1892532576972377E-2</v>
      </c>
      <c r="BC809" s="3">
        <f t="shared" ca="1" si="696"/>
        <v>-0.79456032925569264</v>
      </c>
      <c r="BD809" s="3">
        <f t="shared" ca="1" si="696"/>
        <v>-7.2403974544767991E-2</v>
      </c>
      <c r="BE809" s="3">
        <f t="shared" ca="1" si="696"/>
        <v>-1.8346190849922763</v>
      </c>
    </row>
    <row r="810" spans="1:57" x14ac:dyDescent="0.2">
      <c r="A810" s="3">
        <f t="shared" si="645"/>
        <v>7.9799999999998743</v>
      </c>
      <c r="B810" s="3">
        <f t="shared" ca="1" si="646"/>
        <v>7.1006027720503795E-2</v>
      </c>
      <c r="C810" s="3">
        <f t="shared" ca="1" si="647"/>
        <v>7.0548437875332631E-2</v>
      </c>
      <c r="D810" s="3">
        <f t="shared" ca="1" si="648"/>
        <v>7.0092922858740608E-2</v>
      </c>
      <c r="E810" s="3">
        <f t="shared" ca="1" si="649"/>
        <v>6.9640951447781929E-2</v>
      </c>
      <c r="F810" s="3">
        <f t="shared" ca="1" si="650"/>
        <v>6.9193267063891326E-2</v>
      </c>
      <c r="G810" s="3">
        <f t="shared" ca="1" si="651"/>
        <v>6.8750219352601866E-2</v>
      </c>
      <c r="H810" s="3">
        <f t="shared" ca="1" si="652"/>
        <v>6.8312077293272766E-2</v>
      </c>
      <c r="I810" s="3">
        <f t="shared" ca="1" si="653"/>
        <v>6.7879322547336626E-2</v>
      </c>
      <c r="J810" s="3">
        <f t="shared" ca="1" si="654"/>
        <v>6.7452908599786837E-2</v>
      </c>
      <c r="K810" s="3">
        <f t="shared" ca="1" si="655"/>
        <v>6.7034460978931745E-2</v>
      </c>
      <c r="L810" s="3">
        <f t="shared" ca="1" si="656"/>
        <v>6.6626395178391376E-2</v>
      </c>
      <c r="M810" s="3">
        <f t="shared" ca="1" si="657"/>
        <v>6.623194062183195E-2</v>
      </c>
      <c r="N810" s="3">
        <f t="shared" ca="1" si="658"/>
        <v>6.5855075123376475E-2</v>
      </c>
      <c r="O810" s="3">
        <f t="shared" ca="1" si="659"/>
        <v>6.5500388308771862E-2</v>
      </c>
      <c r="P810" s="3">
        <f t="shared" ca="1" si="660"/>
        <v>6.5172900185208479E-2</v>
      </c>
      <c r="Q810" s="3">
        <f t="shared" ca="1" si="661"/>
        <v>6.4877861669919767E-2</v>
      </c>
      <c r="R810" s="3">
        <f t="shared" ca="1" si="662"/>
        <v>6.4620559318417148E-2</v>
      </c>
      <c r="S810" s="3">
        <f t="shared" ca="1" si="663"/>
        <v>6.4406139703815132E-2</v>
      </c>
      <c r="T810" s="3">
        <f t="shared" ca="1" si="664"/>
        <v>6.4239462301561231E-2</v>
      </c>
      <c r="U810" s="3">
        <f t="shared" ca="1" si="665"/>
        <v>6.4124984371504531E-2</v>
      </c>
      <c r="V810" s="3">
        <f t="shared" ca="1" si="666"/>
        <v>6.4066677050932455E-2</v>
      </c>
      <c r="W810" s="3">
        <f t="shared" ca="1" si="667"/>
        <v>6.4067968112976006E-2</v>
      </c>
      <c r="X810" s="3">
        <f t="shared" ca="1" si="668"/>
        <v>6.4131703379031249E-2</v>
      </c>
      <c r="Y810" s="3">
        <f t="shared" ca="1" si="669"/>
        <v>6.4260115978136176E-2</v>
      </c>
      <c r="Z810" s="3">
        <f t="shared" ca="1" si="670"/>
        <v>6.4454791223481453E-2</v>
      </c>
      <c r="AA810" s="3">
        <f t="shared" ca="1" si="671"/>
        <v>6.4716615381457981E-2</v>
      </c>
      <c r="AB810" s="3">
        <f t="shared" ca="1" si="672"/>
        <v>6.5045699227137641E-2</v>
      </c>
      <c r="AC810" s="3">
        <f t="shared" ca="1" si="673"/>
        <v>6.5441272078384585E-2</v>
      </c>
      <c r="AD810" s="3">
        <f t="shared" ca="1" si="674"/>
        <v>6.5901549442521745E-2</v>
      </c>
      <c r="AE810" s="3">
        <f t="shared" ca="1" si="675"/>
        <v>6.6423588570063766E-2</v>
      </c>
      <c r="AF810" s="3">
        <f t="shared" ca="1" si="676"/>
        <v>6.7003162101986646E-2</v>
      </c>
      <c r="AG810" s="3">
        <f t="shared" ca="1" si="677"/>
        <v>6.7634699844143553E-2</v>
      </c>
      <c r="AH810" s="3">
        <f t="shared" ca="1" si="678"/>
        <v>6.8311367764216466E-2</v>
      </c>
      <c r="AI810" s="3">
        <f t="shared" ca="1" si="679"/>
        <v>6.9025361600807633E-2</v>
      </c>
      <c r="AJ810" s="3">
        <f t="shared" ca="1" si="680"/>
        <v>6.9768476058218204E-2</v>
      </c>
      <c r="AK810" s="3">
        <f t="shared" ca="1" si="681"/>
        <v>7.0532956529112331E-2</v>
      </c>
      <c r="AL810" s="3">
        <f t="shared" ca="1" si="682"/>
        <v>7.1312545147242598E-2</v>
      </c>
      <c r="AM810" s="3">
        <f t="shared" ca="1" si="683"/>
        <v>7.2103511646110993E-2</v>
      </c>
      <c r="AN810" s="3">
        <f t="shared" ca="1" si="684"/>
        <v>7.2905349569860195E-2</v>
      </c>
      <c r="AO810" s="3">
        <f t="shared" ca="1" si="685"/>
        <v>7.3720772920005812E-2</v>
      </c>
      <c r="AP810" s="3">
        <f t="shared" ca="1" si="686"/>
        <v>7.4554713728126457E-2</v>
      </c>
      <c r="AQ810" s="3">
        <f t="shared" ca="1" si="687"/>
        <v>7.5412207607234411E-2</v>
      </c>
      <c r="AR810" s="3">
        <f t="shared" ca="1" si="688"/>
        <v>7.6295326645728648E-2</v>
      </c>
      <c r="AS810" s="3">
        <f t="shared" ca="1" si="689"/>
        <v>7.7199644940683043E-2</v>
      </c>
      <c r="AT810" s="3">
        <f t="shared" ca="1" si="690"/>
        <v>7.8111175827374993E-2</v>
      </c>
      <c r="AU810" s="3">
        <f t="shared" ca="1" si="691"/>
        <v>7.9005484371190676E-2</v>
      </c>
      <c r="AV810" s="3">
        <f t="shared" ca="1" si="692"/>
        <v>7.9851617983703868E-2</v>
      </c>
      <c r="AW810" s="3">
        <f t="shared" ca="1" si="693"/>
        <v>8.062321717526702E-2</v>
      </c>
      <c r="AX810" s="3">
        <f t="shared" ca="1" si="694"/>
        <v>8.1314735258006532E-2</v>
      </c>
      <c r="AY810" s="3">
        <f t="shared" ca="1" si="695"/>
        <v>8.1950480697455683E-2</v>
      </c>
      <c r="AZ810" s="3">
        <f t="shared" ca="1" si="644"/>
        <v>8.2565066321148267E-2</v>
      </c>
      <c r="BC810" s="3">
        <f t="shared" ca="1" si="696"/>
        <v>0.94514423410767989</v>
      </c>
      <c r="BD810" s="3">
        <f t="shared" ca="1" si="696"/>
        <v>0.94973348670184166</v>
      </c>
      <c r="BE810" s="3">
        <f t="shared" ca="1" si="696"/>
        <v>-0.93622751199585252</v>
      </c>
    </row>
    <row r="811" spans="1:57" x14ac:dyDescent="0.2">
      <c r="A811" s="3">
        <f t="shared" si="645"/>
        <v>7.9899999999998741</v>
      </c>
      <c r="B811" s="3">
        <f t="shared" ca="1" si="646"/>
        <v>7.0468082870812562E-2</v>
      </c>
      <c r="C811" s="3">
        <f t="shared" ca="1" si="647"/>
        <v>6.9990787050166745E-2</v>
      </c>
      <c r="D811" s="3">
        <f t="shared" ca="1" si="648"/>
        <v>6.9515305578335296E-2</v>
      </c>
      <c r="E811" s="3">
        <f t="shared" ca="1" si="649"/>
        <v>6.9043151889152499E-2</v>
      </c>
      <c r="F811" s="3">
        <f t="shared" ca="1" si="650"/>
        <v>6.8575117864364862E-2</v>
      </c>
      <c r="G811" s="3">
        <f t="shared" ca="1" si="651"/>
        <v>6.8111605545822823E-2</v>
      </c>
      <c r="H811" s="3">
        <f t="shared" ca="1" si="652"/>
        <v>6.7652940301632936E-2</v>
      </c>
      <c r="I811" s="3">
        <f t="shared" ca="1" si="653"/>
        <v>6.7199663893939388E-2</v>
      </c>
      <c r="J811" s="3">
        <f t="shared" ca="1" si="654"/>
        <v>6.6752792799895863E-2</v>
      </c>
      <c r="K811" s="3">
        <f t="shared" ca="1" si="655"/>
        <v>6.6314017099867645E-2</v>
      </c>
      <c r="L811" s="3">
        <f t="shared" ca="1" si="656"/>
        <v>6.5885816793404162E-2</v>
      </c>
      <c r="M811" s="3">
        <f t="shared" ca="1" si="657"/>
        <v>6.5471484207960479E-2</v>
      </c>
      <c r="N811" s="3">
        <f t="shared" ca="1" si="658"/>
        <v>6.5075057235783024E-2</v>
      </c>
      <c r="O811" s="3">
        <f t="shared" ca="1" si="659"/>
        <v>6.4701182020730399E-2</v>
      </c>
      <c r="P811" s="3">
        <f t="shared" ca="1" si="660"/>
        <v>6.4354931297604168E-2</v>
      </c>
      <c r="Q811" s="3">
        <f t="shared" ca="1" si="661"/>
        <v>6.4041605104966023E-2</v>
      </c>
      <c r="R811" s="3">
        <f t="shared" ca="1" si="662"/>
        <v>6.37665359787426E-2</v>
      </c>
      <c r="S811" s="3">
        <f t="shared" ca="1" si="663"/>
        <v>6.3534913948364358E-2</v>
      </c>
      <c r="T811" s="3">
        <f t="shared" ca="1" si="664"/>
        <v>6.3351640084739938E-2</v>
      </c>
      <c r="U811" s="3">
        <f t="shared" ca="1" si="665"/>
        <v>6.3221212008667496E-2</v>
      </c>
      <c r="V811" s="3">
        <f t="shared" ca="1" si="666"/>
        <v>6.314764050036252E-2</v>
      </c>
      <c r="W811" s="3">
        <f t="shared" ca="1" si="667"/>
        <v>6.3134392597421748E-2</v>
      </c>
      <c r="X811" s="3">
        <f t="shared" ca="1" si="668"/>
        <v>6.3184353116190292E-2</v>
      </c>
      <c r="Y811" s="3">
        <f t="shared" ca="1" si="669"/>
        <v>6.3299793763250914E-2</v>
      </c>
      <c r="Z811" s="3">
        <f t="shared" ca="1" si="670"/>
        <v>6.3482337619552257E-2</v>
      </c>
      <c r="AA811" s="3">
        <f t="shared" ca="1" si="671"/>
        <v>6.3732907327182814E-2</v>
      </c>
      <c r="AB811" s="3">
        <f t="shared" ca="1" si="672"/>
        <v>6.4051647970887929E-2</v>
      </c>
      <c r="AC811" s="3">
        <f t="shared" ca="1" si="673"/>
        <v>6.4437820497595083E-2</v>
      </c>
      <c r="AD811" s="3">
        <f t="shared" ca="1" si="674"/>
        <v>6.4889669033318942E-2</v>
      </c>
      <c r="AE811" s="3">
        <f t="shared" ca="1" si="675"/>
        <v>6.5404276712029918E-2</v>
      </c>
      <c r="AF811" s="3">
        <f t="shared" ca="1" si="676"/>
        <v>6.5977440602134341E-2</v>
      </c>
      <c r="AG811" s="3">
        <f t="shared" ca="1" si="677"/>
        <v>6.6603616147644873E-2</v>
      </c>
      <c r="AH811" s="3">
        <f t="shared" ca="1" si="678"/>
        <v>6.7276000387549675E-2</v>
      </c>
      <c r="AI811" s="3">
        <f t="shared" ca="1" si="679"/>
        <v>6.7986831016897273E-2</v>
      </c>
      <c r="AJ811" s="3">
        <f t="shared" ca="1" si="680"/>
        <v>6.8727961184751662E-2</v>
      </c>
      <c r="AK811" s="3">
        <f t="shared" ca="1" si="681"/>
        <v>6.9491715070649981E-2</v>
      </c>
      <c r="AL811" s="3">
        <f t="shared" ca="1" si="682"/>
        <v>7.0271933617446283E-2</v>
      </c>
      <c r="AM811" s="3">
        <f t="shared" ca="1" si="683"/>
        <v>7.1064998700058848E-2</v>
      </c>
      <c r="AN811" s="3">
        <f t="shared" ca="1" si="684"/>
        <v>7.1870515369395732E-2</v>
      </c>
      <c r="AO811" s="3">
        <f t="shared" ca="1" si="685"/>
        <v>7.2691288565434137E-2</v>
      </c>
      <c r="AP811" s="3">
        <f t="shared" ca="1" si="686"/>
        <v>7.3532298523056247E-2</v>
      </c>
      <c r="AQ811" s="3">
        <f t="shared" ca="1" si="687"/>
        <v>7.4398567371822502E-2</v>
      </c>
      <c r="AR811" s="3">
        <f t="shared" ca="1" si="688"/>
        <v>7.5292082814475011E-2</v>
      </c>
      <c r="AS811" s="3">
        <f t="shared" ca="1" si="689"/>
        <v>7.6208273258361423E-2</v>
      </c>
      <c r="AT811" s="3">
        <f t="shared" ca="1" si="690"/>
        <v>7.7132988749103196E-2</v>
      </c>
      <c r="AU811" s="3">
        <f t="shared" ca="1" si="691"/>
        <v>7.8041710060791858E-2</v>
      </c>
      <c r="AV811" s="3">
        <f t="shared" ca="1" si="692"/>
        <v>7.890362318975537E-2</v>
      </c>
      <c r="AW811" s="3">
        <f t="shared" ca="1" si="693"/>
        <v>7.9692832602498487E-2</v>
      </c>
      <c r="AX811" s="3">
        <f t="shared" ca="1" si="694"/>
        <v>8.0404437751630045E-2</v>
      </c>
      <c r="AY811" s="3">
        <f t="shared" ca="1" si="695"/>
        <v>8.1063003970446842E-2</v>
      </c>
      <c r="AZ811" s="3">
        <f t="shared" ca="1" si="644"/>
        <v>8.170292800377793E-2</v>
      </c>
      <c r="BC811" s="3">
        <f t="shared" ca="1" si="696"/>
        <v>-1.4101507463141321</v>
      </c>
      <c r="BD811" s="3">
        <f t="shared" ca="1" si="696"/>
        <v>-0.52962020394669818</v>
      </c>
      <c r="BE811" s="3">
        <f t="shared" ca="1" si="696"/>
        <v>-0.39923725638853647</v>
      </c>
    </row>
    <row r="812" spans="1:57" x14ac:dyDescent="0.2">
      <c r="A812" s="3">
        <f t="shared" si="645"/>
        <v>7.9999999999998739</v>
      </c>
      <c r="B812" s="3">
        <f t="shared" ca="1" si="646"/>
        <v>7.0940640098622318E-2</v>
      </c>
      <c r="C812" s="3">
        <f t="shared" ca="1" si="647"/>
        <v>7.0368593943676006E-2</v>
      </c>
      <c r="D812" s="3">
        <f t="shared" ca="1" si="648"/>
        <v>6.9807107223360601E-2</v>
      </c>
      <c r="E812" s="3">
        <f t="shared" ca="1" si="649"/>
        <v>6.9257367292548278E-2</v>
      </c>
      <c r="F812" s="3">
        <f t="shared" ca="1" si="650"/>
        <v>6.8719843760204666E-2</v>
      </c>
      <c r="G812" s="3">
        <f t="shared" ca="1" si="651"/>
        <v>6.8194620332533359E-2</v>
      </c>
      <c r="H812" s="3">
        <f t="shared" ca="1" si="652"/>
        <v>6.7681708028814749E-2</v>
      </c>
      <c r="I812" s="3">
        <f t="shared" ca="1" si="653"/>
        <v>6.7181337957920764E-2</v>
      </c>
      <c r="J812" s="3">
        <f t="shared" ca="1" si="654"/>
        <v>6.6694218808550546E-2</v>
      </c>
      <c r="K812" s="3">
        <f t="shared" ca="1" si="655"/>
        <v>6.6221734400390961E-2</v>
      </c>
      <c r="L812" s="3">
        <f t="shared" ca="1" si="656"/>
        <v>6.5766058395065219E-2</v>
      </c>
      <c r="M812" s="3">
        <f t="shared" ca="1" si="657"/>
        <v>6.5330175155491152E-2</v>
      </c>
      <c r="N812" s="3">
        <f t="shared" ca="1" si="658"/>
        <v>6.4917811769025571E-2</v>
      </c>
      <c r="O812" s="3">
        <f t="shared" ca="1" si="659"/>
        <v>6.4533300010015934E-2</v>
      </c>
      <c r="P812" s="3">
        <f t="shared" ca="1" si="660"/>
        <v>6.4181394456936589E-2</v>
      </c>
      <c r="Q812" s="3">
        <f t="shared" ca="1" si="661"/>
        <v>6.3867073395046381E-2</v>
      </c>
      <c r="R812" s="3">
        <f t="shared" ca="1" si="662"/>
        <v>6.3595344478392407E-2</v>
      </c>
      <c r="S812" s="3">
        <f t="shared" ca="1" si="663"/>
        <v>6.3371070343691188E-2</v>
      </c>
      <c r="T812" s="3">
        <f t="shared" ca="1" si="664"/>
        <v>6.3198822820809436E-2</v>
      </c>
      <c r="U812" s="3">
        <f t="shared" ca="1" si="665"/>
        <v>6.3082769065321162E-2</v>
      </c>
      <c r="V812" s="3">
        <f t="shared" ca="1" si="666"/>
        <v>6.3026588680987927E-2</v>
      </c>
      <c r="W812" s="3">
        <f t="shared" ca="1" si="667"/>
        <v>6.3033417152668997E-2</v>
      </c>
      <c r="X812" s="3">
        <f t="shared" ca="1" si="668"/>
        <v>6.3105807471497674E-2</v>
      </c>
      <c r="Y812" s="3">
        <f t="shared" ca="1" si="669"/>
        <v>6.3245699093593011E-2</v>
      </c>
      <c r="Z812" s="3">
        <f t="shared" ca="1" si="670"/>
        <v>6.3454382028007544E-2</v>
      </c>
      <c r="AA812" s="3">
        <f t="shared" ca="1" si="671"/>
        <v>6.3732444439394131E-2</v>
      </c>
      <c r="AB812" s="3">
        <f t="shared" ca="1" si="672"/>
        <v>6.4079694856746555E-2</v>
      </c>
      <c r="AC812" s="3">
        <f t="shared" ca="1" si="673"/>
        <v>6.4495054984035446E-2</v>
      </c>
      <c r="AD812" s="3">
        <f t="shared" ca="1" si="674"/>
        <v>6.4976426699449641E-2</v>
      </c>
      <c r="AE812" s="3">
        <f t="shared" ca="1" si="675"/>
        <v>6.5520548179482038E-2</v>
      </c>
      <c r="AF812" s="3">
        <f t="shared" ca="1" si="676"/>
        <v>6.6122870132371073E-2</v>
      </c>
      <c r="AG812" s="3">
        <f t="shared" ca="1" si="677"/>
        <v>6.6777502937139036E-2</v>
      </c>
      <c r="AH812" s="3">
        <f t="shared" ca="1" si="678"/>
        <v>6.7477304109970299E-2</v>
      </c>
      <c r="AI812" s="3">
        <f t="shared" ca="1" si="679"/>
        <v>6.8214182820313163E-2</v>
      </c>
      <c r="AJ812" s="3">
        <f t="shared" ca="1" si="680"/>
        <v>6.8979680257023918E-2</v>
      </c>
      <c r="AK812" s="3">
        <f t="shared" ca="1" si="681"/>
        <v>6.9765828975144439E-2</v>
      </c>
      <c r="AL812" s="3">
        <f t="shared" ca="1" si="682"/>
        <v>7.0566198181463771E-2</v>
      </c>
      <c r="AM812" s="3">
        <f t="shared" ca="1" si="683"/>
        <v>7.1376911067810633E-2</v>
      </c>
      <c r="AN812" s="3">
        <f t="shared" ca="1" si="684"/>
        <v>7.2197312968679622E-2</v>
      </c>
      <c r="AO812" s="3">
        <f t="shared" ca="1" si="685"/>
        <v>7.3029928095993582E-2</v>
      </c>
      <c r="AP812" s="3">
        <f t="shared" ca="1" si="686"/>
        <v>7.387941284239033E-2</v>
      </c>
      <c r="AQ812" s="3">
        <f t="shared" ca="1" si="687"/>
        <v>7.4750403624121581E-2</v>
      </c>
      <c r="AR812" s="3">
        <f t="shared" ca="1" si="688"/>
        <v>7.5644431720378422E-2</v>
      </c>
      <c r="AS812" s="3">
        <f t="shared" ca="1" si="689"/>
        <v>7.655640868497085E-2</v>
      </c>
      <c r="AT812" s="3">
        <f t="shared" ca="1" si="690"/>
        <v>7.7471652042018835E-2</v>
      </c>
      <c r="AU812" s="3">
        <f t="shared" ca="1" si="691"/>
        <v>7.8365191920027444E-2</v>
      </c>
      <c r="AV812" s="3">
        <f t="shared" ca="1" si="692"/>
        <v>7.9205988595693957E-2</v>
      </c>
      <c r="AW812" s="3">
        <f t="shared" ca="1" si="693"/>
        <v>7.9968243323549265E-2</v>
      </c>
      <c r="AX812" s="3">
        <f t="shared" ca="1" si="694"/>
        <v>8.0647323099417481E-2</v>
      </c>
      <c r="AY812" s="3">
        <f t="shared" ca="1" si="695"/>
        <v>8.1267669853536714E-2</v>
      </c>
      <c r="AZ812" s="3">
        <f t="shared" ca="1" si="644"/>
        <v>8.1863047405267203E-2</v>
      </c>
      <c r="BC812" s="3">
        <f t="shared" ca="1" si="696"/>
        <v>0.1368111265684675</v>
      </c>
      <c r="BD812" s="3">
        <f t="shared" ca="1" si="696"/>
        <v>0.28554743254084336</v>
      </c>
      <c r="BE812" s="3">
        <f t="shared" ca="1" si="696"/>
        <v>-1.0433910375389326</v>
      </c>
    </row>
    <row r="813" spans="1:57" x14ac:dyDescent="0.2">
      <c r="A813" s="3">
        <f t="shared" si="645"/>
        <v>8.0099999999998737</v>
      </c>
      <c r="B813" s="3">
        <f t="shared" ca="1" si="646"/>
        <v>6.9876163635534394E-2</v>
      </c>
      <c r="C813" s="3">
        <f t="shared" ca="1" si="647"/>
        <v>6.9312801653640094E-2</v>
      </c>
      <c r="D813" s="3">
        <f t="shared" ca="1" si="648"/>
        <v>6.8764845452183712E-2</v>
      </c>
      <c r="E813" s="3">
        <f t="shared" ca="1" si="649"/>
        <v>6.8233193781877657E-2</v>
      </c>
      <c r="F813" s="3">
        <f t="shared" ca="1" si="650"/>
        <v>6.7718031456328112E-2</v>
      </c>
      <c r="G813" s="3">
        <f t="shared" ca="1" si="651"/>
        <v>6.7219161324506962E-2</v>
      </c>
      <c r="H813" s="3">
        <f t="shared" ca="1" si="652"/>
        <v>6.6736317529458244E-2</v>
      </c>
      <c r="I813" s="3">
        <f t="shared" ca="1" si="653"/>
        <v>6.6269457982756741E-2</v>
      </c>
      <c r="J813" s="3">
        <f t="shared" ca="1" si="654"/>
        <v>6.5819021013881304E-2</v>
      </c>
      <c r="K813" s="3">
        <f t="shared" ca="1" si="655"/>
        <v>6.5386121578974138E-2</v>
      </c>
      <c r="L813" s="3">
        <f t="shared" ca="1" si="656"/>
        <v>6.4972664367878796E-2</v>
      </c>
      <c r="M813" s="3">
        <f t="shared" ca="1" si="657"/>
        <v>6.4581363120847501E-2</v>
      </c>
      <c r="N813" s="3">
        <f t="shared" ca="1" si="658"/>
        <v>6.4215671447733796E-2</v>
      </c>
      <c r="O813" s="3">
        <f t="shared" ca="1" si="659"/>
        <v>6.3879644076316411E-2</v>
      </c>
      <c r="P813" s="3">
        <f t="shared" ca="1" si="660"/>
        <v>6.3577754755481677E-2</v>
      </c>
      <c r="Q813" s="3">
        <f t="shared" ca="1" si="661"/>
        <v>6.3314697353292829E-2</v>
      </c>
      <c r="R813" s="3">
        <f t="shared" ca="1" si="662"/>
        <v>6.3095191990379412E-2</v>
      </c>
      <c r="S813" s="3">
        <f t="shared" ca="1" si="663"/>
        <v>6.2923811272456234E-2</v>
      </c>
      <c r="T813" s="3">
        <f t="shared" ca="1" si="664"/>
        <v>6.2804835162543163E-2</v>
      </c>
      <c r="U813" s="3">
        <f t="shared" ca="1" si="665"/>
        <v>6.2742137735444167E-2</v>
      </c>
      <c r="V813" s="3">
        <f t="shared" ca="1" si="666"/>
        <v>6.2739104809619986E-2</v>
      </c>
      <c r="W813" s="3">
        <f t="shared" ca="1" si="667"/>
        <v>6.279857771042166E-2</v>
      </c>
      <c r="X813" s="3">
        <f t="shared" ca="1" si="668"/>
        <v>6.2922814993944379E-2</v>
      </c>
      <c r="Y813" s="3">
        <f t="shared" ca="1" si="669"/>
        <v>6.3113461248093528E-2</v>
      </c>
      <c r="Z813" s="3">
        <f t="shared" ca="1" si="670"/>
        <v>6.3371510780593526E-2</v>
      </c>
      <c r="AA813" s="3">
        <f t="shared" ca="1" si="671"/>
        <v>6.3697254635774012E-2</v>
      </c>
      <c r="AB813" s="3">
        <f t="shared" ca="1" si="672"/>
        <v>6.4090202131811824E-2</v>
      </c>
      <c r="AC813" s="3">
        <f t="shared" ca="1" si="673"/>
        <v>6.4548973068302096E-2</v>
      </c>
      <c r="AD813" s="3">
        <f t="shared" ca="1" si="674"/>
        <v>6.507116442009353E-2</v>
      </c>
      <c r="AE813" s="3">
        <f t="shared" ca="1" si="675"/>
        <v>6.5653206776826442E-2</v>
      </c>
      <c r="AF813" s="3">
        <f t="shared" ca="1" si="676"/>
        <v>6.6290241911153694E-2</v>
      </c>
      <c r="AG813" s="3">
        <f t="shared" ca="1" si="677"/>
        <v>6.6976072646629636E-2</v>
      </c>
      <c r="AH813" s="3">
        <f t="shared" ca="1" si="678"/>
        <v>6.7703254595257653E-2</v>
      </c>
      <c r="AI813" s="3">
        <f t="shared" ca="1" si="679"/>
        <v>6.8463406130872415E-2</v>
      </c>
      <c r="AJ813" s="3">
        <f t="shared" ca="1" si="680"/>
        <v>6.9247794287515485E-2</v>
      </c>
      <c r="AK813" s="3">
        <f t="shared" ca="1" si="681"/>
        <v>7.0048197792180841E-2</v>
      </c>
      <c r="AL813" s="3">
        <f t="shared" ca="1" si="682"/>
        <v>7.0857951775330733E-2</v>
      </c>
      <c r="AM813" s="3">
        <f t="shared" ca="1" si="683"/>
        <v>7.1672958123716601E-2</v>
      </c>
      <c r="AN813" s="3">
        <f t="shared" ca="1" si="684"/>
        <v>7.2492339433865474E-2</v>
      </c>
      <c r="AO813" s="3">
        <f t="shared" ca="1" si="685"/>
        <v>7.3318375726040774E-2</v>
      </c>
      <c r="AP813" s="3">
        <f t="shared" ca="1" si="686"/>
        <v>7.4155435711893439E-2</v>
      </c>
      <c r="AQ813" s="3">
        <f t="shared" ca="1" si="687"/>
        <v>7.5007806078840306E-2</v>
      </c>
      <c r="AR813" s="3">
        <f t="shared" ca="1" si="688"/>
        <v>7.5876597872600454E-2</v>
      </c>
      <c r="AS813" s="3">
        <f t="shared" ca="1" si="689"/>
        <v>7.6756242878765688E-2</v>
      </c>
      <c r="AT813" s="3">
        <f t="shared" ca="1" si="690"/>
        <v>7.7631565136151548E-2</v>
      </c>
      <c r="AU813" s="3">
        <f t="shared" ca="1" si="691"/>
        <v>7.847718602487444E-2</v>
      </c>
      <c r="AV813" s="3">
        <f t="shared" ca="1" si="692"/>
        <v>7.9261883950832876E-2</v>
      </c>
      <c r="AW813" s="3">
        <f t="shared" ca="1" si="693"/>
        <v>7.9959997770366387E-2</v>
      </c>
      <c r="AX813" s="3">
        <f t="shared" ca="1" si="694"/>
        <v>8.0567191602267607E-2</v>
      </c>
      <c r="AY813" s="3">
        <f t="shared" ca="1" si="695"/>
        <v>8.1107811181946529E-2</v>
      </c>
      <c r="AZ813" s="3">
        <f t="shared" ca="1" si="644"/>
        <v>8.1615164000820709E-2</v>
      </c>
      <c r="BC813" s="3">
        <f t="shared" ca="1" si="696"/>
        <v>-0.36521936799071408</v>
      </c>
      <c r="BD813" s="3">
        <f t="shared" ca="1" si="696"/>
        <v>1.5461639354552839</v>
      </c>
      <c r="BE813" s="3">
        <f t="shared" ca="1" si="696"/>
        <v>0.56471112388114442</v>
      </c>
    </row>
    <row r="814" spans="1:57" x14ac:dyDescent="0.2">
      <c r="A814" s="3">
        <f t="shared" si="645"/>
        <v>8.0199999999998735</v>
      </c>
      <c r="B814" s="3">
        <f t="shared" ca="1" si="646"/>
        <v>7.0330960072410437E-2</v>
      </c>
      <c r="C814" s="3">
        <f t="shared" ca="1" si="647"/>
        <v>6.9706750304290868E-2</v>
      </c>
      <c r="D814" s="3">
        <f t="shared" ca="1" si="648"/>
        <v>6.9103670213459825E-2</v>
      </c>
      <c r="E814" s="3">
        <f t="shared" ca="1" si="649"/>
        <v>6.8522401684227699E-2</v>
      </c>
      <c r="F814" s="3">
        <f t="shared" ca="1" si="650"/>
        <v>6.7962916475185486E-2</v>
      </c>
      <c r="G814" s="3">
        <f t="shared" ca="1" si="651"/>
        <v>6.7424808319274984E-2</v>
      </c>
      <c r="H814" s="3">
        <f t="shared" ca="1" si="652"/>
        <v>6.6907606218464408E-2</v>
      </c>
      <c r="I814" s="3">
        <f t="shared" ca="1" si="653"/>
        <v>6.6411066605374616E-2</v>
      </c>
      <c r="J814" s="3">
        <f t="shared" ca="1" si="654"/>
        <v>6.59354291417594E-2</v>
      </c>
      <c r="K814" s="3">
        <f t="shared" ca="1" si="655"/>
        <v>6.5481611579633364E-2</v>
      </c>
      <c r="L814" s="3">
        <f t="shared" ca="1" si="656"/>
        <v>6.5051321265624323E-2</v>
      </c>
      <c r="M814" s="3">
        <f t="shared" ca="1" si="657"/>
        <v>6.4647072921803939E-2</v>
      </c>
      <c r="N814" s="3">
        <f t="shared" ca="1" si="658"/>
        <v>6.4272118270722836E-2</v>
      </c>
      <c r="O814" s="3">
        <f t="shared" ca="1" si="659"/>
        <v>6.3930306579512375E-2</v>
      </c>
      <c r="P814" s="3">
        <f t="shared" ca="1" si="660"/>
        <v>6.3625902357300437E-2</v>
      </c>
      <c r="Q814" s="3">
        <f t="shared" ca="1" si="661"/>
        <v>6.3363386654211915E-2</v>
      </c>
      <c r="R814" s="3">
        <f t="shared" ca="1" si="662"/>
        <v>6.3147263669088821E-2</v>
      </c>
      <c r="S814" s="3">
        <f t="shared" ca="1" si="663"/>
        <v>6.2981887601509107E-2</v>
      </c>
      <c r="T814" s="3">
        <f t="shared" ca="1" si="664"/>
        <v>6.2871318184949024E-2</v>
      </c>
      <c r="U814" s="3">
        <f t="shared" ca="1" si="665"/>
        <v>6.2819208060933607E-2</v>
      </c>
      <c r="V814" s="3">
        <f t="shared" ca="1" si="666"/>
        <v>6.2828720916720343E-2</v>
      </c>
      <c r="W814" s="3">
        <f t="shared" ca="1" si="667"/>
        <v>6.2902475574223141E-2</v>
      </c>
      <c r="X814" s="3">
        <f t="shared" ca="1" si="668"/>
        <v>6.3042507807417311E-2</v>
      </c>
      <c r="Y814" s="3">
        <f t="shared" ca="1" si="669"/>
        <v>6.3250238980913989E-2</v>
      </c>
      <c r="Z814" s="3">
        <f t="shared" ca="1" si="670"/>
        <v>6.3526439334311333E-2</v>
      </c>
      <c r="AA814" s="3">
        <f t="shared" ca="1" si="671"/>
        <v>6.3871174411387524E-2</v>
      </c>
      <c r="AB814" s="3">
        <f t="shared" ca="1" si="672"/>
        <v>6.4283725927213084E-2</v>
      </c>
      <c r="AC814" s="3">
        <f t="shared" ca="1" si="673"/>
        <v>6.4762483378610028E-2</v>
      </c>
      <c r="AD814" s="3">
        <f t="shared" ca="1" si="674"/>
        <v>6.5304810444998418E-2</v>
      </c>
      <c r="AE814" s="3">
        <f t="shared" ca="1" si="675"/>
        <v>6.5906901763773007E-2</v>
      </c>
      <c r="AF814" s="3">
        <f t="shared" ca="1" si="676"/>
        <v>6.6563661861185175E-2</v>
      </c>
      <c r="AG814" s="3">
        <f t="shared" ca="1" si="677"/>
        <v>6.7268657779928812E-2</v>
      </c>
      <c r="AH814" s="3">
        <f t="shared" ca="1" si="678"/>
        <v>6.8014215111579346E-2</v>
      </c>
      <c r="AI814" s="3">
        <f t="shared" ca="1" si="679"/>
        <v>6.8791733428755539E-2</v>
      </c>
      <c r="AJ814" s="3">
        <f t="shared" ca="1" si="680"/>
        <v>6.9592277678801259E-2</v>
      </c>
      <c r="AK814" s="3">
        <f t="shared" ca="1" si="681"/>
        <v>7.040744481727873E-2</v>
      </c>
      <c r="AL814" s="3">
        <f t="shared" ca="1" si="682"/>
        <v>7.1230407815330118E-2</v>
      </c>
      <c r="AM814" s="3">
        <f t="shared" ca="1" si="683"/>
        <v>7.20569188875535E-2</v>
      </c>
      <c r="AN814" s="3">
        <f t="shared" ca="1" si="684"/>
        <v>7.2885949125016225E-2</v>
      </c>
      <c r="AO814" s="3">
        <f t="shared" ca="1" si="685"/>
        <v>7.3719605148117442E-2</v>
      </c>
      <c r="AP814" s="3">
        <f t="shared" ca="1" si="686"/>
        <v>7.4562038408145973E-2</v>
      </c>
      <c r="AQ814" s="3">
        <f t="shared" ca="1" si="687"/>
        <v>7.5417256115172762E-2</v>
      </c>
      <c r="AR814" s="3">
        <f t="shared" ca="1" si="688"/>
        <v>7.6286019552331663E-2</v>
      </c>
      <c r="AS814" s="3">
        <f t="shared" ca="1" si="689"/>
        <v>7.7162352124236291E-2</v>
      </c>
      <c r="AT814" s="3">
        <f t="shared" ca="1" si="690"/>
        <v>7.8030657740717782E-2</v>
      </c>
      <c r="AU814" s="3">
        <f t="shared" ca="1" si="691"/>
        <v>7.8865225232637393E-2</v>
      </c>
      <c r="AV814" s="3">
        <f t="shared" ca="1" si="692"/>
        <v>7.9634729186128753E-2</v>
      </c>
      <c r="AW814" s="3">
        <f t="shared" ca="1" si="693"/>
        <v>8.0313720911344921E-2</v>
      </c>
      <c r="AX814" s="3">
        <f t="shared" ca="1" si="694"/>
        <v>8.0898225445272864E-2</v>
      </c>
      <c r="AY814" s="3">
        <f t="shared" ca="1" si="695"/>
        <v>8.1412556787413853E-2</v>
      </c>
      <c r="AZ814" s="3">
        <f t="shared" ca="1" si="644"/>
        <v>8.1889812840551676E-2</v>
      </c>
      <c r="BC814" s="3">
        <f t="shared" ca="1" si="696"/>
        <v>0.34668251050929211</v>
      </c>
      <c r="BD814" s="3">
        <f t="shared" ca="1" si="696"/>
        <v>0.20802852694511387</v>
      </c>
      <c r="BE814" s="3">
        <f t="shared" ca="1" si="696"/>
        <v>-0.6675064013511669</v>
      </c>
    </row>
    <row r="815" spans="1:57" x14ac:dyDescent="0.2">
      <c r="A815" s="3">
        <f t="shared" si="645"/>
        <v>8.0299999999998732</v>
      </c>
      <c r="B815" s="3">
        <f t="shared" ca="1" si="646"/>
        <v>6.9854093929336808E-2</v>
      </c>
      <c r="C815" s="3">
        <f t="shared" ca="1" si="647"/>
        <v>6.9094259066772454E-2</v>
      </c>
      <c r="D815" s="3">
        <f t="shared" ca="1" si="648"/>
        <v>6.8373679223866876E-2</v>
      </c>
      <c r="E815" s="3">
        <f t="shared" ca="1" si="649"/>
        <v>6.7692259194294974E-2</v>
      </c>
      <c r="F815" s="3">
        <f t="shared" ca="1" si="650"/>
        <v>6.7049197459950999E-2</v>
      </c>
      <c r="G815" s="3">
        <f t="shared" ca="1" si="651"/>
        <v>6.6443318416784553E-2</v>
      </c>
      <c r="H815" s="3">
        <f t="shared" ca="1" si="652"/>
        <v>6.587338569846922E-2</v>
      </c>
      <c r="I815" s="3">
        <f t="shared" ca="1" si="653"/>
        <v>6.5338394014435308E-2</v>
      </c>
      <c r="J815" s="3">
        <f t="shared" ca="1" si="654"/>
        <v>6.4837824087522283E-2</v>
      </c>
      <c r="K815" s="3">
        <f t="shared" ca="1" si="655"/>
        <v>6.4371836162374158E-2</v>
      </c>
      <c r="L815" s="3">
        <f t="shared" ca="1" si="656"/>
        <v>6.3941379908442508E-2</v>
      </c>
      <c r="M815" s="3">
        <f t="shared" ca="1" si="657"/>
        <v>6.3548210671774755E-2</v>
      </c>
      <c r="N815" s="3">
        <f t="shared" ca="1" si="658"/>
        <v>6.319481791569051E-2</v>
      </c>
      <c r="O815" s="3">
        <f t="shared" ca="1" si="659"/>
        <v>6.2884285070630278E-2</v>
      </c>
      <c r="P815" s="3">
        <f t="shared" ca="1" si="660"/>
        <v>6.2620107033938721E-2</v>
      </c>
      <c r="Q815" s="3">
        <f t="shared" ca="1" si="661"/>
        <v>6.2405991675264158E-2</v>
      </c>
      <c r="R815" s="3">
        <f t="shared" ca="1" si="662"/>
        <v>6.2245666921512913E-2</v>
      </c>
      <c r="S815" s="3">
        <f t="shared" ca="1" si="663"/>
        <v>6.2142708229196653E-2</v>
      </c>
      <c r="T815" s="3">
        <f t="shared" ca="1" si="664"/>
        <v>6.2100394777712127E-2</v>
      </c>
      <c r="U815" s="3">
        <f t="shared" ca="1" si="665"/>
        <v>6.212159746088574E-2</v>
      </c>
      <c r="V815" s="3">
        <f t="shared" ca="1" si="666"/>
        <v>6.220869752686578E-2</v>
      </c>
      <c r="W815" s="3">
        <f t="shared" ca="1" si="667"/>
        <v>6.2363530988094211E-2</v>
      </c>
      <c r="X815" s="3">
        <f t="shared" ca="1" si="668"/>
        <v>6.2587350527141733E-2</v>
      </c>
      <c r="Y815" s="3">
        <f t="shared" ca="1" si="669"/>
        <v>6.2880793967967377E-2</v>
      </c>
      <c r="Z815" s="3">
        <f t="shared" ca="1" si="670"/>
        <v>6.3243847152933269E-2</v>
      </c>
      <c r="AA815" s="3">
        <f t="shared" ca="1" si="671"/>
        <v>6.36757897827539E-2</v>
      </c>
      <c r="AB815" s="3">
        <f t="shared" ca="1" si="672"/>
        <v>6.4175115614938841E-2</v>
      </c>
      <c r="AC815" s="3">
        <f t="shared" ca="1" si="673"/>
        <v>6.4739423483222702E-2</v>
      </c>
      <c r="AD815" s="3">
        <f t="shared" ca="1" si="674"/>
        <v>6.5365283417999312E-2</v>
      </c>
      <c r="AE815" s="3">
        <f t="shared" ca="1" si="675"/>
        <v>6.6048093778073594E-2</v>
      </c>
      <c r="AF815" s="3">
        <f t="shared" ca="1" si="676"/>
        <v>6.6781961572144971E-2</v>
      </c>
      <c r="AG815" s="3">
        <f t="shared" ca="1" si="677"/>
        <v>6.7559657876794327E-2</v>
      </c>
      <c r="AH815" s="3">
        <f t="shared" ca="1" si="678"/>
        <v>6.8372718187092174E-2</v>
      </c>
      <c r="AI815" s="3">
        <f t="shared" ca="1" si="679"/>
        <v>6.9211763308270488E-2</v>
      </c>
      <c r="AJ815" s="3">
        <f t="shared" ca="1" si="680"/>
        <v>7.0067096206819543E-2</v>
      </c>
      <c r="AK815" s="3">
        <f t="shared" ca="1" si="681"/>
        <v>7.0929572158650839E-2</v>
      </c>
      <c r="AL815" s="3">
        <f t="shared" ca="1" si="682"/>
        <v>7.179164192486856E-2</v>
      </c>
      <c r="AM815" s="3">
        <f t="shared" ca="1" si="683"/>
        <v>7.2648347710790082E-2</v>
      </c>
      <c r="AN815" s="3">
        <f t="shared" ca="1" si="684"/>
        <v>7.3497948363673737E-2</v>
      </c>
      <c r="AO815" s="3">
        <f t="shared" ca="1" si="685"/>
        <v>7.4341815926383267E-2</v>
      </c>
      <c r="AP815" s="3">
        <f t="shared" ca="1" si="686"/>
        <v>7.5183323045044451E-2</v>
      </c>
      <c r="AQ815" s="3">
        <f t="shared" ca="1" si="687"/>
        <v>7.6025635746216333E-2</v>
      </c>
      <c r="AR815" s="3">
        <f t="shared" ca="1" si="688"/>
        <v>7.686860407761846E-2</v>
      </c>
      <c r="AS815" s="3">
        <f t="shared" ca="1" si="689"/>
        <v>7.7705282527464961E-2</v>
      </c>
      <c r="AT815" s="3">
        <f t="shared" ca="1" si="690"/>
        <v>7.8519096327735863E-2</v>
      </c>
      <c r="AU815" s="3">
        <f t="shared" ca="1" si="691"/>
        <v>7.9283446034165914E-2</v>
      </c>
      <c r="AV815" s="3">
        <f t="shared" ca="1" si="692"/>
        <v>7.9966348438134174E-2</v>
      </c>
      <c r="AW815" s="3">
        <f t="shared" ca="1" si="693"/>
        <v>8.0542009972433645E-2</v>
      </c>
      <c r="AX815" s="3">
        <f t="shared" ca="1" si="694"/>
        <v>8.1006248438702355E-2</v>
      </c>
      <c r="AY815" s="3">
        <f t="shared" ca="1" si="695"/>
        <v>8.1382782243017093E-2</v>
      </c>
      <c r="AZ815" s="3">
        <f t="shared" ca="1" si="644"/>
        <v>8.1704019761403346E-2</v>
      </c>
      <c r="BC815" s="3">
        <f t="shared" ca="1" si="696"/>
        <v>-0.38070831705338648</v>
      </c>
      <c r="BD815" s="3">
        <f t="shared" ca="1" si="696"/>
        <v>1.9799267197082084</v>
      </c>
      <c r="BE815" s="3">
        <f t="shared" ca="1" si="696"/>
        <v>-1.020082950974551</v>
      </c>
    </row>
    <row r="816" spans="1:57" x14ac:dyDescent="0.2">
      <c r="A816" s="3">
        <f t="shared" si="645"/>
        <v>8.039999999999873</v>
      </c>
      <c r="B816" s="3">
        <f t="shared" ca="1" si="646"/>
        <v>6.9659706229998883E-2</v>
      </c>
      <c r="C816" s="3">
        <f t="shared" ca="1" si="647"/>
        <v>6.8909493985850806E-2</v>
      </c>
      <c r="D816" s="3">
        <f t="shared" ca="1" si="648"/>
        <v>6.819505340935858E-2</v>
      </c>
      <c r="E816" s="3">
        <f t="shared" ca="1" si="649"/>
        <v>6.751646231163981E-2</v>
      </c>
      <c r="F816" s="3">
        <f t="shared" ca="1" si="650"/>
        <v>6.6873096008485511E-2</v>
      </c>
      <c r="G816" s="3">
        <f t="shared" ca="1" si="651"/>
        <v>6.6263959670026434E-2</v>
      </c>
      <c r="H816" s="3">
        <f t="shared" ca="1" si="652"/>
        <v>6.5688001666343018E-2</v>
      </c>
      <c r="I816" s="3">
        <f t="shared" ca="1" si="653"/>
        <v>6.5144405071159969E-2</v>
      </c>
      <c r="J816" s="3">
        <f t="shared" ca="1" si="654"/>
        <v>6.4632841728832671E-2</v>
      </c>
      <c r="K816" s="3">
        <f t="shared" ca="1" si="655"/>
        <v>6.415366440503785E-2</v>
      </c>
      <c r="L816" s="3">
        <f t="shared" ca="1" si="656"/>
        <v>6.3708015089873282E-2</v>
      </c>
      <c r="M816" s="3">
        <f t="shared" ca="1" si="657"/>
        <v>6.3297839727497418E-2</v>
      </c>
      <c r="N816" s="3">
        <f t="shared" ca="1" si="658"/>
        <v>6.2925815482249042E-2</v>
      </c>
      <c r="O816" s="3">
        <f t="shared" ca="1" si="659"/>
        <v>6.2595209904175414E-2</v>
      </c>
      <c r="P816" s="3">
        <f t="shared" ca="1" si="660"/>
        <v>6.2309698239263446E-2</v>
      </c>
      <c r="Q816" s="3">
        <f t="shared" ca="1" si="661"/>
        <v>6.2073165146655146E-2</v>
      </c>
      <c r="R816" s="3">
        <f t="shared" ca="1" si="662"/>
        <v>6.1889512263697932E-2</v>
      </c>
      <c r="S816" s="3">
        <f t="shared" ca="1" si="663"/>
        <v>6.1762486299416323E-2</v>
      </c>
      <c r="T816" s="3">
        <f t="shared" ca="1" si="664"/>
        <v>6.1695535887054592E-2</v>
      </c>
      <c r="U816" s="3">
        <f t="shared" ca="1" si="665"/>
        <v>6.1691700190711685E-2</v>
      </c>
      <c r="V816" s="3">
        <f t="shared" ca="1" si="666"/>
        <v>6.1753528043818874E-2</v>
      </c>
      <c r="W816" s="3">
        <f t="shared" ca="1" si="667"/>
        <v>6.1883022675506903E-2</v>
      </c>
      <c r="X816" s="3">
        <f t="shared" ca="1" si="668"/>
        <v>6.2081603699756301E-2</v>
      </c>
      <c r="Y816" s="3">
        <f t="shared" ca="1" si="669"/>
        <v>6.2350075414541753E-2</v>
      </c>
      <c r="Z816" s="3">
        <f t="shared" ca="1" si="670"/>
        <v>6.26885892678722E-2</v>
      </c>
      <c r="AA816" s="3">
        <f t="shared" ca="1" si="671"/>
        <v>6.3096589106907866E-2</v>
      </c>
      <c r="AB816" s="3">
        <f t="shared" ca="1" si="672"/>
        <v>6.3572730709286276E-2</v>
      </c>
      <c r="AC816" s="3">
        <f t="shared" ca="1" si="673"/>
        <v>6.4114772217735247E-2</v>
      </c>
      <c r="AD816" s="3">
        <f t="shared" ca="1" si="674"/>
        <v>6.471943999283053E-2</v>
      </c>
      <c r="AE816" s="3">
        <f t="shared" ca="1" si="675"/>
        <v>6.538228612180734E-2</v>
      </c>
      <c r="AF816" s="3">
        <f t="shared" ca="1" si="676"/>
        <v>6.6097570158641372E-2</v>
      </c>
      <c r="AG816" s="3">
        <f t="shared" ca="1" si="677"/>
        <v>6.6858217362992023E-2</v>
      </c>
      <c r="AH816" s="3">
        <f t="shared" ca="1" si="678"/>
        <v>6.7655923391806663E-2</v>
      </c>
      <c r="AI816" s="3">
        <f t="shared" ca="1" si="679"/>
        <v>6.8481480650460586E-2</v>
      </c>
      <c r="AJ816" s="3">
        <f t="shared" ca="1" si="680"/>
        <v>6.9325380562413913E-2</v>
      </c>
      <c r="AK816" s="3">
        <f t="shared" ca="1" si="681"/>
        <v>7.0178687145119045E-2</v>
      </c>
      <c r="AL816" s="3">
        <f t="shared" ca="1" si="682"/>
        <v>7.1034079225456778E-2</v>
      </c>
      <c r="AM816" s="3">
        <f t="shared" ca="1" si="683"/>
        <v>7.1886838986572582E-2</v>
      </c>
      <c r="AN816" s="3">
        <f t="shared" ca="1" si="684"/>
        <v>7.2735462617040683E-2</v>
      </c>
      <c r="AO816" s="3">
        <f t="shared" ca="1" si="685"/>
        <v>7.358153672943625E-2</v>
      </c>
      <c r="AP816" s="3">
        <f t="shared" ca="1" si="686"/>
        <v>7.4428603948954453E-2</v>
      </c>
      <c r="AQ816" s="3">
        <f t="shared" ca="1" si="687"/>
        <v>7.527993774940378E-2</v>
      </c>
      <c r="AR816" s="3">
        <f t="shared" ca="1" si="688"/>
        <v>7.6135425821269198E-2</v>
      </c>
      <c r="AS816" s="3">
        <f t="shared" ca="1" si="689"/>
        <v>7.6988103572935673E-2</v>
      </c>
      <c r="AT816" s="3">
        <f t="shared" ca="1" si="690"/>
        <v>7.7821369398386062E-2</v>
      </c>
      <c r="AU816" s="3">
        <f t="shared" ca="1" si="691"/>
        <v>7.8608690219635416E-2</v>
      </c>
      <c r="AV816" s="3">
        <f t="shared" ca="1" si="692"/>
        <v>7.9318381323455547E-2</v>
      </c>
      <c r="AW816" s="3">
        <f t="shared" ca="1" si="693"/>
        <v>7.9925257049919013E-2</v>
      </c>
      <c r="AX816" s="3">
        <f t="shared" ca="1" si="694"/>
        <v>8.0425870229952748E-2</v>
      </c>
      <c r="AY816" s="3">
        <f t="shared" ca="1" si="695"/>
        <v>8.0844291829341886E-2</v>
      </c>
      <c r="AZ816" s="3">
        <f t="shared" ca="1" si="644"/>
        <v>8.1213568939626612E-2</v>
      </c>
      <c r="BC816" s="3">
        <f t="shared" ca="1" si="696"/>
        <v>-0.80500789952601703</v>
      </c>
      <c r="BD816" s="3">
        <f t="shared" ca="1" si="696"/>
        <v>-0.77326392074043859</v>
      </c>
      <c r="BE816" s="3">
        <f t="shared" ca="1" si="696"/>
        <v>-0.13359615171669414</v>
      </c>
    </row>
    <row r="817" spans="1:57" x14ac:dyDescent="0.2">
      <c r="A817" s="3">
        <f t="shared" si="645"/>
        <v>8.0499999999998728</v>
      </c>
      <c r="B817" s="3">
        <f t="shared" ca="1" si="646"/>
        <v>6.7732259394515451E-2</v>
      </c>
      <c r="C817" s="3">
        <f t="shared" ca="1" si="647"/>
        <v>6.7198713790385126E-2</v>
      </c>
      <c r="D817" s="3">
        <f t="shared" ca="1" si="648"/>
        <v>6.6686545693705648E-2</v>
      </c>
      <c r="E817" s="3">
        <f t="shared" ca="1" si="649"/>
        <v>6.6196253914690945E-2</v>
      </c>
      <c r="F817" s="3">
        <f t="shared" ca="1" si="650"/>
        <v>6.5727638587159021E-2</v>
      </c>
      <c r="G817" s="3">
        <f t="shared" ca="1" si="651"/>
        <v>6.5280133639990912E-2</v>
      </c>
      <c r="H817" s="3">
        <f t="shared" ca="1" si="652"/>
        <v>6.4853120157556163E-2</v>
      </c>
      <c r="I817" s="3">
        <f t="shared" ca="1" si="653"/>
        <v>6.4446217538342898E-2</v>
      </c>
      <c r="J817" s="3">
        <f t="shared" ca="1" si="654"/>
        <v>6.4059536681537299E-2</v>
      </c>
      <c r="K817" s="3">
        <f t="shared" ca="1" si="655"/>
        <v>6.369387077516564E-2</v>
      </c>
      <c r="L817" s="3">
        <f t="shared" ca="1" si="656"/>
        <v>6.3350802000845766E-2</v>
      </c>
      <c r="M817" s="3">
        <f t="shared" ca="1" si="657"/>
        <v>6.3032714748229857E-2</v>
      </c>
      <c r="N817" s="3">
        <f t="shared" ca="1" si="658"/>
        <v>6.2742721716372213E-2</v>
      </c>
      <c r="O817" s="3">
        <f t="shared" ca="1" si="659"/>
        <v>6.2484522404832071E-2</v>
      </c>
      <c r="P817" s="3">
        <f t="shared" ca="1" si="660"/>
        <v>6.2262220242380234E-2</v>
      </c>
      <c r="Q817" s="3">
        <f t="shared" ca="1" si="661"/>
        <v>6.2080124521395864E-2</v>
      </c>
      <c r="R817" s="3">
        <f t="shared" ca="1" si="662"/>
        <v>6.1942558445833476E-2</v>
      </c>
      <c r="S817" s="3">
        <f t="shared" ca="1" si="663"/>
        <v>6.1853687846581712E-2</v>
      </c>
      <c r="T817" s="3">
        <f t="shared" ca="1" si="664"/>
        <v>6.1817378692385405E-2</v>
      </c>
      <c r="U817" s="3">
        <f t="shared" ca="1" si="665"/>
        <v>6.183708630924082E-2</v>
      </c>
      <c r="V817" s="3">
        <f t="shared" ca="1" si="666"/>
        <v>6.1915775013814914E-2</v>
      </c>
      <c r="W817" s="3">
        <f t="shared" ca="1" si="667"/>
        <v>6.205586315154614E-2</v>
      </c>
      <c r="X817" s="3">
        <f t="shared" ca="1" si="668"/>
        <v>6.2259185164001564E-2</v>
      </c>
      <c r="Y817" s="3">
        <f t="shared" ca="1" si="669"/>
        <v>6.2526959711128705E-2</v>
      </c>
      <c r="Z817" s="3">
        <f t="shared" ca="1" si="670"/>
        <v>6.2859751722723844E-2</v>
      </c>
      <c r="AA817" s="3">
        <f t="shared" ca="1" si="671"/>
        <v>6.3257417055191167E-2</v>
      </c>
      <c r="AB817" s="3">
        <f t="shared" ca="1" si="672"/>
        <v>6.3719021357398001E-2</v>
      </c>
      <c r="AC817" s="3">
        <f t="shared" ca="1" si="673"/>
        <v>6.4242729926813708E-2</v>
      </c>
      <c r="AD817" s="3">
        <f t="shared" ca="1" si="674"/>
        <v>6.4825673307485454E-2</v>
      </c>
      <c r="AE817" s="3">
        <f t="shared" ca="1" si="675"/>
        <v>6.5463805196740277E-2</v>
      </c>
      <c r="AF817" s="3">
        <f t="shared" ca="1" si="676"/>
        <v>6.6151785631910723E-2</v>
      </c>
      <c r="AG817" s="3">
        <f t="shared" ca="1" si="677"/>
        <v>6.6882942080635222E-2</v>
      </c>
      <c r="AH817" s="3">
        <f t="shared" ca="1" si="678"/>
        <v>6.7649378495827903E-2</v>
      </c>
      <c r="AI817" s="3">
        <f t="shared" ca="1" si="679"/>
        <v>6.8442307125468449E-2</v>
      </c>
      <c r="AJ817" s="3">
        <f t="shared" ca="1" si="680"/>
        <v>6.9252656161002832E-2</v>
      </c>
      <c r="AK817" s="3">
        <f t="shared" ca="1" si="681"/>
        <v>7.0071946653233616E-2</v>
      </c>
      <c r="AL817" s="3">
        <f t="shared" ca="1" si="682"/>
        <v>7.0893333638383793E-2</v>
      </c>
      <c r="AM817" s="3">
        <f t="shared" ca="1" si="683"/>
        <v>7.1712587130021252E-2</v>
      </c>
      <c r="AN817" s="3">
        <f t="shared" ca="1" si="684"/>
        <v>7.2528688107928591E-2</v>
      </c>
      <c r="AO817" s="3">
        <f t="shared" ca="1" si="685"/>
        <v>7.3343684767904108E-2</v>
      </c>
      <c r="AP817" s="3">
        <f t="shared" ca="1" si="686"/>
        <v>7.4161536368900521E-2</v>
      </c>
      <c r="AQ817" s="3">
        <f t="shared" ca="1" si="687"/>
        <v>7.4985870341210653E-2</v>
      </c>
      <c r="AR817" s="3">
        <f t="shared" ca="1" si="688"/>
        <v>7.5816858788957553E-2</v>
      </c>
      <c r="AS817" s="3">
        <f t="shared" ca="1" si="689"/>
        <v>7.6647765790858219E-2</v>
      </c>
      <c r="AT817" s="3">
        <f t="shared" ca="1" si="690"/>
        <v>7.7462212672308448E-2</v>
      </c>
      <c r="AU817" s="3">
        <f t="shared" ca="1" si="691"/>
        <v>7.823398526951042E-2</v>
      </c>
      <c r="AV817" s="3">
        <f t="shared" ca="1" si="692"/>
        <v>7.8931951458190971E-2</v>
      </c>
      <c r="AW817" s="3">
        <f t="shared" ca="1" si="693"/>
        <v>7.9531783933466951E-2</v>
      </c>
      <c r="AX817" s="3">
        <f t="shared" ca="1" si="694"/>
        <v>8.003101081148721E-2</v>
      </c>
      <c r="AY817" s="3">
        <f t="shared" ca="1" si="695"/>
        <v>8.0454309246185823E-2</v>
      </c>
      <c r="AZ817" s="3">
        <f t="shared" ca="1" si="644"/>
        <v>8.0835477139695522E-2</v>
      </c>
      <c r="BC817" s="3">
        <f t="shared" ca="1" si="696"/>
        <v>-0.39575167607681916</v>
      </c>
      <c r="BD817" s="3">
        <f t="shared" ca="1" si="696"/>
        <v>0.88417622202169088</v>
      </c>
      <c r="BE817" s="3">
        <f t="shared" ca="1" si="696"/>
        <v>2.8279944527879888</v>
      </c>
    </row>
    <row r="818" spans="1:57" x14ac:dyDescent="0.2">
      <c r="A818" s="3">
        <f t="shared" si="645"/>
        <v>8.0599999999998726</v>
      </c>
      <c r="B818" s="3">
        <f t="shared" ca="1" si="646"/>
        <v>6.553316891406917E-2</v>
      </c>
      <c r="C818" s="3">
        <f t="shared" ca="1" si="647"/>
        <v>6.5134416979857099E-2</v>
      </c>
      <c r="D818" s="3">
        <f t="shared" ca="1" si="648"/>
        <v>6.4750641289948979E-2</v>
      </c>
      <c r="E818" s="3">
        <f t="shared" ca="1" si="649"/>
        <v>6.4382459037866449E-2</v>
      </c>
      <c r="F818" s="3">
        <f t="shared" ca="1" si="650"/>
        <v>6.4029792562101784E-2</v>
      </c>
      <c r="G818" s="3">
        <f t="shared" ca="1" si="651"/>
        <v>6.369220193722977E-2</v>
      </c>
      <c r="H818" s="3">
        <f t="shared" ca="1" si="652"/>
        <v>6.3369198341951399E-2</v>
      </c>
      <c r="I818" s="3">
        <f t="shared" ca="1" si="653"/>
        <v>6.3060534861952275E-2</v>
      </c>
      <c r="J818" s="3">
        <f t="shared" ca="1" si="654"/>
        <v>6.2766458786432555E-2</v>
      </c>
      <c r="K818" s="3">
        <f t="shared" ca="1" si="655"/>
        <v>6.2487901028984223E-2</v>
      </c>
      <c r="L818" s="3">
        <f t="shared" ca="1" si="656"/>
        <v>6.2226581235657441E-2</v>
      </c>
      <c r="M818" s="3">
        <f t="shared" ca="1" si="657"/>
        <v>6.1985019491215328E-2</v>
      </c>
      <c r="N818" s="3">
        <f t="shared" ca="1" si="658"/>
        <v>6.1766461265556391E-2</v>
      </c>
      <c r="O818" s="3">
        <f t="shared" ca="1" si="659"/>
        <v>6.1574735240250075E-2</v>
      </c>
      <c r="P818" s="3">
        <f t="shared" ca="1" si="660"/>
        <v>6.1414070263692888E-2</v>
      </c>
      <c r="Q818" s="3">
        <f t="shared" ca="1" si="661"/>
        <v>6.1288897508001317E-2</v>
      </c>
      <c r="R818" s="3">
        <f t="shared" ca="1" si="662"/>
        <v>6.1203659002674896E-2</v>
      </c>
      <c r="S818" s="3">
        <f t="shared" ca="1" si="663"/>
        <v>6.1162636972571877E-2</v>
      </c>
      <c r="T818" s="3">
        <f t="shared" ca="1" si="664"/>
        <v>6.1169812006298376E-2</v>
      </c>
      <c r="U818" s="3">
        <f t="shared" ca="1" si="665"/>
        <v>6.1228752886007508E-2</v>
      </c>
      <c r="V818" s="3">
        <f t="shared" ca="1" si="666"/>
        <v>6.1342536712096107E-2</v>
      </c>
      <c r="W818" s="3">
        <f t="shared" ca="1" si="667"/>
        <v>6.1513694248368708E-2</v>
      </c>
      <c r="X818" s="3">
        <f t="shared" ca="1" si="668"/>
        <v>6.1744172062499401E-2</v>
      </c>
      <c r="Y818" s="3">
        <f t="shared" ca="1" si="669"/>
        <v>6.2035300466637605E-2</v>
      </c>
      <c r="Z818" s="3">
        <f t="shared" ca="1" si="670"/>
        <v>6.2387755150748833E-2</v>
      </c>
      <c r="AA818" s="3">
        <f t="shared" ca="1" si="671"/>
        <v>6.2801501245553712E-2</v>
      </c>
      <c r="AB818" s="3">
        <f t="shared" ca="1" si="672"/>
        <v>6.3275711524652403E-2</v>
      </c>
      <c r="AC818" s="3">
        <f t="shared" ca="1" si="673"/>
        <v>6.3808655688663146E-2</v>
      </c>
      <c r="AD818" s="3">
        <f t="shared" ca="1" si="674"/>
        <v>6.4397565721469777E-2</v>
      </c>
      <c r="AE818" s="3">
        <f t="shared" ca="1" si="675"/>
        <v>6.5038494215789125E-2</v>
      </c>
      <c r="AF818" s="3">
        <f t="shared" ca="1" si="676"/>
        <v>6.5726199034635849E-2</v>
      </c>
      <c r="AG818" s="3">
        <f t="shared" ca="1" si="677"/>
        <v>6.6454107283219946E-2</v>
      </c>
      <c r="AH818" s="3">
        <f t="shared" ca="1" si="678"/>
        <v>6.7214428749187843E-2</v>
      </c>
      <c r="AI818" s="3">
        <f t="shared" ca="1" si="679"/>
        <v>6.7998493169463964E-2</v>
      </c>
      <c r="AJ818" s="3">
        <f t="shared" ca="1" si="680"/>
        <v>6.8797363216620222E-2</v>
      </c>
      <c r="AK818" s="3">
        <f t="shared" ca="1" si="681"/>
        <v>6.9602714666161941E-2</v>
      </c>
      <c r="AL818" s="3">
        <f t="shared" ca="1" si="682"/>
        <v>7.0407876303908698E-2</v>
      </c>
      <c r="AM818" s="3">
        <f t="shared" ca="1" si="683"/>
        <v>7.1208803220899286E-2</v>
      </c>
      <c r="AN818" s="3">
        <f t="shared" ca="1" si="684"/>
        <v>7.2004658031797716E-2</v>
      </c>
      <c r="AO818" s="3">
        <f t="shared" ca="1" si="685"/>
        <v>7.2797646924468884E-2</v>
      </c>
      <c r="AP818" s="3">
        <f t="shared" ca="1" si="686"/>
        <v>7.3591841845910402E-2</v>
      </c>
      <c r="AQ818" s="3">
        <f t="shared" ca="1" si="687"/>
        <v>7.4390920099875246E-2</v>
      </c>
      <c r="AR818" s="3">
        <f t="shared" ca="1" si="688"/>
        <v>7.5195034397091187E-2</v>
      </c>
      <c r="AS818" s="3">
        <f t="shared" ca="1" si="689"/>
        <v>7.5997374679661639E-2</v>
      </c>
      <c r="AT818" s="3">
        <f t="shared" ca="1" si="690"/>
        <v>7.6781484431883637E-2</v>
      </c>
      <c r="AU818" s="3">
        <f t="shared" ca="1" si="691"/>
        <v>7.7521170385474555E-2</v>
      </c>
      <c r="AV818" s="3">
        <f t="shared" ca="1" si="692"/>
        <v>7.8185556428270853E-2</v>
      </c>
      <c r="AW818" s="3">
        <f t="shared" ca="1" si="693"/>
        <v>7.8750873256869983E-2</v>
      </c>
      <c r="AX818" s="3">
        <f t="shared" ca="1" si="694"/>
        <v>7.9215314198534018E-2</v>
      </c>
      <c r="AY818" s="3">
        <f t="shared" ca="1" si="695"/>
        <v>7.9603862795627645E-2</v>
      </c>
      <c r="AZ818" s="3">
        <f t="shared" ca="1" si="644"/>
        <v>7.9950609773538711E-2</v>
      </c>
      <c r="BC818" s="3">
        <f t="shared" ca="1" si="696"/>
        <v>-1.2453426140689539</v>
      </c>
      <c r="BD818" s="3">
        <f t="shared" ca="1" si="696"/>
        <v>1.2642916408380618</v>
      </c>
      <c r="BE818" s="3">
        <f t="shared" ca="1" si="696"/>
        <v>1.9743144760102505</v>
      </c>
    </row>
    <row r="819" spans="1:57" x14ac:dyDescent="0.2">
      <c r="A819" s="3">
        <f t="shared" si="645"/>
        <v>8.0699999999998724</v>
      </c>
      <c r="B819" s="3">
        <f t="shared" ca="1" si="646"/>
        <v>6.4666401464762824E-2</v>
      </c>
      <c r="C819" s="3">
        <f t="shared" ca="1" si="647"/>
        <v>6.4364192583449775E-2</v>
      </c>
      <c r="D819" s="3">
        <f t="shared" ca="1" si="648"/>
        <v>6.4068305485945637E-2</v>
      </c>
      <c r="E819" s="3">
        <f t="shared" ca="1" si="649"/>
        <v>6.3779667465914694E-2</v>
      </c>
      <c r="F819" s="3">
        <f t="shared" ca="1" si="650"/>
        <v>6.349851478575147E-2</v>
      </c>
      <c r="G819" s="3">
        <f t="shared" ca="1" si="651"/>
        <v>6.3224725385104874E-2</v>
      </c>
      <c r="H819" s="3">
        <f t="shared" ca="1" si="652"/>
        <v>6.2958132249272228E-2</v>
      </c>
      <c r="I819" s="3">
        <f t="shared" ca="1" si="653"/>
        <v>6.2698813845600582E-2</v>
      </c>
      <c r="J819" s="3">
        <f t="shared" ca="1" si="654"/>
        <v>6.2447345520422672E-2</v>
      </c>
      <c r="K819" s="3">
        <f t="shared" ca="1" si="655"/>
        <v>6.2204987548081139E-2</v>
      </c>
      <c r="L819" s="3">
        <f t="shared" ca="1" si="656"/>
        <v>6.1973788644079653E-2</v>
      </c>
      <c r="M819" s="3">
        <f t="shared" ca="1" si="657"/>
        <v>6.1756596170214506E-2</v>
      </c>
      <c r="N819" s="3">
        <f t="shared" ca="1" si="658"/>
        <v>6.1556979935859332E-2</v>
      </c>
      <c r="O819" s="3">
        <f t="shared" ca="1" si="659"/>
        <v>6.1379089369753712E-2</v>
      </c>
      <c r="P819" s="3">
        <f t="shared" ca="1" si="660"/>
        <v>6.1227470309529679E-2</v>
      </c>
      <c r="Q819" s="3">
        <f t="shared" ca="1" si="661"/>
        <v>6.1106867386364803E-2</v>
      </c>
      <c r="R819" s="3">
        <f t="shared" ca="1" si="662"/>
        <v>6.1022033047079725E-2</v>
      </c>
      <c r="S819" s="3">
        <f t="shared" ca="1" si="663"/>
        <v>6.0977557515427737E-2</v>
      </c>
      <c r="T819" s="3">
        <f t="shared" ca="1" si="664"/>
        <v>6.0977727617009751E-2</v>
      </c>
      <c r="U819" s="3">
        <f t="shared" ca="1" si="665"/>
        <v>6.10264172170948E-2</v>
      </c>
      <c r="V819" s="3">
        <f t="shared" ca="1" si="666"/>
        <v>6.1127007832909912E-2</v>
      </c>
      <c r="W819" s="3">
        <f t="shared" ca="1" si="667"/>
        <v>6.1282334281188108E-2</v>
      </c>
      <c r="X819" s="3">
        <f t="shared" ca="1" si="668"/>
        <v>6.1494646886640018E-2</v>
      </c>
      <c r="Y819" s="3">
        <f t="shared" ca="1" si="669"/>
        <v>6.17655792361839E-2</v>
      </c>
      <c r="Z819" s="3">
        <f t="shared" ca="1" si="670"/>
        <v>6.2096109390645034E-2</v>
      </c>
      <c r="AA819" s="3">
        <f t="shared" ca="1" si="671"/>
        <v>6.2486503352476443E-2</v>
      </c>
      <c r="AB819" s="3">
        <f t="shared" ca="1" si="672"/>
        <v>6.2936232605987005E-2</v>
      </c>
      <c r="AC819" s="3">
        <f t="shared" ca="1" si="673"/>
        <v>6.3443862836085246E-2</v>
      </c>
      <c r="AD819" s="3">
        <f t="shared" ca="1" si="674"/>
        <v>6.4006919056010247E-2</v>
      </c>
      <c r="AE819" s="3">
        <f t="shared" ca="1" si="675"/>
        <v>6.4621744372882164E-2</v>
      </c>
      <c r="AF819" s="3">
        <f t="shared" ca="1" si="676"/>
        <v>6.5283386152043113E-2</v>
      </c>
      <c r="AG819" s="3">
        <f t="shared" ca="1" si="677"/>
        <v>6.5985562900625475E-2</v>
      </c>
      <c r="AH819" s="3">
        <f t="shared" ca="1" si="678"/>
        <v>6.6720782114499805E-2</v>
      </c>
      <c r="AI819" s="3">
        <f t="shared" ca="1" si="679"/>
        <v>6.7480682999786532E-2</v>
      </c>
      <c r="AJ819" s="3">
        <f t="shared" ca="1" si="680"/>
        <v>6.8256654755462623E-2</v>
      </c>
      <c r="AK819" s="3">
        <f t="shared" ca="1" si="681"/>
        <v>6.9040719902641642E-2</v>
      </c>
      <c r="AL819" s="3">
        <f t="shared" ca="1" si="682"/>
        <v>6.9826572843704832E-2</v>
      </c>
      <c r="AM819" s="3">
        <f t="shared" ca="1" si="683"/>
        <v>7.0610545318717688E-2</v>
      </c>
      <c r="AN819" s="3">
        <f t="shared" ca="1" si="684"/>
        <v>7.139217274477698E-2</v>
      </c>
      <c r="AO819" s="3">
        <f t="shared" ca="1" si="685"/>
        <v>7.2174010036141323E-2</v>
      </c>
      <c r="AP819" s="3">
        <f t="shared" ca="1" si="686"/>
        <v>7.2960432211969142E-2</v>
      </c>
      <c r="AQ819" s="3">
        <f t="shared" ca="1" si="687"/>
        <v>7.3755356704544056E-2</v>
      </c>
      <c r="AR819" s="3">
        <f t="shared" ca="1" si="688"/>
        <v>7.4559107376741776E-2</v>
      </c>
      <c r="AS819" s="3">
        <f t="shared" ca="1" si="689"/>
        <v>7.5364991600370079E-2</v>
      </c>
      <c r="AT819" s="3">
        <f t="shared" ca="1" si="690"/>
        <v>7.6156668633767036E-2</v>
      </c>
      <c r="AU819" s="3">
        <f t="shared" ca="1" si="691"/>
        <v>7.6908162446904807E-2</v>
      </c>
      <c r="AV819" s="3">
        <f t="shared" ca="1" si="692"/>
        <v>7.7589050619924382E-2</v>
      </c>
      <c r="AW819" s="3">
        <f t="shared" ca="1" si="693"/>
        <v>7.8176315635504146E-2</v>
      </c>
      <c r="AX819" s="3">
        <f t="shared" ca="1" si="694"/>
        <v>7.8669000495973335E-2</v>
      </c>
      <c r="AY819" s="3">
        <f t="shared" ca="1" si="695"/>
        <v>7.9092586501231285E-2</v>
      </c>
      <c r="AZ819" s="3">
        <f t="shared" ca="1" si="644"/>
        <v>7.948163640542337E-2</v>
      </c>
      <c r="BC819" s="3">
        <f t="shared" ca="1" si="696"/>
        <v>-0.67779649892235216</v>
      </c>
      <c r="BD819" s="3">
        <f t="shared" ca="1" si="696"/>
        <v>-0.23618339593108395</v>
      </c>
      <c r="BE819" s="3">
        <f t="shared" ca="1" si="696"/>
        <v>1.0670586724710507</v>
      </c>
    </row>
    <row r="820" spans="1:57" x14ac:dyDescent="0.2">
      <c r="A820" s="3">
        <f t="shared" si="645"/>
        <v>8.0799999999998722</v>
      </c>
      <c r="B820" s="3">
        <f t="shared" ca="1" si="646"/>
        <v>6.6172709478494671E-2</v>
      </c>
      <c r="C820" s="3">
        <f t="shared" ca="1" si="647"/>
        <v>6.5746124698783603E-2</v>
      </c>
      <c r="D820" s="3">
        <f t="shared" ca="1" si="648"/>
        <v>6.5335480948979729E-2</v>
      </c>
      <c r="E820" s="3">
        <f t="shared" ca="1" si="649"/>
        <v>6.4941382322669342E-2</v>
      </c>
      <c r="F820" s="3">
        <f t="shared" ca="1" si="650"/>
        <v>6.4563745708276846E-2</v>
      </c>
      <c r="G820" s="3">
        <f t="shared" ca="1" si="651"/>
        <v>6.4202133612659903E-2</v>
      </c>
      <c r="H820" s="3">
        <f t="shared" ca="1" si="652"/>
        <v>6.3856067522517684E-2</v>
      </c>
      <c r="I820" s="3">
        <f t="shared" ca="1" si="653"/>
        <v>6.3525317963672265E-2</v>
      </c>
      <c r="J820" s="3">
        <f t="shared" ca="1" si="654"/>
        <v>6.3210154988965539E-2</v>
      </c>
      <c r="K820" s="3">
        <f t="shared" ca="1" si="655"/>
        <v>6.2911534850969023E-2</v>
      </c>
      <c r="L820" s="3">
        <f t="shared" ca="1" si="656"/>
        <v>6.2631201922095675E-2</v>
      </c>
      <c r="M820" s="3">
        <f t="shared" ca="1" si="657"/>
        <v>6.237169740572801E-2</v>
      </c>
      <c r="N820" s="3">
        <f t="shared" ca="1" si="658"/>
        <v>6.2136282002172881E-2</v>
      </c>
      <c r="O820" s="3">
        <f t="shared" ca="1" si="659"/>
        <v>6.1928792435485498E-2</v>
      </c>
      <c r="P820" s="3">
        <f t="shared" ca="1" si="660"/>
        <v>6.1753458085234109E-2</v>
      </c>
      <c r="Q820" s="3">
        <f t="shared" ca="1" si="661"/>
        <v>6.1614703604126769E-2</v>
      </c>
      <c r="R820" s="3">
        <f t="shared" ca="1" si="662"/>
        <v>6.151695843124088E-2</v>
      </c>
      <c r="S820" s="3">
        <f t="shared" ca="1" si="663"/>
        <v>6.1464487377290981E-2</v>
      </c>
      <c r="T820" s="3">
        <f t="shared" ca="1" si="664"/>
        <v>6.1461250105099369E-2</v>
      </c>
      <c r="U820" s="3">
        <f t="shared" ca="1" si="665"/>
        <v>6.1510792173029474E-2</v>
      </c>
      <c r="V820" s="3">
        <f t="shared" ca="1" si="666"/>
        <v>6.1616166131164683E-2</v>
      </c>
      <c r="W820" s="3">
        <f t="shared" ca="1" si="667"/>
        <v>6.177987746655287E-2</v>
      </c>
      <c r="X820" s="3">
        <f t="shared" ca="1" si="668"/>
        <v>6.2003846874600005E-2</v>
      </c>
      <c r="Y820" s="3">
        <f t="shared" ca="1" si="669"/>
        <v>6.2289377822219209E-2</v>
      </c>
      <c r="Z820" s="3">
        <f t="shared" ca="1" si="670"/>
        <v>6.2637117334417167E-2</v>
      </c>
      <c r="AA820" s="3">
        <f t="shared" ca="1" si="671"/>
        <v>6.3046998865463041E-2</v>
      </c>
      <c r="AB820" s="3">
        <f t="shared" ca="1" si="672"/>
        <v>6.3518159179150213E-2</v>
      </c>
      <c r="AC820" s="3">
        <f t="shared" ca="1" si="673"/>
        <v>6.4048826508882981E-2</v>
      </c>
      <c r="AD820" s="3">
        <f t="shared" ca="1" si="674"/>
        <v>6.4636185470260843E-2</v>
      </c>
      <c r="AE820" s="3">
        <f t="shared" ca="1" si="675"/>
        <v>6.5276236287869951E-2</v>
      </c>
      <c r="AF820" s="3">
        <f t="shared" ca="1" si="676"/>
        <v>6.5963682490675954E-2</v>
      </c>
      <c r="AG820" s="3">
        <f t="shared" ca="1" si="677"/>
        <v>6.669190073716387E-2</v>
      </c>
      <c r="AH820" s="3">
        <f t="shared" ca="1" si="678"/>
        <v>6.7453063089951984E-2</v>
      </c>
      <c r="AI820" s="3">
        <f t="shared" ca="1" si="679"/>
        <v>6.8238485188805098E-2</v>
      </c>
      <c r="AJ820" s="3">
        <f t="shared" ca="1" si="680"/>
        <v>6.9039249786793488E-2</v>
      </c>
      <c r="AK820" s="3">
        <f t="shared" ca="1" si="681"/>
        <v>6.9847093151362241E-2</v>
      </c>
      <c r="AL820" s="3">
        <f t="shared" ca="1" si="682"/>
        <v>7.0655442145407726E-2</v>
      </c>
      <c r="AM820" s="3">
        <f t="shared" ca="1" si="683"/>
        <v>7.1460371704394482E-2</v>
      </c>
      <c r="AN820" s="3">
        <f t="shared" ca="1" si="684"/>
        <v>7.2261156189635398E-2</v>
      </c>
      <c r="AO820" s="3">
        <f t="shared" ca="1" si="685"/>
        <v>7.3060064952002401E-2</v>
      </c>
      <c r="AP820" s="3">
        <f t="shared" ca="1" si="686"/>
        <v>7.3861141447246245E-2</v>
      </c>
      <c r="AQ820" s="3">
        <f t="shared" ca="1" si="687"/>
        <v>7.4667908479957801E-2</v>
      </c>
      <c r="AR820" s="3">
        <f t="shared" ca="1" si="688"/>
        <v>7.5480226614016002E-2</v>
      </c>
      <c r="AS820" s="3">
        <f t="shared" ca="1" si="689"/>
        <v>7.6290887241123886E-2</v>
      </c>
      <c r="AT820" s="3">
        <f t="shared" ca="1" si="690"/>
        <v>7.7083034046249069E-2</v>
      </c>
      <c r="AU820" s="3">
        <f t="shared" ca="1" si="691"/>
        <v>7.7830279590003645E-2</v>
      </c>
      <c r="AV820" s="3">
        <f t="shared" ca="1" si="692"/>
        <v>7.8502027730012885E-2</v>
      </c>
      <c r="AW820" s="3">
        <f t="shared" ca="1" si="693"/>
        <v>7.9075381316120019E-2</v>
      </c>
      <c r="AX820" s="3">
        <f t="shared" ca="1" si="694"/>
        <v>7.9549592610674957E-2</v>
      </c>
      <c r="AY820" s="3">
        <f t="shared" ca="1" si="695"/>
        <v>7.9950006779840335E-2</v>
      </c>
      <c r="AZ820" s="3">
        <f t="shared" ca="1" si="644"/>
        <v>8.0310870478885799E-2</v>
      </c>
      <c r="BC820" s="3">
        <f t="shared" ca="1" si="696"/>
        <v>1.1453864483130065</v>
      </c>
      <c r="BD820" s="3">
        <f t="shared" ca="1" si="696"/>
        <v>-0.14287983382581082</v>
      </c>
      <c r="BE820" s="3">
        <f t="shared" ca="1" si="696"/>
        <v>-1.5260534778630266</v>
      </c>
    </row>
    <row r="821" spans="1:57" x14ac:dyDescent="0.2">
      <c r="A821" s="3">
        <f t="shared" si="645"/>
        <v>8.089999999999872</v>
      </c>
      <c r="B821" s="3">
        <f t="shared" ca="1" si="646"/>
        <v>6.4068940758037429E-2</v>
      </c>
      <c r="C821" s="3">
        <f t="shared" ca="1" si="647"/>
        <v>6.3797746077965747E-2</v>
      </c>
      <c r="D821" s="3">
        <f t="shared" ca="1" si="648"/>
        <v>6.3534173872365166E-2</v>
      </c>
      <c r="E821" s="3">
        <f t="shared" ca="1" si="649"/>
        <v>6.3279017716000793E-2</v>
      </c>
      <c r="F821" s="3">
        <f t="shared" ca="1" si="650"/>
        <v>6.3032387806885123E-2</v>
      </c>
      <c r="G821" s="3">
        <f t="shared" ca="1" si="651"/>
        <v>6.2794043902503066E-2</v>
      </c>
      <c r="H821" s="3">
        <f t="shared" ca="1" si="652"/>
        <v>6.2563708666831738E-2</v>
      </c>
      <c r="I821" s="3">
        <f t="shared" ca="1" si="653"/>
        <v>6.2341357341863558E-2</v>
      </c>
      <c r="J821" s="3">
        <f t="shared" ca="1" si="654"/>
        <v>6.2127467317118636E-2</v>
      </c>
      <c r="K821" s="3">
        <f t="shared" ca="1" si="655"/>
        <v>6.1923203421705604E-2</v>
      </c>
      <c r="L821" s="3">
        <f t="shared" ca="1" si="656"/>
        <v>6.1730518253374875E-2</v>
      </c>
      <c r="M821" s="3">
        <f t="shared" ca="1" si="657"/>
        <v>6.1552159402816782E-2</v>
      </c>
      <c r="N821" s="3">
        <f t="shared" ca="1" si="658"/>
        <v>6.1391590994093651E-2</v>
      </c>
      <c r="O821" s="3">
        <f t="shared" ca="1" si="659"/>
        <v>6.1252849576243391E-2</v>
      </c>
      <c r="P821" s="3">
        <f t="shared" ca="1" si="660"/>
        <v>6.1140360605096998E-2</v>
      </c>
      <c r="Q821" s="3">
        <f t="shared" ca="1" si="661"/>
        <v>6.1058741299042159E-2</v>
      </c>
      <c r="R821" s="3">
        <f t="shared" ca="1" si="662"/>
        <v>6.1012610646041777E-2</v>
      </c>
      <c r="S821" s="3">
        <f t="shared" ca="1" si="663"/>
        <v>6.1006420613511469E-2</v>
      </c>
      <c r="T821" s="3">
        <f t="shared" ca="1" si="664"/>
        <v>6.1044316283347021E-2</v>
      </c>
      <c r="U821" s="3">
        <f t="shared" ca="1" si="665"/>
        <v>6.1130027498536146E-2</v>
      </c>
      <c r="V821" s="3">
        <f t="shared" ca="1" si="666"/>
        <v>6.1266790439502374E-2</v>
      </c>
      <c r="W821" s="3">
        <f t="shared" ca="1" si="667"/>
        <v>6.1457293862350701E-2</v>
      </c>
      <c r="X821" s="3">
        <f t="shared" ca="1" si="668"/>
        <v>6.1703641428103063E-2</v>
      </c>
      <c r="Y821" s="3">
        <f t="shared" ca="1" si="669"/>
        <v>6.2007319070085803E-2</v>
      </c>
      <c r="Z821" s="3">
        <f t="shared" ca="1" si="670"/>
        <v>6.2369155351974369E-2</v>
      </c>
      <c r="AA821" s="3">
        <f t="shared" ca="1" si="671"/>
        <v>6.2789263741142021E-2</v>
      </c>
      <c r="AB821" s="3">
        <f t="shared" ca="1" si="672"/>
        <v>6.3266958830981546E-2</v>
      </c>
      <c r="AC821" s="3">
        <f t="shared" ca="1" si="673"/>
        <v>6.3800643949204941E-2</v>
      </c>
      <c r="AD821" s="3">
        <f t="shared" ca="1" si="674"/>
        <v>6.4387675868808877E-2</v>
      </c>
      <c r="AE821" s="3">
        <f t="shared" ca="1" si="675"/>
        <v>6.5024224517503268E-2</v>
      </c>
      <c r="AF821" s="3">
        <f t="shared" ca="1" si="676"/>
        <v>6.570516223236654E-2</v>
      </c>
      <c r="AG821" s="3">
        <f t="shared" ca="1" si="677"/>
        <v>6.6424036556278848E-2</v>
      </c>
      <c r="AH821" s="3">
        <f t="shared" ca="1" si="678"/>
        <v>6.7173196960678833E-2</v>
      </c>
      <c r="AI821" s="3">
        <f t="shared" ca="1" si="679"/>
        <v>6.7944148466119264E-2</v>
      </c>
      <c r="AJ821" s="3">
        <f t="shared" ca="1" si="680"/>
        <v>6.8728180388343121E-2</v>
      </c>
      <c r="AK821" s="3">
        <f t="shared" ca="1" si="681"/>
        <v>6.9517255720145318E-2</v>
      </c>
      <c r="AL821" s="3">
        <f t="shared" ca="1" si="682"/>
        <v>7.0305046604369675E-2</v>
      </c>
      <c r="AM821" s="3">
        <f t="shared" ca="1" si="683"/>
        <v>7.1087883691590761E-2</v>
      </c>
      <c r="AN821" s="3">
        <f t="shared" ca="1" si="684"/>
        <v>7.1865292401920175E-2</v>
      </c>
      <c r="AO821" s="3">
        <f t="shared" ca="1" si="685"/>
        <v>7.2639768207577338E-2</v>
      </c>
      <c r="AP821" s="3">
        <f t="shared" ca="1" si="686"/>
        <v>7.3415534344354327E-2</v>
      </c>
      <c r="AQ821" s="3">
        <f t="shared" ca="1" si="687"/>
        <v>7.4196230220457751E-2</v>
      </c>
      <c r="AR821" s="3">
        <f t="shared" ca="1" si="688"/>
        <v>7.4981764651882291E-2</v>
      </c>
      <c r="AS821" s="3">
        <f t="shared" ca="1" si="689"/>
        <v>7.5764925663095589E-2</v>
      </c>
      <c r="AT821" s="3">
        <f t="shared" ca="1" si="690"/>
        <v>7.6528856053709612E-2</v>
      </c>
      <c r="AU821" s="3">
        <f t="shared" ca="1" si="691"/>
        <v>7.7247274333447927E-2</v>
      </c>
      <c r="AV821" s="3">
        <f t="shared" ca="1" si="692"/>
        <v>7.7889929123948334E-2</v>
      </c>
      <c r="AW821" s="3">
        <f t="shared" ca="1" si="693"/>
        <v>7.8434558024810655E-2</v>
      </c>
      <c r="AX821" s="3">
        <f t="shared" ca="1" si="694"/>
        <v>7.8881128255264957E-2</v>
      </c>
      <c r="AY821" s="3">
        <f t="shared" ca="1" si="695"/>
        <v>7.9255357853169103E-2</v>
      </c>
      <c r="AZ821" s="3">
        <f t="shared" ca="1" si="644"/>
        <v>7.9591796589010139E-2</v>
      </c>
      <c r="BC821" s="3">
        <f t="shared" ca="1" si="696"/>
        <v>-0.97044909068917296</v>
      </c>
      <c r="BD821" s="3">
        <f t="shared" ca="1" si="696"/>
        <v>1.1978034117604794</v>
      </c>
      <c r="BE821" s="3">
        <f t="shared" ca="1" si="696"/>
        <v>2.2000484954981605</v>
      </c>
    </row>
    <row r="822" spans="1:57" x14ac:dyDescent="0.2">
      <c r="A822" s="3">
        <f t="shared" si="645"/>
        <v>8.0999999999998717</v>
      </c>
      <c r="B822" s="3">
        <f t="shared" ca="1" si="646"/>
        <v>6.2813874146930529E-2</v>
      </c>
      <c r="C822" s="3">
        <f t="shared" ca="1" si="647"/>
        <v>6.253343311993699E-2</v>
      </c>
      <c r="D822" s="3">
        <f t="shared" ca="1" si="648"/>
        <v>6.2261312557014017E-2</v>
      </c>
      <c r="E822" s="3">
        <f t="shared" ca="1" si="649"/>
        <v>6.1998279494763421E-2</v>
      </c>
      <c r="F822" s="3">
        <f t="shared" ca="1" si="650"/>
        <v>6.1744421423696315E-2</v>
      </c>
      <c r="G822" s="3">
        <f t="shared" ca="1" si="651"/>
        <v>6.149947933454758E-2</v>
      </c>
      <c r="H822" s="3">
        <f t="shared" ca="1" si="652"/>
        <v>6.1263161043439866E-2</v>
      </c>
      <c r="I822" s="3">
        <f t="shared" ca="1" si="653"/>
        <v>6.103543046503581E-2</v>
      </c>
      <c r="J822" s="3">
        <f t="shared" ca="1" si="654"/>
        <v>6.0816756254420644E-2</v>
      </c>
      <c r="K822" s="3">
        <f t="shared" ca="1" si="655"/>
        <v>6.0608295714305836E-2</v>
      </c>
      <c r="L822" s="3">
        <f t="shared" ca="1" si="656"/>
        <v>6.0411993535108406E-2</v>
      </c>
      <c r="M822" s="3">
        <f t="shared" ca="1" si="657"/>
        <v>6.0230587539645164E-2</v>
      </c>
      <c r="N822" s="3">
        <f t="shared" ca="1" si="658"/>
        <v>6.0067529107848197E-2</v>
      </c>
      <c r="O822" s="3">
        <f t="shared" ca="1" si="659"/>
        <v>5.9926838442853438E-2</v>
      </c>
      <c r="P822" s="3">
        <f t="shared" ca="1" si="660"/>
        <v>5.9812920910632672E-2</v>
      </c>
      <c r="Q822" s="3">
        <f t="shared" ca="1" si="661"/>
        <v>5.9730370139007088E-2</v>
      </c>
      <c r="R822" s="3">
        <f t="shared" ca="1" si="662"/>
        <v>5.9683778521071117E-2</v>
      </c>
      <c r="S822" s="3">
        <f t="shared" ca="1" si="663"/>
        <v>5.9677569050278628E-2</v>
      </c>
      <c r="T822" s="3">
        <f t="shared" ca="1" si="664"/>
        <v>5.971585610899964E-2</v>
      </c>
      <c r="U822" s="3">
        <f t="shared" ca="1" si="665"/>
        <v>5.9802337715850182E-2</v>
      </c>
      <c r="V822" s="3">
        <f t="shared" ca="1" si="666"/>
        <v>5.9940217578458015E-2</v>
      </c>
      <c r="W822" s="3">
        <f t="shared" ca="1" si="667"/>
        <v>6.0132151620006125E-2</v>
      </c>
      <c r="X822" s="3">
        <f t="shared" ca="1" si="668"/>
        <v>6.0380210361238112E-2</v>
      </c>
      <c r="Y822" s="3">
        <f t="shared" ca="1" si="669"/>
        <v>6.0685846087428372E-2</v>
      </c>
      <c r="Z822" s="3">
        <f t="shared" ca="1" si="670"/>
        <v>6.1049852774499536E-2</v>
      </c>
      <c r="AA822" s="3">
        <f t="shared" ca="1" si="671"/>
        <v>6.1472307763348617E-2</v>
      </c>
      <c r="AB822" s="3">
        <f t="shared" ca="1" si="672"/>
        <v>6.1952487326351682E-2</v>
      </c>
      <c r="AC822" s="3">
        <f t="shared" ca="1" si="673"/>
        <v>6.2488753730879934E-2</v>
      </c>
      <c r="AD822" s="3">
        <f t="shared" ca="1" si="674"/>
        <v>6.30784197623315E-2</v>
      </c>
      <c r="AE822" s="3">
        <f t="shared" ca="1" si="675"/>
        <v>6.3717608937729542E-2</v>
      </c>
      <c r="AF822" s="3">
        <f t="shared" ca="1" si="676"/>
        <v>6.440114634788062E-2</v>
      </c>
      <c r="AG822" s="3">
        <f t="shared" ca="1" si="677"/>
        <v>6.5122534454638323E-2</v>
      </c>
      <c r="AH822" s="3">
        <f t="shared" ca="1" si="678"/>
        <v>6.5874084281790646E-2</v>
      </c>
      <c r="AI822" s="3">
        <f t="shared" ca="1" si="679"/>
        <v>6.6647274478405794E-2</v>
      </c>
      <c r="AJ822" s="3">
        <f t="shared" ca="1" si="680"/>
        <v>6.7433385230242698E-2</v>
      </c>
      <c r="AK822" s="3">
        <f t="shared" ca="1" si="681"/>
        <v>6.8224390530627774E-2</v>
      </c>
      <c r="AL822" s="3">
        <f t="shared" ca="1" si="682"/>
        <v>6.9013991915145304E-2</v>
      </c>
      <c r="AM822" s="3">
        <f t="shared" ca="1" si="683"/>
        <v>6.9798559560443355E-2</v>
      </c>
      <c r="AN822" s="3">
        <f t="shared" ca="1" si="684"/>
        <v>7.0577653350772943E-2</v>
      </c>
      <c r="AO822" s="3">
        <f t="shared" ca="1" si="685"/>
        <v>7.135377785696459E-2</v>
      </c>
      <c r="AP822" s="3">
        <f t="shared" ca="1" si="686"/>
        <v>7.2131118735412905E-2</v>
      </c>
      <c r="AQ822" s="3">
        <f t="shared" ca="1" si="687"/>
        <v>7.2913214534999965E-2</v>
      </c>
      <c r="AR822" s="3">
        <f t="shared" ca="1" si="688"/>
        <v>7.3699805195538912E-2</v>
      </c>
      <c r="AS822" s="3">
        <f t="shared" ca="1" si="689"/>
        <v>7.4483459327989263E-2</v>
      </c>
      <c r="AT822" s="3">
        <f t="shared" ca="1" si="690"/>
        <v>7.5247104887386465E-2</v>
      </c>
      <c r="AU822" s="3">
        <f t="shared" ca="1" si="691"/>
        <v>7.5964355012953275E-2</v>
      </c>
      <c r="AV822" s="3">
        <f t="shared" ca="1" si="692"/>
        <v>7.6605092794144652E-2</v>
      </c>
      <c r="AW822" s="3">
        <f t="shared" ca="1" si="693"/>
        <v>7.7147476088549174E-2</v>
      </c>
      <c r="AX822" s="3">
        <f t="shared" ca="1" si="694"/>
        <v>7.7591964134663113E-2</v>
      </c>
      <c r="AY822" s="3">
        <f t="shared" ca="1" si="695"/>
        <v>7.7964430350999717E-2</v>
      </c>
      <c r="AZ822" s="3">
        <f t="shared" ca="1" si="644"/>
        <v>7.8299470272887695E-2</v>
      </c>
      <c r="BC822" s="3">
        <f t="shared" ca="1" si="696"/>
        <v>-2.0455719052346302</v>
      </c>
      <c r="BD822" s="3">
        <f t="shared" ca="1" si="696"/>
        <v>-2.1480903276034802E-2</v>
      </c>
      <c r="BE822" s="3">
        <f t="shared" ca="1" si="696"/>
        <v>-0.12241255952119179</v>
      </c>
    </row>
    <row r="823" spans="1:57" x14ac:dyDescent="0.2">
      <c r="A823" s="3">
        <f t="shared" si="645"/>
        <v>8.1099999999998715</v>
      </c>
      <c r="B823" s="3">
        <f t="shared" ca="1" si="646"/>
        <v>6.3855540675048686E-2</v>
      </c>
      <c r="C823" s="3">
        <f t="shared" ca="1" si="647"/>
        <v>6.3551807398033178E-2</v>
      </c>
      <c r="D823" s="3">
        <f t="shared" ca="1" si="648"/>
        <v>6.3252029602181972E-2</v>
      </c>
      <c r="E823" s="3">
        <f t="shared" ca="1" si="649"/>
        <v>6.2957253923968726E-2</v>
      </c>
      <c r="F823" s="3">
        <f t="shared" ca="1" si="650"/>
        <v>6.2667851286640097E-2</v>
      </c>
      <c r="G823" s="3">
        <f t="shared" ca="1" si="651"/>
        <v>6.238385005398079E-2</v>
      </c>
      <c r="H823" s="3">
        <f t="shared" ca="1" si="652"/>
        <v>6.2105249326091384E-2</v>
      </c>
      <c r="I823" s="3">
        <f t="shared" ca="1" si="653"/>
        <v>6.1832307803584549E-2</v>
      </c>
      <c r="J823" s="3">
        <f t="shared" ca="1" si="654"/>
        <v>6.1565791492693318E-2</v>
      </c>
      <c r="K823" s="3">
        <f t="shared" ca="1" si="655"/>
        <v>6.1307156223535171E-2</v>
      </c>
      <c r="L823" s="3">
        <f t="shared" ca="1" si="656"/>
        <v>6.1058644803404852E-2</v>
      </c>
      <c r="M823" s="3">
        <f t="shared" ca="1" si="657"/>
        <v>6.082329128914242E-2</v>
      </c>
      <c r="N823" s="3">
        <f t="shared" ca="1" si="658"/>
        <v>6.0604840305936207E-2</v>
      </c>
      <c r="O823" s="3">
        <f t="shared" ca="1" si="659"/>
        <v>6.0407601697562943E-2</v>
      </c>
      <c r="P823" s="3">
        <f t="shared" ca="1" si="660"/>
        <v>6.0236266731542976E-2</v>
      </c>
      <c r="Q823" s="3">
        <f t="shared" ca="1" si="661"/>
        <v>6.0095711446466867E-2</v>
      </c>
      <c r="R823" s="3">
        <f t="shared" ca="1" si="662"/>
        <v>5.9990807654400617E-2</v>
      </c>
      <c r="S823" s="3">
        <f t="shared" ca="1" si="663"/>
        <v>5.9926255401746981E-2</v>
      </c>
      <c r="T823" s="3">
        <f t="shared" ca="1" si="664"/>
        <v>5.9906444410275213E-2</v>
      </c>
      <c r="U823" s="3">
        <f t="shared" ca="1" si="665"/>
        <v>5.993534692268309E-2</v>
      </c>
      <c r="V823" s="3">
        <f t="shared" ca="1" si="666"/>
        <v>6.0016440228021987E-2</v>
      </c>
      <c r="W823" s="3">
        <f t="shared" ca="1" si="667"/>
        <v>6.0152653471827688E-2</v>
      </c>
      <c r="X823" s="3">
        <f t="shared" ca="1" si="668"/>
        <v>6.034633008583188E-2</v>
      </c>
      <c r="Y823" s="3">
        <f t="shared" ca="1" si="669"/>
        <v>6.0599194749884913E-2</v>
      </c>
      <c r="Z823" s="3">
        <f t="shared" ca="1" si="670"/>
        <v>6.0912312882804041E-2</v>
      </c>
      <c r="AA823" s="3">
        <f t="shared" ca="1" si="671"/>
        <v>6.1286031716541151E-2</v>
      </c>
      <c r="AB823" s="3">
        <f t="shared" ca="1" si="672"/>
        <v>6.1719895209091012E-2</v>
      </c>
      <c r="AC823" s="3">
        <f t="shared" ca="1" si="673"/>
        <v>6.2212530570360795E-2</v>
      </c>
      <c r="AD823" s="3">
        <f t="shared" ca="1" si="674"/>
        <v>6.276151261111021E-2</v>
      </c>
      <c r="AE823" s="3">
        <f t="shared" ca="1" si="675"/>
        <v>6.3363224482385919E-2</v>
      </c>
      <c r="AF823" s="3">
        <f t="shared" ca="1" si="676"/>
        <v>6.4012750133449439E-2</v>
      </c>
      <c r="AG823" s="3">
        <f t="shared" ca="1" si="677"/>
        <v>6.4703853139217157E-2</v>
      </c>
      <c r="AH823" s="3">
        <f t="shared" ca="1" si="678"/>
        <v>6.5429112378771734E-2</v>
      </c>
      <c r="AI823" s="3">
        <f t="shared" ca="1" si="679"/>
        <v>6.6180286535948693E-2</v>
      </c>
      <c r="AJ823" s="3">
        <f t="shared" ca="1" si="680"/>
        <v>6.6948953130555183E-2</v>
      </c>
      <c r="AK823" s="3">
        <f t="shared" ca="1" si="681"/>
        <v>6.7727403585715176E-2</v>
      </c>
      <c r="AL823" s="3">
        <f t="shared" ca="1" si="682"/>
        <v>6.8509675093841996E-2</v>
      </c>
      <c r="AM823" s="3">
        <f t="shared" ca="1" si="683"/>
        <v>6.929248331784045E-2</v>
      </c>
      <c r="AN823" s="3">
        <f t="shared" ca="1" si="684"/>
        <v>7.0075728160212306E-2</v>
      </c>
      <c r="AO823" s="3">
        <f t="shared" ca="1" si="685"/>
        <v>7.0862228418260953E-2</v>
      </c>
      <c r="AP823" s="3">
        <f t="shared" ca="1" si="686"/>
        <v>7.1656436964806877E-2</v>
      </c>
      <c r="AQ823" s="3">
        <f t="shared" ca="1" si="687"/>
        <v>7.2462096190492431E-2</v>
      </c>
      <c r="AR823" s="3">
        <f t="shared" ca="1" si="688"/>
        <v>7.3279082209624577E-2</v>
      </c>
      <c r="AS823" s="3">
        <f t="shared" ca="1" si="689"/>
        <v>7.4100050372455262E-2</v>
      </c>
      <c r="AT823" s="3">
        <f t="shared" ca="1" si="690"/>
        <v>7.4908022040346842E-2</v>
      </c>
      <c r="AU823" s="3">
        <f t="shared" ca="1" si="691"/>
        <v>7.5676815840209535E-2</v>
      </c>
      <c r="AV823" s="3">
        <f t="shared" ca="1" si="692"/>
        <v>7.6376761106540791E-2</v>
      </c>
      <c r="AW823" s="3">
        <f t="shared" ca="1" si="693"/>
        <v>7.6986743451565434E-2</v>
      </c>
      <c r="AX823" s="3">
        <f t="shared" ca="1" si="694"/>
        <v>7.7508013461695613E-2</v>
      </c>
      <c r="AY823" s="3">
        <f t="shared" ca="1" si="695"/>
        <v>7.7966903805205615E-2</v>
      </c>
      <c r="AZ823" s="3">
        <f t="shared" ca="1" si="644"/>
        <v>7.8398353637038606E-2</v>
      </c>
      <c r="BC823" s="3">
        <f t="shared" ca="1" si="696"/>
        <v>5.1749986607801723E-2</v>
      </c>
      <c r="BD823" s="3">
        <f t="shared" ca="1" si="696"/>
        <v>-1.7607497923163598</v>
      </c>
      <c r="BE823" s="3">
        <f t="shared" ca="1" si="696"/>
        <v>-0.81626032490602185</v>
      </c>
    </row>
    <row r="824" spans="1:57" x14ac:dyDescent="0.2">
      <c r="A824" s="3">
        <f t="shared" si="645"/>
        <v>8.1199999999998713</v>
      </c>
      <c r="B824" s="3">
        <f t="shared" ca="1" si="646"/>
        <v>6.3469545226198729E-2</v>
      </c>
      <c r="C824" s="3">
        <f t="shared" ca="1" si="647"/>
        <v>6.3266215428204264E-2</v>
      </c>
      <c r="D824" s="3">
        <f t="shared" ca="1" si="648"/>
        <v>6.3059371680425705E-2</v>
      </c>
      <c r="E824" s="3">
        <f t="shared" ca="1" si="649"/>
        <v>6.2850298566425364E-2</v>
      </c>
      <c r="F824" s="3">
        <f t="shared" ca="1" si="650"/>
        <v>6.2639608791551296E-2</v>
      </c>
      <c r="G824" s="3">
        <f t="shared" ca="1" si="651"/>
        <v>6.2427576441416117E-2</v>
      </c>
      <c r="H824" s="3">
        <f t="shared" ca="1" si="652"/>
        <v>6.2214450240697335E-2</v>
      </c>
      <c r="I824" s="3">
        <f t="shared" ca="1" si="653"/>
        <v>6.2000741997821185E-2</v>
      </c>
      <c r="J824" s="3">
        <f t="shared" ca="1" si="654"/>
        <v>6.1787473364253172E-2</v>
      </c>
      <c r="K824" s="3">
        <f t="shared" ca="1" si="655"/>
        <v>6.1576356959865797E-2</v>
      </c>
      <c r="L824" s="3">
        <f t="shared" ca="1" si="656"/>
        <v>6.1369891941733985E-2</v>
      </c>
      <c r="M824" s="3">
        <f t="shared" ca="1" si="657"/>
        <v>6.1171366811505257E-2</v>
      </c>
      <c r="N824" s="3">
        <f t="shared" ca="1" si="658"/>
        <v>6.0984777638091431E-2</v>
      </c>
      <c r="O824" s="3">
        <f t="shared" ca="1" si="659"/>
        <v>6.0814682101687736E-2</v>
      </c>
      <c r="P824" s="3">
        <f t="shared" ca="1" si="660"/>
        <v>6.0666015572107046E-2</v>
      </c>
      <c r="Q824" s="3">
        <f t="shared" ca="1" si="661"/>
        <v>6.0543894709432888E-2</v>
      </c>
      <c r="R824" s="3">
        <f t="shared" ca="1" si="662"/>
        <v>6.0453428967941938E-2</v>
      </c>
      <c r="S824" s="3">
        <f t="shared" ca="1" si="663"/>
        <v>6.0399553683274397E-2</v>
      </c>
      <c r="T824" s="3">
        <f t="shared" ca="1" si="664"/>
        <v>6.0386892164851942E-2</v>
      </c>
      <c r="U824" s="3">
        <f t="shared" ca="1" si="665"/>
        <v>6.041964913716049E-2</v>
      </c>
      <c r="V824" s="3">
        <f t="shared" ca="1" si="666"/>
        <v>6.0501533734053176E-2</v>
      </c>
      <c r="W824" s="3">
        <f t="shared" ca="1" si="667"/>
        <v>6.0635706587750804E-2</v>
      </c>
      <c r="X824" s="3">
        <f t="shared" ca="1" si="668"/>
        <v>6.0824742301204493E-2</v>
      </c>
      <c r="Y824" s="3">
        <f t="shared" ca="1" si="669"/>
        <v>6.1070596200366443E-2</v>
      </c>
      <c r="Z824" s="3">
        <f t="shared" ca="1" si="670"/>
        <v>6.1374563386471313E-2</v>
      </c>
      <c r="AA824" s="3">
        <f t="shared" ca="1" si="671"/>
        <v>6.1737219208976665E-2</v>
      </c>
      <c r="AB824" s="3">
        <f t="shared" ca="1" si="672"/>
        <v>6.2158333527193882E-2</v>
      </c>
      <c r="AC824" s="3">
        <f t="shared" ca="1" si="673"/>
        <v>6.2636756705782171E-2</v>
      </c>
      <c r="AD824" s="3">
        <f t="shared" ca="1" si="674"/>
        <v>6.31702838035956E-2</v>
      </c>
      <c r="AE824" s="3">
        <f t="shared" ca="1" si="675"/>
        <v>6.3755515860752496E-2</v>
      </c>
      <c r="AF824" s="3">
        <f t="shared" ca="1" si="676"/>
        <v>6.438775400062105E-2</v>
      </c>
      <c r="AG824" s="3">
        <f t="shared" ca="1" si="677"/>
        <v>6.5060981316584679E-2</v>
      </c>
      <c r="AH824" s="3">
        <f t="shared" ca="1" si="678"/>
        <v>6.5768003057169649E-2</v>
      </c>
      <c r="AI824" s="3">
        <f t="shared" ca="1" si="679"/>
        <v>6.6500816557524003E-2</v>
      </c>
      <c r="AJ824" s="3">
        <f t="shared" ca="1" si="680"/>
        <v>6.725125534397762E-2</v>
      </c>
      <c r="AK824" s="3">
        <f t="shared" ca="1" si="681"/>
        <v>6.801188690455226E-2</v>
      </c>
      <c r="AL824" s="3">
        <f t="shared" ca="1" si="682"/>
        <v>6.8777042555638337E-2</v>
      </c>
      <c r="AM824" s="3">
        <f t="shared" ca="1" si="683"/>
        <v>6.9543741607596854E-2</v>
      </c>
      <c r="AN824" s="3">
        <f t="shared" ca="1" si="684"/>
        <v>7.0312181735904325E-2</v>
      </c>
      <c r="AO824" s="3">
        <f t="shared" ca="1" si="685"/>
        <v>7.1085453294695608E-2</v>
      </c>
      <c r="AP824" s="3">
        <f t="shared" ca="1" si="686"/>
        <v>7.18682333762833E-2</v>
      </c>
      <c r="AQ824" s="3">
        <f t="shared" ca="1" si="687"/>
        <v>7.2664425130284274E-2</v>
      </c>
      <c r="AR824" s="3">
        <f t="shared" ca="1" si="688"/>
        <v>7.3473998127354792E-2</v>
      </c>
      <c r="AS824" s="3">
        <f t="shared" ca="1" si="689"/>
        <v>7.428965286093954E-2</v>
      </c>
      <c r="AT824" s="3">
        <f t="shared" ca="1" si="690"/>
        <v>7.5094464610914471E-2</v>
      </c>
      <c r="AU824" s="3">
        <f t="shared" ca="1" si="691"/>
        <v>7.5862420577583925E-2</v>
      </c>
      <c r="AV824" s="3">
        <f t="shared" ca="1" si="692"/>
        <v>7.6564260241239329E-2</v>
      </c>
      <c r="AW824" s="3">
        <f t="shared" ca="1" si="693"/>
        <v>7.7179556511166827E-2</v>
      </c>
      <c r="AX824" s="3">
        <f t="shared" ca="1" si="694"/>
        <v>7.7710302950290938E-2</v>
      </c>
      <c r="AY824" s="3">
        <f t="shared" ca="1" si="695"/>
        <v>7.81832474346036E-2</v>
      </c>
      <c r="AZ824" s="3">
        <f t="shared" ca="1" si="644"/>
        <v>7.8633424421174269E-2</v>
      </c>
      <c r="BC824" s="3">
        <f t="shared" ca="1" si="696"/>
        <v>0.43105773571472028</v>
      </c>
      <c r="BD824" s="3">
        <f t="shared" ca="1" si="696"/>
        <v>0.18652577735704678</v>
      </c>
      <c r="BE824" s="3">
        <f t="shared" ca="1" si="696"/>
        <v>1.243572485261538</v>
      </c>
    </row>
    <row r="825" spans="1:57" x14ac:dyDescent="0.2">
      <c r="A825" s="3">
        <f t="shared" si="645"/>
        <v>8.1299999999998711</v>
      </c>
      <c r="B825" s="3">
        <f t="shared" ca="1" si="646"/>
        <v>6.4797734381313227E-2</v>
      </c>
      <c r="C825" s="3">
        <f t="shared" ca="1" si="647"/>
        <v>6.4658980177113717E-2</v>
      </c>
      <c r="D825" s="3">
        <f t="shared" ca="1" si="648"/>
        <v>6.4501509938061044E-2</v>
      </c>
      <c r="E825" s="3">
        <f t="shared" ca="1" si="649"/>
        <v>6.4327338673593831E-2</v>
      </c>
      <c r="F825" s="3">
        <f t="shared" ca="1" si="650"/>
        <v>6.4137813352043341E-2</v>
      </c>
      <c r="G825" s="3">
        <f t="shared" ca="1" si="651"/>
        <v>6.3933946260992483E-2</v>
      </c>
      <c r="H825" s="3">
        <f t="shared" ca="1" si="652"/>
        <v>6.3716728221447735E-2</v>
      </c>
      <c r="I825" s="3">
        <f t="shared" ca="1" si="653"/>
        <v>6.3487416602484636E-2</v>
      </c>
      <c r="J825" s="3">
        <f t="shared" ca="1" si="654"/>
        <v>6.324778112577896E-2</v>
      </c>
      <c r="K825" s="3">
        <f t="shared" ca="1" si="655"/>
        <v>6.3000283594246045E-2</v>
      </c>
      <c r="L825" s="3">
        <f t="shared" ca="1" si="656"/>
        <v>6.2748171878728942E-2</v>
      </c>
      <c r="M825" s="3">
        <f t="shared" ca="1" si="657"/>
        <v>6.249548126774826E-2</v>
      </c>
      <c r="N825" s="3">
        <f t="shared" ca="1" si="658"/>
        <v>6.2246951603880558E-2</v>
      </c>
      <c r="O825" s="3">
        <f t="shared" ca="1" si="659"/>
        <v>6.2007880731144389E-2</v>
      </c>
      <c r="P825" s="3">
        <f t="shared" ca="1" si="660"/>
        <v>6.1783940454116504E-2</v>
      </c>
      <c r="Q825" s="3">
        <f t="shared" ca="1" si="661"/>
        <v>6.1580980396875089E-2</v>
      </c>
      <c r="R825" s="3">
        <f t="shared" ca="1" si="662"/>
        <v>6.1404840010935387E-2</v>
      </c>
      <c r="S825" s="3">
        <f t="shared" ca="1" si="663"/>
        <v>6.1261182289230671E-2</v>
      </c>
      <c r="T825" s="3">
        <f t="shared" ca="1" si="664"/>
        <v>6.1155356508805124E-2</v>
      </c>
      <c r="U825" s="3">
        <f t="shared" ca="1" si="665"/>
        <v>6.1092292265280408E-2</v>
      </c>
      <c r="V825" s="3">
        <f t="shared" ca="1" si="666"/>
        <v>6.1076422932236418E-2</v>
      </c>
      <c r="W825" s="3">
        <f t="shared" ca="1" si="667"/>
        <v>6.1111633024357036E-2</v>
      </c>
      <c r="X825" s="3">
        <f t="shared" ca="1" si="668"/>
        <v>6.1201220707397773E-2</v>
      </c>
      <c r="Y825" s="3">
        <f t="shared" ca="1" si="669"/>
        <v>6.1347864336226361E-2</v>
      </c>
      <c r="Z825" s="3">
        <f t="shared" ca="1" si="670"/>
        <v>6.1553581065283955E-2</v>
      </c>
      <c r="AA825" s="3">
        <f t="shared" ca="1" si="671"/>
        <v>6.1819666719297374E-2</v>
      </c>
      <c r="AB825" s="3">
        <f t="shared" ca="1" si="672"/>
        <v>6.214660940605065E-2</v>
      </c>
      <c r="AC825" s="3">
        <f t="shared" ca="1" si="673"/>
        <v>6.2533974988909197E-2</v>
      </c>
      <c r="AD825" s="3">
        <f t="shared" ca="1" si="674"/>
        <v>6.2980271129728399E-2</v>
      </c>
      <c r="AE825" s="3">
        <f t="shared" ca="1" si="675"/>
        <v>6.3482809145486249E-2</v>
      </c>
      <c r="AF825" s="3">
        <f t="shared" ca="1" si="676"/>
        <v>6.4037599782632168E-2</v>
      </c>
      <c r="AG825" s="3">
        <f t="shared" ca="1" si="677"/>
        <v>6.4639338192123447E-2</v>
      </c>
      <c r="AH825" s="3">
        <f t="shared" ca="1" si="678"/>
        <v>6.5281548639654741E-2</v>
      </c>
      <c r="AI825" s="3">
        <f t="shared" ca="1" si="679"/>
        <v>6.5956959860878128E-2</v>
      </c>
      <c r="AJ825" s="3">
        <f t="shared" ca="1" si="680"/>
        <v>6.6658154191901048E-2</v>
      </c>
      <c r="AK825" s="3">
        <f t="shared" ca="1" si="681"/>
        <v>6.7378467948912002E-2</v>
      </c>
      <c r="AL825" s="3">
        <f t="shared" ca="1" si="682"/>
        <v>6.811301916483542E-2</v>
      </c>
      <c r="AM825" s="3">
        <f t="shared" ca="1" si="683"/>
        <v>6.8859623082086208E-2</v>
      </c>
      <c r="AN825" s="3">
        <f t="shared" ca="1" si="684"/>
        <v>6.9619267026880108E-2</v>
      </c>
      <c r="AO825" s="3">
        <f t="shared" ca="1" si="685"/>
        <v>7.0395804365524006E-2</v>
      </c>
      <c r="AP825" s="3">
        <f t="shared" ca="1" si="686"/>
        <v>7.1194627542699618E-2</v>
      </c>
      <c r="AQ825" s="3">
        <f t="shared" ca="1" si="687"/>
        <v>7.2020291523033131E-2</v>
      </c>
      <c r="AR825" s="3">
        <f t="shared" ca="1" si="688"/>
        <v>7.2873350769354361E-2</v>
      </c>
      <c r="AS825" s="3">
        <f t="shared" ca="1" si="689"/>
        <v>7.3747043495894476E-2</v>
      </c>
      <c r="AT825" s="3">
        <f t="shared" ca="1" si="690"/>
        <v>7.4624993596227984E-2</v>
      </c>
      <c r="AU825" s="3">
        <f t="shared" ca="1" si="691"/>
        <v>7.5481854077588728E-2</v>
      </c>
      <c r="AV825" s="3">
        <f t="shared" ca="1" si="692"/>
        <v>7.6289272511174719E-2</v>
      </c>
      <c r="AW825" s="3">
        <f t="shared" ca="1" si="693"/>
        <v>7.7028002619009869E-2</v>
      </c>
      <c r="AX825" s="3">
        <f t="shared" ca="1" si="694"/>
        <v>7.7701266787242471E-2</v>
      </c>
      <c r="AY825" s="3">
        <f t="shared" ca="1" si="695"/>
        <v>7.8336714103557636E-2</v>
      </c>
      <c r="AZ825" s="3">
        <f t="shared" ca="1" si="644"/>
        <v>7.8969871362917235E-2</v>
      </c>
      <c r="BC825" s="3">
        <f t="shared" ca="1" si="696"/>
        <v>0.46443042526224421</v>
      </c>
      <c r="BD825" s="3">
        <f t="shared" ca="1" si="696"/>
        <v>-2.7949186428143511</v>
      </c>
      <c r="BE825" s="3">
        <f t="shared" ca="1" si="696"/>
        <v>-8.3297098758015053E-2</v>
      </c>
    </row>
    <row r="826" spans="1:57" x14ac:dyDescent="0.2">
      <c r="A826" s="3">
        <f t="shared" si="645"/>
        <v>8.1399999999998709</v>
      </c>
      <c r="B826" s="3">
        <f t="shared" ca="1" si="646"/>
        <v>6.3750480466289838E-2</v>
      </c>
      <c r="C826" s="3">
        <f t="shared" ca="1" si="647"/>
        <v>6.3567830974728234E-2</v>
      </c>
      <c r="D826" s="3">
        <f t="shared" ca="1" si="648"/>
        <v>6.337084479210349E-2</v>
      </c>
      <c r="E826" s="3">
        <f t="shared" ca="1" si="649"/>
        <v>6.3161366433344149E-2</v>
      </c>
      <c r="F826" s="3">
        <f t="shared" ca="1" si="650"/>
        <v>6.2940576211416008E-2</v>
      </c>
      <c r="G826" s="3">
        <f t="shared" ca="1" si="651"/>
        <v>6.2709323696630903E-2</v>
      </c>
      <c r="H826" s="3">
        <f t="shared" ca="1" si="652"/>
        <v>6.2468440878482231E-2</v>
      </c>
      <c r="I826" s="3">
        <f t="shared" ca="1" si="653"/>
        <v>6.2219029739757535E-2</v>
      </c>
      <c r="J826" s="3">
        <f t="shared" ca="1" si="654"/>
        <v>6.1962707097471037E-2</v>
      </c>
      <c r="K826" s="3">
        <f t="shared" ca="1" si="655"/>
        <v>6.1701782931066984E-2</v>
      </c>
      <c r="L826" s="3">
        <f t="shared" ca="1" si="656"/>
        <v>6.1439352789490059E-2</v>
      </c>
      <c r="M826" s="3">
        <f t="shared" ca="1" si="657"/>
        <v>6.1179297690741416E-2</v>
      </c>
      <c r="N826" s="3">
        <f t="shared" ca="1" si="658"/>
        <v>6.0926200181736966E-2</v>
      </c>
      <c r="O826" s="3">
        <f t="shared" ca="1" si="659"/>
        <v>6.0685197198608938E-2</v>
      </c>
      <c r="P826" s="3">
        <f t="shared" ca="1" si="660"/>
        <v>6.0461795914154098E-2</v>
      </c>
      <c r="Q826" s="3">
        <f t="shared" ca="1" si="661"/>
        <v>6.0261677859981676E-2</v>
      </c>
      <c r="R826" s="3">
        <f t="shared" ca="1" si="662"/>
        <v>6.0090511440918079E-2</v>
      </c>
      <c r="S826" s="3">
        <f t="shared" ca="1" si="663"/>
        <v>5.9953786276267768E-2</v>
      </c>
      <c r="T826" s="3">
        <f t="shared" ca="1" si="664"/>
        <v>5.9856676591639187E-2</v>
      </c>
      <c r="U826" s="3">
        <f t="shared" ca="1" si="665"/>
        <v>5.9803935844033103E-2</v>
      </c>
      <c r="V826" s="3">
        <f t="shared" ca="1" si="666"/>
        <v>5.9799820642482397E-2</v>
      </c>
      <c r="W826" s="3">
        <f t="shared" ca="1" si="667"/>
        <v>5.9848038380612367E-2</v>
      </c>
      <c r="X826" s="3">
        <f t="shared" ca="1" si="668"/>
        <v>5.9951709779176673E-2</v>
      </c>
      <c r="Y826" s="3">
        <f t="shared" ca="1" si="669"/>
        <v>6.0113335205315893E-2</v>
      </c>
      <c r="Z826" s="3">
        <f t="shared" ca="1" si="670"/>
        <v>6.033475283799046E-2</v>
      </c>
      <c r="AA826" s="3">
        <f t="shared" ca="1" si="671"/>
        <v>6.0617077935532004E-2</v>
      </c>
      <c r="AB826" s="3">
        <f t="shared" ca="1" si="672"/>
        <v>6.0960615802073424E-2</v>
      </c>
      <c r="AC826" s="3">
        <f t="shared" ca="1" si="673"/>
        <v>6.1364746744643761E-2</v>
      </c>
      <c r="AD826" s="3">
        <f t="shared" ca="1" si="674"/>
        <v>6.182778998444835E-2</v>
      </c>
      <c r="AE826" s="3">
        <f t="shared" ca="1" si="675"/>
        <v>6.2346866105120836E-2</v>
      </c>
      <c r="AF826" s="3">
        <f t="shared" ca="1" si="676"/>
        <v>6.2917794527753229E-2</v>
      </c>
      <c r="AG826" s="3">
        <f t="shared" ca="1" si="677"/>
        <v>6.3535081602940108E-2</v>
      </c>
      <c r="AH826" s="3">
        <f t="shared" ca="1" si="678"/>
        <v>6.4192069864082713E-2</v>
      </c>
      <c r="AI826" s="3">
        <f t="shared" ca="1" si="679"/>
        <v>6.488131879839415E-2</v>
      </c>
      <c r="AJ826" s="3">
        <f t="shared" ca="1" si="680"/>
        <v>6.559525895499875E-2</v>
      </c>
      <c r="AK826" s="3">
        <f t="shared" ca="1" si="681"/>
        <v>6.6327094838890585E-2</v>
      </c>
      <c r="AL826" s="3">
        <f t="shared" ca="1" si="682"/>
        <v>6.707183038671001E-2</v>
      </c>
      <c r="AM826" s="3">
        <f t="shared" ca="1" si="683"/>
        <v>6.7827175650171073E-2</v>
      </c>
      <c r="AN826" s="3">
        <f t="shared" ca="1" si="684"/>
        <v>6.8594006076328901E-2</v>
      </c>
      <c r="AO826" s="3">
        <f t="shared" ca="1" si="685"/>
        <v>6.9376036093337867E-2</v>
      </c>
      <c r="AP826" s="3">
        <f t="shared" ca="1" si="686"/>
        <v>7.0178471230373116E-2</v>
      </c>
      <c r="AQ826" s="3">
        <f t="shared" ca="1" si="687"/>
        <v>7.1005615931484953E-2</v>
      </c>
      <c r="AR826" s="3">
        <f t="shared" ca="1" si="688"/>
        <v>7.185770761112055E-2</v>
      </c>
      <c r="AS826" s="3">
        <f t="shared" ca="1" si="689"/>
        <v>7.272762142502727E-2</v>
      </c>
      <c r="AT826" s="3">
        <f t="shared" ca="1" si="690"/>
        <v>7.3598631227214342E-2</v>
      </c>
      <c r="AU826" s="3">
        <f t="shared" ca="1" si="691"/>
        <v>7.4445159680396125E-2</v>
      </c>
      <c r="AV826" s="3">
        <f t="shared" ca="1" si="692"/>
        <v>7.5238866903985388E-2</v>
      </c>
      <c r="AW826" s="3">
        <f t="shared" ca="1" si="693"/>
        <v>7.5960787395825027E-2</v>
      </c>
      <c r="AX826" s="3">
        <f t="shared" ca="1" si="694"/>
        <v>7.6614464815928041E-2</v>
      </c>
      <c r="AY826" s="3">
        <f t="shared" ca="1" si="695"/>
        <v>7.7227540289068169E-2</v>
      </c>
      <c r="AZ826" s="3">
        <f t="shared" ca="1" si="644"/>
        <v>7.7834712555397645E-2</v>
      </c>
      <c r="BC826" s="3">
        <f t="shared" ca="1" si="696"/>
        <v>-1.8332346969876063</v>
      </c>
      <c r="BD826" s="3">
        <f t="shared" ca="1" si="696"/>
        <v>0.2264967047271691</v>
      </c>
      <c r="BE826" s="3">
        <f t="shared" ca="1" si="696"/>
        <v>-0.4524952918100178</v>
      </c>
    </row>
    <row r="827" spans="1:57" x14ac:dyDescent="0.2">
      <c r="A827" s="3">
        <f t="shared" si="645"/>
        <v>8.1499999999998707</v>
      </c>
      <c r="B827" s="3">
        <f t="shared" ca="1" si="646"/>
        <v>6.4909957032679336E-2</v>
      </c>
      <c r="C827" s="3">
        <f t="shared" ca="1" si="647"/>
        <v>6.4672867592997244E-2</v>
      </c>
      <c r="D827" s="3">
        <f t="shared" ca="1" si="648"/>
        <v>6.4426306520619231E-2</v>
      </c>
      <c r="E827" s="3">
        <f t="shared" ca="1" si="649"/>
        <v>6.4171939145856421E-2</v>
      </c>
      <c r="F827" s="3">
        <f t="shared" ca="1" si="650"/>
        <v>6.3910770438180789E-2</v>
      </c>
      <c r="G827" s="3">
        <f t="shared" ca="1" si="651"/>
        <v>6.3643478561458036E-2</v>
      </c>
      <c r="H827" s="3">
        <f t="shared" ca="1" si="652"/>
        <v>6.3370727975682689E-2</v>
      </c>
      <c r="I827" s="3">
        <f t="shared" ca="1" si="653"/>
        <v>6.3093456560096628E-2</v>
      </c>
      <c r="J827" s="3">
        <f t="shared" ca="1" si="654"/>
        <v>6.2813119481786056E-2</v>
      </c>
      <c r="K827" s="3">
        <f t="shared" ca="1" si="655"/>
        <v>6.2531866119865345E-2</v>
      </c>
      <c r="L827" s="3">
        <f t="shared" ca="1" si="656"/>
        <v>6.2252630895518163E-2</v>
      </c>
      <c r="M827" s="3">
        <f t="shared" ca="1" si="657"/>
        <v>6.1979131728833091E-2</v>
      </c>
      <c r="N827" s="3">
        <f t="shared" ca="1" si="658"/>
        <v>6.1715785031930696E-2</v>
      </c>
      <c r="O827" s="3">
        <f t="shared" ca="1" si="659"/>
        <v>6.1467557991688723E-2</v>
      </c>
      <c r="P827" s="3">
        <f t="shared" ca="1" si="660"/>
        <v>6.1239784313019935E-2</v>
      </c>
      <c r="Q827" s="3">
        <f t="shared" ca="1" si="661"/>
        <v>6.1037968609089978E-2</v>
      </c>
      <c r="R827" s="3">
        <f t="shared" ca="1" si="662"/>
        <v>6.0867599424607365E-2</v>
      </c>
      <c r="S827" s="3">
        <f t="shared" ca="1" si="663"/>
        <v>6.0733984204801368E-2</v>
      </c>
      <c r="T827" s="3">
        <f t="shared" ca="1" si="664"/>
        <v>6.0642113335210752E-2</v>
      </c>
      <c r="U827" s="3">
        <f t="shared" ca="1" si="665"/>
        <v>6.0596555354806604E-2</v>
      </c>
      <c r="V827" s="3">
        <f t="shared" ca="1" si="666"/>
        <v>6.0601381334054322E-2</v>
      </c>
      <c r="W827" s="3">
        <f t="shared" ca="1" si="667"/>
        <v>6.0660112772151518E-2</v>
      </c>
      <c r="X827" s="3">
        <f t="shared" ca="1" si="668"/>
        <v>6.0775684167105236E-2</v>
      </c>
      <c r="Y827" s="3">
        <f t="shared" ca="1" si="669"/>
        <v>6.0950409111683597E-2</v>
      </c>
      <c r="Z827" s="3">
        <f t="shared" ca="1" si="670"/>
        <v>6.1185938010657769E-2</v>
      </c>
      <c r="AA827" s="3">
        <f t="shared" ca="1" si="671"/>
        <v>6.1483196744328839E-2</v>
      </c>
      <c r="AB827" s="3">
        <f t="shared" ca="1" si="672"/>
        <v>6.1842298991234605E-2</v>
      </c>
      <c r="AC827" s="3">
        <f t="shared" ca="1" si="673"/>
        <v>6.2262430677491237E-2</v>
      </c>
      <c r="AD827" s="3">
        <f t="shared" ca="1" si="674"/>
        <v>6.2741713770909868E-2</v>
      </c>
      <c r="AE827" s="3">
        <f t="shared" ca="1" si="675"/>
        <v>6.3277069343049316E-2</v>
      </c>
      <c r="AF827" s="3">
        <f t="shared" ca="1" si="676"/>
        <v>6.3864116773253821E-2</v>
      </c>
      <c r="AG827" s="3">
        <f t="shared" ca="1" si="677"/>
        <v>6.4497164986226374E-2</v>
      </c>
      <c r="AH827" s="3">
        <f t="shared" ca="1" si="678"/>
        <v>6.5169366265861658E-2</v>
      </c>
      <c r="AI827" s="3">
        <f t="shared" ca="1" si="679"/>
        <v>6.5873102433272684E-2</v>
      </c>
      <c r="AJ827" s="3">
        <f t="shared" ca="1" si="680"/>
        <v>6.6600643883226188E-2</v>
      </c>
      <c r="AK827" s="3">
        <f t="shared" ca="1" si="681"/>
        <v>6.7345054896929782E-2</v>
      </c>
      <c r="AL827" s="3">
        <f t="shared" ca="1" si="682"/>
        <v>6.8101216725961186E-2</v>
      </c>
      <c r="AM827" s="3">
        <f t="shared" ca="1" si="683"/>
        <v>6.8866725330674103E-2</v>
      </c>
      <c r="AN827" s="3">
        <f t="shared" ca="1" si="684"/>
        <v>6.9642334970893005E-2</v>
      </c>
      <c r="AO827" s="3">
        <f t="shared" ca="1" si="685"/>
        <v>7.0431611410182421E-2</v>
      </c>
      <c r="AP827" s="3">
        <f t="shared" ca="1" si="686"/>
        <v>7.1239563223219282E-2</v>
      </c>
      <c r="AQ827" s="3">
        <f t="shared" ca="1" si="687"/>
        <v>7.2070234236031636E-2</v>
      </c>
      <c r="AR827" s="3">
        <f t="shared" ca="1" si="688"/>
        <v>7.292353512759174E-2</v>
      </c>
      <c r="AS827" s="3">
        <f t="shared" ca="1" si="689"/>
        <v>7.3791969488651257E-2</v>
      </c>
      <c r="AT827" s="3">
        <f t="shared" ca="1" si="690"/>
        <v>7.4658454760664836E-2</v>
      </c>
      <c r="AU827" s="3">
        <f t="shared" ca="1" si="691"/>
        <v>7.5497179352791779E-2</v>
      </c>
      <c r="AV827" s="3">
        <f t="shared" ca="1" si="692"/>
        <v>7.6279812530321484E-2</v>
      </c>
      <c r="AW827" s="3">
        <f t="shared" ca="1" si="693"/>
        <v>7.6987661609986463E-2</v>
      </c>
      <c r="AX827" s="3">
        <f t="shared" ca="1" si="694"/>
        <v>7.7624576174038659E-2</v>
      </c>
      <c r="AY827" s="3">
        <f t="shared" ca="1" si="695"/>
        <v>7.8218164215612243E-2</v>
      </c>
      <c r="AZ827" s="3">
        <f t="shared" ca="1" si="644"/>
        <v>7.880237647725287E-2</v>
      </c>
      <c r="BC827" s="3">
        <f t="shared" ca="1" si="696"/>
        <v>1.4248404504148775</v>
      </c>
      <c r="BD827" s="3">
        <f t="shared" ca="1" si="696"/>
        <v>0.12146358731093176</v>
      </c>
      <c r="BE827" s="3">
        <f t="shared" ca="1" si="696"/>
        <v>-0.61057241357663461</v>
      </c>
    </row>
    <row r="828" spans="1:57" x14ac:dyDescent="0.2">
      <c r="A828" s="3">
        <f t="shared" si="645"/>
        <v>8.1599999999998705</v>
      </c>
      <c r="B828" s="3">
        <f t="shared" ca="1" si="646"/>
        <v>6.4546141820745251E-2</v>
      </c>
      <c r="C828" s="3">
        <f t="shared" ca="1" si="647"/>
        <v>6.4244365237458967E-2</v>
      </c>
      <c r="D828" s="3">
        <f t="shared" ca="1" si="648"/>
        <v>6.3935434451579259E-2</v>
      </c>
      <c r="E828" s="3">
        <f t="shared" ca="1" si="649"/>
        <v>6.3620995180706616E-2</v>
      </c>
      <c r="F828" s="3">
        <f t="shared" ca="1" si="650"/>
        <v>6.3302036624644356E-2</v>
      </c>
      <c r="G828" s="3">
        <f t="shared" ca="1" si="651"/>
        <v>6.2979225113435219E-2</v>
      </c>
      <c r="H828" s="3">
        <f t="shared" ca="1" si="652"/>
        <v>6.2653217141178247E-2</v>
      </c>
      <c r="I828" s="3">
        <f t="shared" ca="1" si="653"/>
        <v>6.2324946027726216E-2</v>
      </c>
      <c r="J828" s="3">
        <f t="shared" ca="1" si="654"/>
        <v>6.1995864806313548E-2</v>
      </c>
      <c r="K828" s="3">
        <f t="shared" ca="1" si="655"/>
        <v>6.1668121740260359E-2</v>
      </c>
      <c r="L828" s="3">
        <f t="shared" ca="1" si="656"/>
        <v>6.1344649578670557E-2</v>
      </c>
      <c r="M828" s="3">
        <f t="shared" ca="1" si="657"/>
        <v>6.1029162578066717E-2</v>
      </c>
      <c r="N828" s="3">
        <f t="shared" ca="1" si="658"/>
        <v>6.0726070438569146E-2</v>
      </c>
      <c r="O828" s="3">
        <f t="shared" ca="1" si="659"/>
        <v>6.0440330018512775E-2</v>
      </c>
      <c r="P828" s="3">
        <f t="shared" ca="1" si="660"/>
        <v>6.0177260980999424E-2</v>
      </c>
      <c r="Q828" s="3">
        <f t="shared" ca="1" si="661"/>
        <v>5.9942350457001921E-2</v>
      </c>
      <c r="R828" s="3">
        <f t="shared" ca="1" si="662"/>
        <v>5.9741066579916006E-2</v>
      </c>
      <c r="S828" s="3">
        <f t="shared" ca="1" si="663"/>
        <v>5.9578694082660116E-2</v>
      </c>
      <c r="T828" s="3">
        <f t="shared" ca="1" si="664"/>
        <v>5.9460198984228392E-2</v>
      </c>
      <c r="U828" s="3">
        <f t="shared" ca="1" si="665"/>
        <v>5.9390124388235745E-2</v>
      </c>
      <c r="V828" s="3">
        <f t="shared" ca="1" si="666"/>
        <v>5.9372515314547146E-2</v>
      </c>
      <c r="W828" s="3">
        <f t="shared" ca="1" si="667"/>
        <v>5.9410866856450383E-2</v>
      </c>
      <c r="X828" s="3">
        <f t="shared" ca="1" si="668"/>
        <v>5.9508086773257633E-2</v>
      </c>
      <c r="Y828" s="3">
        <f t="shared" ca="1" si="669"/>
        <v>5.9666461358452487E-2</v>
      </c>
      <c r="Z828" s="3">
        <f t="shared" ca="1" si="670"/>
        <v>5.988761270562426E-2</v>
      </c>
      <c r="AA828" s="3">
        <f t="shared" ca="1" si="671"/>
        <v>6.0172436767176478E-2</v>
      </c>
      <c r="AB828" s="3">
        <f t="shared" ca="1" si="672"/>
        <v>6.0521015036029725E-2</v>
      </c>
      <c r="AC828" s="3">
        <f t="shared" ca="1" si="673"/>
        <v>6.0932498495021935E-2</v>
      </c>
      <c r="AD828" s="3">
        <f t="shared" ca="1" si="674"/>
        <v>6.1404971308480688E-2</v>
      </c>
      <c r="AE828" s="3">
        <f t="shared" ca="1" si="675"/>
        <v>6.1935314520380744E-2</v>
      </c>
      <c r="AF828" s="3">
        <f t="shared" ca="1" si="676"/>
        <v>6.2519107015719971E-2</v>
      </c>
      <c r="AG828" s="3">
        <f t="shared" ca="1" si="677"/>
        <v>6.3150619931921739E-2</v>
      </c>
      <c r="AH828" s="3">
        <f t="shared" ca="1" si="678"/>
        <v>6.3822975050126546E-2</v>
      </c>
      <c r="AI828" s="3">
        <f t="shared" ca="1" si="679"/>
        <v>6.4528536370666426E-2</v>
      </c>
      <c r="AJ828" s="3">
        <f t="shared" ca="1" si="680"/>
        <v>6.5259574027646192E-2</v>
      </c>
      <c r="AK828" s="3">
        <f t="shared" ca="1" si="681"/>
        <v>6.6009171924345703E-2</v>
      </c>
      <c r="AL828" s="3">
        <f t="shared" ca="1" si="682"/>
        <v>6.6772248294238376E-2</v>
      </c>
      <c r="AM828" s="3">
        <f t="shared" ca="1" si="683"/>
        <v>6.7546444359484412E-2</v>
      </c>
      <c r="AN828" s="3">
        <f t="shared" ca="1" si="684"/>
        <v>6.8332552138214694E-2</v>
      </c>
      <c r="AO828" s="3">
        <f t="shared" ca="1" si="685"/>
        <v>6.9134147258689993E-2</v>
      </c>
      <c r="AP828" s="3">
        <f t="shared" ca="1" si="686"/>
        <v>6.9956199562902804E-2</v>
      </c>
      <c r="AQ828" s="3">
        <f t="shared" ca="1" si="687"/>
        <v>7.080265043159413E-2</v>
      </c>
      <c r="AR828" s="3">
        <f t="shared" ca="1" si="688"/>
        <v>7.1673242406755114E-2</v>
      </c>
      <c r="AS828" s="3">
        <f t="shared" ca="1" si="689"/>
        <v>7.256026731227487E-2</v>
      </c>
      <c r="AT828" s="3">
        <f t="shared" ca="1" si="690"/>
        <v>7.3446448115317642E-2</v>
      </c>
      <c r="AU828" s="3">
        <f t="shared" ca="1" si="691"/>
        <v>7.4305903334560608E-2</v>
      </c>
      <c r="AV828" s="3">
        <f t="shared" ca="1" si="692"/>
        <v>7.5110476149714278E-2</v>
      </c>
      <c r="AW828" s="3">
        <f t="shared" ca="1" si="693"/>
        <v>7.5841906853552049E-2</v>
      </c>
      <c r="AX828" s="3">
        <f t="shared" ca="1" si="694"/>
        <v>7.6504503664571483E-2</v>
      </c>
      <c r="AY828" s="3">
        <f t="shared" ca="1" si="695"/>
        <v>7.7125986642032102E-2</v>
      </c>
      <c r="AZ828" s="3">
        <f t="shared" ca="1" si="644"/>
        <v>7.7739802437371788E-2</v>
      </c>
      <c r="BC828" s="3">
        <f t="shared" ca="1" si="696"/>
        <v>-1.7700284024753037</v>
      </c>
      <c r="BD828" s="3">
        <f t="shared" ca="1" si="696"/>
        <v>-0.82725207119390554</v>
      </c>
      <c r="BE828" s="3">
        <f t="shared" ca="1" si="696"/>
        <v>-1.0208135345380809</v>
      </c>
    </row>
    <row r="829" spans="1:57" x14ac:dyDescent="0.2">
      <c r="A829" s="3">
        <f t="shared" si="645"/>
        <v>8.1699999999998703</v>
      </c>
      <c r="B829" s="3">
        <f t="shared" ca="1" si="646"/>
        <v>6.3727840506362807E-2</v>
      </c>
      <c r="C829" s="3">
        <f t="shared" ca="1" si="647"/>
        <v>6.3295885356929996E-2</v>
      </c>
      <c r="D829" s="3">
        <f t="shared" ca="1" si="648"/>
        <v>6.2870831314039047E-2</v>
      </c>
      <c r="E829" s="3">
        <f t="shared" ca="1" si="649"/>
        <v>6.2453765168851046E-2</v>
      </c>
      <c r="F829" s="3">
        <f t="shared" ca="1" si="650"/>
        <v>6.2045121039628032E-2</v>
      </c>
      <c r="G829" s="3">
        <f t="shared" ca="1" si="651"/>
        <v>6.1645014109358798E-2</v>
      </c>
      <c r="H829" s="3">
        <f t="shared" ca="1" si="652"/>
        <v>6.1253553583787472E-2</v>
      </c>
      <c r="I829" s="3">
        <f t="shared" ca="1" si="653"/>
        <v>6.0871128881298898E-2</v>
      </c>
      <c r="J829" s="3">
        <f t="shared" ca="1" si="654"/>
        <v>6.0498651531047352E-2</v>
      </c>
      <c r="K829" s="3">
        <f t="shared" ca="1" si="655"/>
        <v>6.0137729278843401E-2</v>
      </c>
      <c r="L829" s="3">
        <f t="shared" ca="1" si="656"/>
        <v>5.9790753771291921E-2</v>
      </c>
      <c r="M829" s="3">
        <f t="shared" ca="1" si="657"/>
        <v>5.9460896149791255E-2</v>
      </c>
      <c r="N829" s="3">
        <f t="shared" ca="1" si="658"/>
        <v>5.9152019939541042E-2</v>
      </c>
      <c r="O829" s="3">
        <f t="shared" ca="1" si="659"/>
        <v>5.8868532205478483E-2</v>
      </c>
      <c r="P829" s="3">
        <f t="shared" ca="1" si="660"/>
        <v>5.8615199109497265E-2</v>
      </c>
      <c r="Q829" s="3">
        <f t="shared" ca="1" si="661"/>
        <v>5.8396950851205449E-2</v>
      </c>
      <c r="R829" s="3">
        <f t="shared" ca="1" si="662"/>
        <v>5.8218695716076477E-2</v>
      </c>
      <c r="S829" s="3">
        <f t="shared" ca="1" si="663"/>
        <v>5.8085156301043744E-2</v>
      </c>
      <c r="T829" s="3">
        <f t="shared" ca="1" si="664"/>
        <v>5.8000734846590969E-2</v>
      </c>
      <c r="U829" s="3">
        <f t="shared" ca="1" si="665"/>
        <v>5.7969409618082453E-2</v>
      </c>
      <c r="V829" s="3">
        <f t="shared" ca="1" si="666"/>
        <v>5.7994660187087002E-2</v>
      </c>
      <c r="W829" s="3">
        <f t="shared" ca="1" si="667"/>
        <v>5.8079415843737325E-2</v>
      </c>
      <c r="X829" s="3">
        <f t="shared" ca="1" si="668"/>
        <v>5.8226018206849396E-2</v>
      </c>
      <c r="Y829" s="3">
        <f t="shared" ca="1" si="669"/>
        <v>5.8436186859794757E-2</v>
      </c>
      <c r="Z829" s="3">
        <f t="shared" ca="1" si="670"/>
        <v>5.8710976162057026E-2</v>
      </c>
      <c r="AA829" s="3">
        <f t="shared" ca="1" si="671"/>
        <v>5.90507127023982E-2</v>
      </c>
      <c r="AB829" s="3">
        <f t="shared" ca="1" si="672"/>
        <v>5.9454906342378898E-2</v>
      </c>
      <c r="AC829" s="3">
        <f t="shared" ca="1" si="673"/>
        <v>5.992213367376515E-2</v>
      </c>
      <c r="AD829" s="3">
        <f t="shared" ca="1" si="674"/>
        <v>6.0449901622329417E-2</v>
      </c>
      <c r="AE829" s="3">
        <f t="shared" ca="1" si="675"/>
        <v>6.1034511804537617E-2</v>
      </c>
      <c r="AF829" s="3">
        <f t="shared" ca="1" si="676"/>
        <v>6.167096327459301E-2</v>
      </c>
      <c r="AG829" s="3">
        <f t="shared" ca="1" si="677"/>
        <v>6.2352950137740309E-2</v>
      </c>
      <c r="AH829" s="3">
        <f t="shared" ca="1" si="678"/>
        <v>6.3073024535415759E-2</v>
      </c>
      <c r="AI829" s="3">
        <f t="shared" ca="1" si="679"/>
        <v>6.3822993607783207E-2</v>
      </c>
      <c r="AJ829" s="3">
        <f t="shared" ca="1" si="680"/>
        <v>6.4594588235350678E-2</v>
      </c>
      <c r="AK829" s="3">
        <f t="shared" ca="1" si="681"/>
        <v>6.5380372900077241E-2</v>
      </c>
      <c r="AL829" s="3">
        <f t="shared" ca="1" si="682"/>
        <v>6.6174763592340632E-2</v>
      </c>
      <c r="AM829" s="3">
        <f t="shared" ca="1" si="683"/>
        <v>6.6974907255448024E-2</v>
      </c>
      <c r="AN829" s="3">
        <f t="shared" ca="1" si="684"/>
        <v>6.7781093717374924E-2</v>
      </c>
      <c r="AO829" s="3">
        <f t="shared" ca="1" si="685"/>
        <v>6.8596368108541195E-2</v>
      </c>
      <c r="AP829" s="3">
        <f t="shared" ca="1" si="686"/>
        <v>6.9425120873413293E-2</v>
      </c>
      <c r="AQ829" s="3">
        <f t="shared" ca="1" si="687"/>
        <v>7.0270650243021746E-2</v>
      </c>
      <c r="AR829" s="3">
        <f t="shared" ca="1" si="688"/>
        <v>7.1131990359189406E-2</v>
      </c>
      <c r="AS829" s="3">
        <f t="shared" ca="1" si="689"/>
        <v>7.2000682234204694E-2</v>
      </c>
      <c r="AT829" s="3">
        <f t="shared" ca="1" si="690"/>
        <v>7.2858717462028127E-2</v>
      </c>
      <c r="AU829" s="3">
        <f t="shared" ca="1" si="691"/>
        <v>7.3679610156363207E-2</v>
      </c>
      <c r="AV829" s="3">
        <f t="shared" ca="1" si="692"/>
        <v>7.443484320198443E-2</v>
      </c>
      <c r="AW829" s="3">
        <f t="shared" ca="1" si="693"/>
        <v>7.5106050990320611E-2</v>
      </c>
      <c r="AX829" s="3">
        <f t="shared" ca="1" si="694"/>
        <v>7.5697454054122981E-2</v>
      </c>
      <c r="AY829" s="3">
        <f t="shared" ca="1" si="695"/>
        <v>7.6236332805042203E-2</v>
      </c>
      <c r="AZ829" s="3">
        <f t="shared" ca="1" si="644"/>
        <v>7.6755066322684737E-2</v>
      </c>
      <c r="BC829" s="3">
        <f t="shared" ca="1" si="696"/>
        <v>-1.6530704507885314</v>
      </c>
      <c r="BD829" s="3">
        <f t="shared" ca="1" si="696"/>
        <v>0.97056434500429489</v>
      </c>
      <c r="BE829" s="3">
        <f t="shared" ca="1" si="696"/>
        <v>-1.2544587699371039</v>
      </c>
    </row>
    <row r="830" spans="1:57" x14ac:dyDescent="0.2">
      <c r="A830" s="3">
        <f t="shared" si="645"/>
        <v>8.17999999999987</v>
      </c>
      <c r="B830" s="3">
        <f t="shared" ca="1" si="646"/>
        <v>6.5006465717971015E-2</v>
      </c>
      <c r="C830" s="3">
        <f t="shared" ca="1" si="647"/>
        <v>6.4611057045761588E-2</v>
      </c>
      <c r="D830" s="3">
        <f t="shared" ca="1" si="648"/>
        <v>6.421559569377025E-2</v>
      </c>
      <c r="E830" s="3">
        <f t="shared" ca="1" si="649"/>
        <v>6.3821489112233482E-2</v>
      </c>
      <c r="F830" s="3">
        <f t="shared" ca="1" si="650"/>
        <v>6.3429495925178658E-2</v>
      </c>
      <c r="G830" s="3">
        <f t="shared" ca="1" si="651"/>
        <v>6.3040059754331454E-2</v>
      </c>
      <c r="H830" s="3">
        <f t="shared" ca="1" si="652"/>
        <v>6.265362209343564E-2</v>
      </c>
      <c r="I830" s="3">
        <f t="shared" ca="1" si="653"/>
        <v>6.2270908015972778E-2</v>
      </c>
      <c r="J830" s="3">
        <f t="shared" ca="1" si="654"/>
        <v>6.189316707536522E-2</v>
      </c>
      <c r="K830" s="3">
        <f t="shared" ca="1" si="655"/>
        <v>6.1522345996831061E-2</v>
      </c>
      <c r="L830" s="3">
        <f t="shared" ca="1" si="656"/>
        <v>6.1161174792840486E-2</v>
      </c>
      <c r="M830" s="3">
        <f t="shared" ca="1" si="657"/>
        <v>6.081316093708853E-2</v>
      </c>
      <c r="N830" s="3">
        <f t="shared" ca="1" si="658"/>
        <v>6.0482501216101457E-2</v>
      </c>
      <c r="O830" s="3">
        <f t="shared" ca="1" si="659"/>
        <v>6.0173932335879379E-2</v>
      </c>
      <c r="P830" s="3">
        <f t="shared" ca="1" si="660"/>
        <v>5.9892546397121584E-2</v>
      </c>
      <c r="Q830" s="3">
        <f t="shared" ca="1" si="661"/>
        <v>5.9643596118357046E-2</v>
      </c>
      <c r="R830" s="3">
        <f t="shared" ca="1" si="662"/>
        <v>5.9432309399992514E-2</v>
      </c>
      <c r="S830" s="3">
        <f t="shared" ca="1" si="663"/>
        <v>5.9263726178742662E-2</v>
      </c>
      <c r="T830" s="3">
        <f t="shared" ca="1" si="664"/>
        <v>5.9142564404002868E-2</v>
      </c>
      <c r="U830" s="3">
        <f t="shared" ca="1" si="665"/>
        <v>5.9073116999302719E-2</v>
      </c>
      <c r="V830" s="3">
        <f t="shared" ca="1" si="666"/>
        <v>5.9059177589434547E-2</v>
      </c>
      <c r="W830" s="3">
        <f t="shared" ca="1" si="667"/>
        <v>5.910398916324601E-2</v>
      </c>
      <c r="X830" s="3">
        <f t="shared" ca="1" si="668"/>
        <v>5.9210206696281402E-2</v>
      </c>
      <c r="Y830" s="3">
        <f t="shared" ca="1" si="669"/>
        <v>5.9379862549937192E-2</v>
      </c>
      <c r="Z830" s="3">
        <f t="shared" ca="1" si="670"/>
        <v>5.9614322825617433E-2</v>
      </c>
      <c r="AA830" s="3">
        <f t="shared" ca="1" si="671"/>
        <v>5.9914224211705086E-2</v>
      </c>
      <c r="AB830" s="3">
        <f t="shared" ca="1" si="672"/>
        <v>6.0279384391823392E-2</v>
      </c>
      <c r="AC830" s="3">
        <f t="shared" ca="1" si="673"/>
        <v>6.0708685018333666E-2</v>
      </c>
      <c r="AD830" s="3">
        <f t="shared" ca="1" si="674"/>
        <v>6.1199935243291037E-2</v>
      </c>
      <c r="AE830" s="3">
        <f t="shared" ca="1" si="675"/>
        <v>6.174973675620371E-2</v>
      </c>
      <c r="AF830" s="3">
        <f t="shared" ca="1" si="676"/>
        <v>6.235338834506949E-2</v>
      </c>
      <c r="AG830" s="3">
        <f t="shared" ca="1" si="677"/>
        <v>6.3004886739420785E-2</v>
      </c>
      <c r="AH830" s="3">
        <f t="shared" ca="1" si="678"/>
        <v>6.3697094205197147E-2</v>
      </c>
      <c r="AI830" s="3">
        <f t="shared" ca="1" si="679"/>
        <v>6.4422140883142506E-2</v>
      </c>
      <c r="AJ830" s="3">
        <f t="shared" ca="1" si="680"/>
        <v>6.5172098305430512E-2</v>
      </c>
      <c r="AK830" s="3">
        <f t="shared" ca="1" si="681"/>
        <v>6.5939891384880725E-2</v>
      </c>
      <c r="AL830" s="3">
        <f t="shared" ca="1" si="682"/>
        <v>6.6720313536676942E-2</v>
      </c>
      <c r="AM830" s="3">
        <f t="shared" ca="1" si="683"/>
        <v>6.7510896775664103E-2</v>
      </c>
      <c r="AN830" s="3">
        <f t="shared" ca="1" si="684"/>
        <v>6.8312307682125484E-2</v>
      </c>
      <c r="AO830" s="3">
        <f t="shared" ca="1" si="685"/>
        <v>6.9127939419263165E-2</v>
      </c>
      <c r="AP830" s="3">
        <f t="shared" ca="1" si="686"/>
        <v>6.9962481267590762E-2</v>
      </c>
      <c r="AQ830" s="3">
        <f t="shared" ca="1" si="687"/>
        <v>7.0819466512035953E-2</v>
      </c>
      <c r="AR830" s="3">
        <f t="shared" ca="1" si="688"/>
        <v>7.169809955464157E-2</v>
      </c>
      <c r="AS830" s="3">
        <f t="shared" ca="1" si="689"/>
        <v>7.2590050493480079E-2</v>
      </c>
      <c r="AT830" s="3">
        <f t="shared" ca="1" si="690"/>
        <v>7.3477461597289739E-2</v>
      </c>
      <c r="AU830" s="3">
        <f t="shared" ca="1" si="691"/>
        <v>7.4334126965617975E-2</v>
      </c>
      <c r="AV830" s="3">
        <f t="shared" ca="1" si="692"/>
        <v>7.5132053784791958E-2</v>
      </c>
      <c r="AW830" s="3">
        <f t="shared" ca="1" si="693"/>
        <v>7.5853650417824714E-2</v>
      </c>
      <c r="AX830" s="3">
        <f t="shared" ca="1" si="694"/>
        <v>7.6503922181100747E-2</v>
      </c>
      <c r="AY830" s="3">
        <f t="shared" ca="1" si="695"/>
        <v>7.7110576788794266E-2</v>
      </c>
      <c r="AZ830" s="3">
        <f t="shared" ca="1" si="644"/>
        <v>7.7706076169756902E-2</v>
      </c>
      <c r="BC830" s="3">
        <f t="shared" ca="1" si="696"/>
        <v>1.4441933126358855</v>
      </c>
      <c r="BD830" s="3">
        <f t="shared" ca="1" si="696"/>
        <v>-1.1247913479844387</v>
      </c>
      <c r="BE830" s="3">
        <f t="shared" ca="1" si="696"/>
        <v>8.7321217574208632E-2</v>
      </c>
    </row>
    <row r="831" spans="1:57" x14ac:dyDescent="0.2">
      <c r="A831" s="3">
        <f t="shared" si="645"/>
        <v>8.1899999999998698</v>
      </c>
      <c r="B831" s="3">
        <f t="shared" ca="1" si="646"/>
        <v>6.361702993304634E-2</v>
      </c>
      <c r="C831" s="3">
        <f t="shared" ca="1" si="647"/>
        <v>6.3265271493887387E-2</v>
      </c>
      <c r="D831" s="3">
        <f t="shared" ca="1" si="648"/>
        <v>6.2915659548570854E-2</v>
      </c>
      <c r="E831" s="3">
        <f t="shared" ca="1" si="649"/>
        <v>6.2569400815873644E-2</v>
      </c>
      <c r="F831" s="3">
        <f t="shared" ca="1" si="650"/>
        <v>6.2227057036779172E-2</v>
      </c>
      <c r="G831" s="3">
        <f t="shared" ca="1" si="651"/>
        <v>6.1888878881266512E-2</v>
      </c>
      <c r="H831" s="3">
        <f t="shared" ca="1" si="652"/>
        <v>6.1555118730952298E-2</v>
      </c>
      <c r="I831" s="3">
        <f t="shared" ca="1" si="653"/>
        <v>6.1226315894329468E-2</v>
      </c>
      <c r="J831" s="3">
        <f t="shared" ca="1" si="654"/>
        <v>6.0903536500722534E-2</v>
      </c>
      <c r="K831" s="3">
        <f t="shared" ca="1" si="655"/>
        <v>6.0588544775017517E-2</v>
      </c>
      <c r="L831" s="3">
        <f t="shared" ca="1" si="656"/>
        <v>6.0283887587409817E-2</v>
      </c>
      <c r="M831" s="3">
        <f t="shared" ca="1" si="657"/>
        <v>5.999288721500301E-2</v>
      </c>
      <c r="N831" s="3">
        <f t="shared" ca="1" si="658"/>
        <v>5.9719552165775985E-2</v>
      </c>
      <c r="O831" s="3">
        <f t="shared" ca="1" si="659"/>
        <v>5.9468427245277879E-2</v>
      </c>
      <c r="P831" s="3">
        <f t="shared" ca="1" si="660"/>
        <v>5.9244408957147152E-2</v>
      </c>
      <c r="Q831" s="3">
        <f t="shared" ca="1" si="661"/>
        <v>5.9052551013285194E-2</v>
      </c>
      <c r="R831" s="3">
        <f t="shared" ca="1" si="662"/>
        <v>5.8897879416060298E-2</v>
      </c>
      <c r="S831" s="3">
        <f t="shared" ca="1" si="663"/>
        <v>5.8785229941882275E-2</v>
      </c>
      <c r="T831" s="3">
        <f t="shared" ca="1" si="664"/>
        <v>5.8719114760574495E-2</v>
      </c>
      <c r="U831" s="3">
        <f t="shared" ca="1" si="665"/>
        <v>5.8703619974264286E-2</v>
      </c>
      <c r="V831" s="3">
        <f t="shared" ca="1" si="666"/>
        <v>5.8742331786408565E-2</v>
      </c>
      <c r="W831" s="3">
        <f t="shared" ca="1" si="667"/>
        <v>5.8838285410261496E-2</v>
      </c>
      <c r="X831" s="3">
        <f t="shared" ca="1" si="668"/>
        <v>5.8993927699052859E-2</v>
      </c>
      <c r="Y831" s="3">
        <f t="shared" ca="1" si="669"/>
        <v>5.9211082304013257E-2</v>
      </c>
      <c r="Z831" s="3">
        <f t="shared" ca="1" si="670"/>
        <v>5.9490905568152432E-2</v>
      </c>
      <c r="AA831" s="3">
        <f t="shared" ca="1" si="671"/>
        <v>5.9833822766454402E-2</v>
      </c>
      <c r="AB831" s="3">
        <f t="shared" ca="1" si="672"/>
        <v>6.0239437881906957E-2</v>
      </c>
      <c r="AC831" s="3">
        <f t="shared" ca="1" si="673"/>
        <v>6.0706416103311719E-2</v>
      </c>
      <c r="AD831" s="3">
        <f t="shared" ca="1" si="674"/>
        <v>6.1232347298472913E-2</v>
      </c>
      <c r="AE831" s="3">
        <f t="shared" ca="1" si="675"/>
        <v>6.1813611755687357E-2</v>
      </c>
      <c r="AF831" s="3">
        <f t="shared" ca="1" si="676"/>
        <v>6.2445286587088512E-2</v>
      </c>
      <c r="AG831" s="3">
        <f t="shared" ca="1" si="677"/>
        <v>6.3121149829032094E-2</v>
      </c>
      <c r="AH831" s="3">
        <f t="shared" ca="1" si="678"/>
        <v>6.3833852662013718E-2</v>
      </c>
      <c r="AI831" s="3">
        <f t="shared" ca="1" si="679"/>
        <v>6.4575327112910405E-2</v>
      </c>
      <c r="AJ831" s="3">
        <f t="shared" ca="1" si="680"/>
        <v>6.5337464293676553E-2</v>
      </c>
      <c r="AK831" s="3">
        <f t="shared" ca="1" si="681"/>
        <v>6.6113028420402425E-2</v>
      </c>
      <c r="AL831" s="3">
        <f t="shared" ca="1" si="682"/>
        <v>6.689666901854377E-2</v>
      </c>
      <c r="AM831" s="3">
        <f t="shared" ca="1" si="683"/>
        <v>6.7685781540629916E-2</v>
      </c>
      <c r="AN831" s="3">
        <f t="shared" ca="1" si="684"/>
        <v>6.848088727739271E-2</v>
      </c>
      <c r="AO831" s="3">
        <f t="shared" ca="1" si="685"/>
        <v>6.9285204973413006E-2</v>
      </c>
      <c r="AP831" s="3">
        <f t="shared" ca="1" si="686"/>
        <v>7.0103200002139821E-2</v>
      </c>
      <c r="AQ831" s="3">
        <f t="shared" ca="1" si="687"/>
        <v>7.0938117939055731E-2</v>
      </c>
      <c r="AR831" s="3">
        <f t="shared" ca="1" si="688"/>
        <v>7.1788811155466037E-2</v>
      </c>
      <c r="AS831" s="3">
        <f t="shared" ca="1" si="689"/>
        <v>7.2646557799538464E-2</v>
      </c>
      <c r="AT831" s="3">
        <f t="shared" ca="1" si="690"/>
        <v>7.3493131933541553E-2</v>
      </c>
      <c r="AU831" s="3">
        <f t="shared" ca="1" si="691"/>
        <v>7.4302091061712108E-2</v>
      </c>
      <c r="AV831" s="3">
        <f t="shared" ca="1" si="692"/>
        <v>7.5045450197861838E-2</v>
      </c>
      <c r="AW831" s="3">
        <f t="shared" ca="1" si="693"/>
        <v>7.5705870425360269E-2</v>
      </c>
      <c r="AX831" s="3">
        <f t="shared" ca="1" si="694"/>
        <v>7.6288613227134219E-2</v>
      </c>
      <c r="AY831" s="3">
        <f t="shared" ca="1" si="695"/>
        <v>7.6821285263347139E-2</v>
      </c>
      <c r="AZ831" s="3">
        <f t="shared" ca="1" si="644"/>
        <v>7.7335728387511293E-2</v>
      </c>
      <c r="BC831" s="3">
        <f t="shared" ca="1" si="696"/>
        <v>-0.52245995024834535</v>
      </c>
      <c r="BD831" s="3">
        <f t="shared" ca="1" si="696"/>
        <v>1.6040516678824392</v>
      </c>
      <c r="BE831" s="3">
        <f t="shared" ca="1" si="696"/>
        <v>0.99999287184597829</v>
      </c>
    </row>
    <row r="832" spans="1:57" x14ac:dyDescent="0.2">
      <c r="A832" s="3">
        <f t="shared" si="645"/>
        <v>8.1999999999998696</v>
      </c>
      <c r="B832" s="3">
        <f t="shared" ca="1" si="646"/>
        <v>6.4220519035476889E-2</v>
      </c>
      <c r="C832" s="3">
        <f t="shared" ca="1" si="647"/>
        <v>6.3812599506004195E-2</v>
      </c>
      <c r="D832" s="3">
        <f t="shared" ca="1" si="648"/>
        <v>6.3415968960087485E-2</v>
      </c>
      <c r="E832" s="3">
        <f t="shared" ca="1" si="649"/>
        <v>6.3031420174638947E-2</v>
      </c>
      <c r="F832" s="3">
        <f t="shared" ca="1" si="650"/>
        <v>6.2659104798850424E-2</v>
      </c>
      <c r="G832" s="3">
        <f t="shared" ca="1" si="651"/>
        <v>6.2298867340373286E-2</v>
      </c>
      <c r="H832" s="3">
        <f t="shared" ca="1" si="652"/>
        <v>6.1950557848266266E-2</v>
      </c>
      <c r="I832" s="3">
        <f t="shared" ca="1" si="653"/>
        <v>6.1614316625477998E-2</v>
      </c>
      <c r="J832" s="3">
        <f t="shared" ca="1" si="654"/>
        <v>6.1290813108336943E-2</v>
      </c>
      <c r="K832" s="3">
        <f t="shared" ca="1" si="655"/>
        <v>6.0981415721184679E-2</v>
      </c>
      <c r="L832" s="3">
        <f t="shared" ca="1" si="656"/>
        <v>6.0688274863481974E-2</v>
      </c>
      <c r="M832" s="3">
        <f t="shared" ca="1" si="657"/>
        <v>6.0414314266728303E-2</v>
      </c>
      <c r="N832" s="3">
        <f t="shared" ca="1" si="658"/>
        <v>6.0163140800543621E-2</v>
      </c>
      <c r="O832" s="3">
        <f t="shared" ca="1" si="659"/>
        <v>5.9938894008720343E-2</v>
      </c>
      <c r="P832" s="3">
        <f t="shared" ca="1" si="660"/>
        <v>5.9746061442271264E-2</v>
      </c>
      <c r="Q832" s="3">
        <f t="shared" ca="1" si="661"/>
        <v>5.958928446126846E-2</v>
      </c>
      <c r="R832" s="3">
        <f t="shared" ca="1" si="662"/>
        <v>5.947317383742292E-2</v>
      </c>
      <c r="S832" s="3">
        <f t="shared" ca="1" si="663"/>
        <v>5.9402147867080736E-2</v>
      </c>
      <c r="T832" s="3">
        <f t="shared" ca="1" si="664"/>
        <v>5.938029963228314E-2</v>
      </c>
      <c r="U832" s="3">
        <f t="shared" ca="1" si="665"/>
        <v>5.9411295114383041E-2</v>
      </c>
      <c r="V832" s="3">
        <f t="shared" ca="1" si="666"/>
        <v>5.949829980104325E-2</v>
      </c>
      <c r="W832" s="3">
        <f t="shared" ca="1" si="667"/>
        <v>5.9643927835616492E-2</v>
      </c>
      <c r="X832" s="3">
        <f t="shared" ca="1" si="668"/>
        <v>5.985020464988753E-2</v>
      </c>
      <c r="Y832" s="3">
        <f t="shared" ca="1" si="669"/>
        <v>6.0118531876582969E-2</v>
      </c>
      <c r="Z832" s="3">
        <f t="shared" ca="1" si="670"/>
        <v>6.0449642779844659E-2</v>
      </c>
      <c r="AA832" s="3">
        <f t="shared" ca="1" si="671"/>
        <v>6.0843537888139426E-2</v>
      </c>
      <c r="AB832" s="3">
        <f t="shared" ca="1" si="672"/>
        <v>6.129939414118761E-2</v>
      </c>
      <c r="AC832" s="3">
        <f t="shared" ca="1" si="673"/>
        <v>6.181544692044378E-2</v>
      </c>
      <c r="AD832" s="3">
        <f t="shared" ca="1" si="674"/>
        <v>6.2388853479748554E-2</v>
      </c>
      <c r="AE832" s="3">
        <f t="shared" ca="1" si="675"/>
        <v>6.3015559413320793E-2</v>
      </c>
      <c r="AF832" s="3">
        <f t="shared" ca="1" si="676"/>
        <v>6.3690206929709836E-2</v>
      </c>
      <c r="AG832" s="3">
        <f t="shared" ca="1" si="677"/>
        <v>6.4406142236875838E-2</v>
      </c>
      <c r="AH832" s="3">
        <f t="shared" ca="1" si="678"/>
        <v>6.5155592401928517E-2</v>
      </c>
      <c r="AI832" s="3">
        <f t="shared" ca="1" si="679"/>
        <v>6.5930078404377437E-2</v>
      </c>
      <c r="AJ832" s="3">
        <f t="shared" ca="1" si="680"/>
        <v>6.6721098043054011E-2</v>
      </c>
      <c r="AK832" s="3">
        <f t="shared" ca="1" si="681"/>
        <v>6.7521041886085695E-2</v>
      </c>
      <c r="AL832" s="3">
        <f t="shared" ca="1" si="682"/>
        <v>6.8324202428374961E-2</v>
      </c>
      <c r="AM832" s="3">
        <f t="shared" ca="1" si="683"/>
        <v>6.912762509821728E-2</v>
      </c>
      <c r="AN832" s="3">
        <f t="shared" ca="1" si="684"/>
        <v>6.9931472026838137E-2</v>
      </c>
      <c r="AO832" s="3">
        <f t="shared" ca="1" si="685"/>
        <v>7.0738573263054813E-2</v>
      </c>
      <c r="AP832" s="3">
        <f t="shared" ca="1" si="686"/>
        <v>7.1552955709830543E-2</v>
      </c>
      <c r="AQ832" s="3">
        <f t="shared" ca="1" si="687"/>
        <v>7.2377362659403505E-2</v>
      </c>
      <c r="AR832" s="3">
        <f t="shared" ca="1" si="688"/>
        <v>7.3210080366584593E-2</v>
      </c>
      <c r="AS832" s="3">
        <f t="shared" ca="1" si="689"/>
        <v>7.4041782217131952E-2</v>
      </c>
      <c r="AT832" s="3">
        <f t="shared" ca="1" si="690"/>
        <v>7.4853663411694069E-2</v>
      </c>
      <c r="AU832" s="3">
        <f t="shared" ca="1" si="691"/>
        <v>7.5618836460279532E-2</v>
      </c>
      <c r="AV832" s="3">
        <f t="shared" ca="1" si="692"/>
        <v>7.630911581466851E-2</v>
      </c>
      <c r="AW832" s="3">
        <f t="shared" ca="1" si="693"/>
        <v>7.6907202060137236E-2</v>
      </c>
      <c r="AX832" s="3">
        <f t="shared" ca="1" si="694"/>
        <v>7.7418392414370249E-2</v>
      </c>
      <c r="AY832" s="3">
        <f t="shared" ca="1" si="695"/>
        <v>7.7869968815720156E-2</v>
      </c>
      <c r="AZ832" s="3">
        <f t="shared" ca="1" si="644"/>
        <v>7.8293093630199484E-2</v>
      </c>
      <c r="BC832" s="3">
        <f t="shared" ca="1" si="696"/>
        <v>1.4454776423863436</v>
      </c>
      <c r="BD832" s="3">
        <f t="shared" ca="1" si="696"/>
        <v>1.2773521539570591</v>
      </c>
      <c r="BE832" s="3">
        <f t="shared" ca="1" si="696"/>
        <v>-0.28476668240670477</v>
      </c>
    </row>
    <row r="833" spans="1:57" x14ac:dyDescent="0.2">
      <c r="A833" s="3">
        <f t="shared" si="645"/>
        <v>8.2099999999998694</v>
      </c>
      <c r="B833" s="3">
        <f t="shared" ca="1" si="646"/>
        <v>6.3781417140422736E-2</v>
      </c>
      <c r="C833" s="3">
        <f t="shared" ca="1" si="647"/>
        <v>6.3298155990069743E-2</v>
      </c>
      <c r="D833" s="3">
        <f t="shared" ca="1" si="648"/>
        <v>6.2837636666945626E-2</v>
      </c>
      <c r="E833" s="3">
        <f t="shared" ca="1" si="649"/>
        <v>6.2400142673760539E-2</v>
      </c>
      <c r="F833" s="3">
        <f t="shared" ca="1" si="650"/>
        <v>6.1985320237165235E-2</v>
      </c>
      <c r="G833" s="3">
        <f t="shared" ca="1" si="651"/>
        <v>6.159251236973997E-2</v>
      </c>
      <c r="H833" s="3">
        <f t="shared" ca="1" si="652"/>
        <v>6.1221071445187063E-2</v>
      </c>
      <c r="I833" s="3">
        <f t="shared" ca="1" si="653"/>
        <v>6.0870643397823013E-2</v>
      </c>
      <c r="J833" s="3">
        <f t="shared" ca="1" si="654"/>
        <v>6.0541405579490469E-2</v>
      </c>
      <c r="K833" s="3">
        <f t="shared" ca="1" si="655"/>
        <v>6.0234235191243962E-2</v>
      </c>
      <c r="L833" s="3">
        <f t="shared" ca="1" si="656"/>
        <v>5.9950790710973444E-2</v>
      </c>
      <c r="M833" s="3">
        <f t="shared" ca="1" si="657"/>
        <v>5.9693501853380411E-2</v>
      </c>
      <c r="N833" s="3">
        <f t="shared" ca="1" si="658"/>
        <v>5.94654783679191E-2</v>
      </c>
      <c r="O833" s="3">
        <f t="shared" ca="1" si="659"/>
        <v>5.9270359053469071E-2</v>
      </c>
      <c r="P833" s="3">
        <f t="shared" ca="1" si="660"/>
        <v>5.9112127031094558E-2</v>
      </c>
      <c r="Q833" s="3">
        <f t="shared" ca="1" si="661"/>
        <v>5.8994915842122984E-2</v>
      </c>
      <c r="R833" s="3">
        <f t="shared" ca="1" si="662"/>
        <v>5.8922825573281101E-2</v>
      </c>
      <c r="S833" s="3">
        <f t="shared" ca="1" si="663"/>
        <v>5.8899761599358127E-2</v>
      </c>
      <c r="T833" s="3">
        <f t="shared" ca="1" si="664"/>
        <v>5.8929302484614525E-2</v>
      </c>
      <c r="U833" s="3">
        <f t="shared" ca="1" si="665"/>
        <v>5.901459866838956E-2</v>
      </c>
      <c r="V833" s="3">
        <f t="shared" ca="1" si="666"/>
        <v>5.9158299506131044E-2</v>
      </c>
      <c r="W833" s="3">
        <f t="shared" ca="1" si="667"/>
        <v>5.936250265492056E-2</v>
      </c>
      <c r="X833" s="3">
        <f t="shared" ca="1" si="668"/>
        <v>5.9628716703817891E-2</v>
      </c>
      <c r="Y833" s="3">
        <f t="shared" ca="1" si="669"/>
        <v>5.995782583649957E-2</v>
      </c>
      <c r="Z833" s="3">
        <f t="shared" ca="1" si="670"/>
        <v>6.0350044795547772E-2</v>
      </c>
      <c r="AA833" s="3">
        <f t="shared" ca="1" si="671"/>
        <v>6.0804853907638345E-2</v>
      </c>
      <c r="AB833" s="3">
        <f t="shared" ca="1" si="672"/>
        <v>6.1320907604603778E-2</v>
      </c>
      <c r="AC833" s="3">
        <f t="shared" ca="1" si="673"/>
        <v>6.1895915995080472E-2</v>
      </c>
      <c r="AD833" s="3">
        <f t="shared" ca="1" si="674"/>
        <v>6.2526508268004349E-2</v>
      </c>
      <c r="AE833" s="3">
        <f t="shared" ca="1" si="675"/>
        <v>6.3208099909987381E-2</v>
      </c>
      <c r="AF833" s="3">
        <f t="shared" ca="1" si="676"/>
        <v>6.3934802878159808E-2</v>
      </c>
      <c r="AG833" s="3">
        <f t="shared" ca="1" si="677"/>
        <v>6.4699436297047566E-2</v>
      </c>
      <c r="AH833" s="3">
        <f t="shared" ca="1" si="678"/>
        <v>6.5493707972356083E-2</v>
      </c>
      <c r="AI833" s="3">
        <f t="shared" ca="1" si="679"/>
        <v>6.6308632781573562E-2</v>
      </c>
      <c r="AJ833" s="3">
        <f t="shared" ca="1" si="680"/>
        <v>6.7135220194372805E-2</v>
      </c>
      <c r="AK833" s="3">
        <f t="shared" ca="1" si="681"/>
        <v>6.7965392053927917E-2</v>
      </c>
      <c r="AL833" s="3">
        <f t="shared" ca="1" si="682"/>
        <v>6.879298855537562E-2</v>
      </c>
      <c r="AM833" s="3">
        <f t="shared" ca="1" si="683"/>
        <v>6.9614609510733352E-2</v>
      </c>
      <c r="AN833" s="3">
        <f t="shared" ca="1" si="684"/>
        <v>7.0429961891656248E-2</v>
      </c>
      <c r="AO833" s="3">
        <f t="shared" ca="1" si="685"/>
        <v>7.1241390646364783E-2</v>
      </c>
      <c r="AP833" s="3">
        <f t="shared" ca="1" si="686"/>
        <v>7.205238752174245E-2</v>
      </c>
      <c r="AQ833" s="3">
        <f t="shared" ca="1" si="687"/>
        <v>7.2865096840779242E-2</v>
      </c>
      <c r="AR833" s="3">
        <f t="shared" ca="1" si="688"/>
        <v>7.3677142559534545E-2</v>
      </c>
      <c r="AS833" s="3">
        <f t="shared" ca="1" si="689"/>
        <v>7.4478498410033886E-2</v>
      </c>
      <c r="AT833" s="3">
        <f t="shared" ca="1" si="690"/>
        <v>7.5249687999314793E-2</v>
      </c>
      <c r="AU833" s="3">
        <f t="shared" ca="1" si="691"/>
        <v>7.5963288322462741E-2</v>
      </c>
      <c r="AV833" s="3">
        <f t="shared" ca="1" si="692"/>
        <v>7.6590822661166361E-2</v>
      </c>
      <c r="AW833" s="3">
        <f t="shared" ca="1" si="693"/>
        <v>7.7114935617926775E-2</v>
      </c>
      <c r="AX833" s="3">
        <f t="shared" ca="1" si="694"/>
        <v>7.7540857526716106E-2</v>
      </c>
      <c r="AY833" s="3">
        <f t="shared" ca="1" si="695"/>
        <v>7.7895443099423561E-2</v>
      </c>
      <c r="AZ833" s="3">
        <f t="shared" ca="1" si="644"/>
        <v>7.8209297848469528E-2</v>
      </c>
      <c r="BC833" s="3">
        <f t="shared" ca="1" si="696"/>
        <v>-0.18159978376612074</v>
      </c>
      <c r="BD833" s="3">
        <f t="shared" ca="1" si="696"/>
        <v>1.4863089236445663</v>
      </c>
      <c r="BE833" s="3">
        <f t="shared" ca="1" si="696"/>
        <v>-0.4514082321549866</v>
      </c>
    </row>
    <row r="834" spans="1:57" x14ac:dyDescent="0.2">
      <c r="A834" s="3">
        <f t="shared" si="645"/>
        <v>8.2199999999998692</v>
      </c>
      <c r="B834" s="3">
        <f t="shared" ca="1" si="646"/>
        <v>6.4379392078165149E-2</v>
      </c>
      <c r="C834" s="3">
        <f t="shared" ca="1" si="647"/>
        <v>6.3836850345866711E-2</v>
      </c>
      <c r="D834" s="3">
        <f t="shared" ca="1" si="648"/>
        <v>6.3319094095961606E-2</v>
      </c>
      <c r="E834" s="3">
        <f t="shared" ca="1" si="649"/>
        <v>6.2826393112200687E-2</v>
      </c>
      <c r="F834" s="3">
        <f t="shared" ca="1" si="650"/>
        <v>6.2358383755452607E-2</v>
      </c>
      <c r="G834" s="3">
        <f t="shared" ca="1" si="651"/>
        <v>6.1914403097830341E-2</v>
      </c>
      <c r="H834" s="3">
        <f t="shared" ca="1" si="652"/>
        <v>6.1493801382023844E-2</v>
      </c>
      <c r="I834" s="3">
        <f t="shared" ca="1" si="653"/>
        <v>6.1096225697609974E-2</v>
      </c>
      <c r="J834" s="3">
        <f t="shared" ca="1" si="654"/>
        <v>6.0721856807379092E-2</v>
      </c>
      <c r="K834" s="3">
        <f t="shared" ca="1" si="655"/>
        <v>6.0371576153342578E-2</v>
      </c>
      <c r="L834" s="3">
        <f t="shared" ca="1" si="656"/>
        <v>6.0047045728124547E-2</v>
      </c>
      <c r="M834" s="3">
        <f t="shared" ca="1" si="657"/>
        <v>5.9750696645770755E-2</v>
      </c>
      <c r="N834" s="3">
        <f t="shared" ca="1" si="658"/>
        <v>5.9485636941284323E-2</v>
      </c>
      <c r="O834" s="3">
        <f t="shared" ca="1" si="659"/>
        <v>5.9255500073140795E-2</v>
      </c>
      <c r="P834" s="3">
        <f t="shared" ca="1" si="660"/>
        <v>5.9064260142889492E-2</v>
      </c>
      <c r="Q834" s="3">
        <f t="shared" ca="1" si="661"/>
        <v>5.8916038293997934E-2</v>
      </c>
      <c r="R834" s="3">
        <f t="shared" ca="1" si="662"/>
        <v>5.881491936168675E-2</v>
      </c>
      <c r="S834" s="3">
        <f t="shared" ca="1" si="663"/>
        <v>5.8764791245473375E-2</v>
      </c>
      <c r="T834" s="3">
        <f t="shared" ca="1" si="664"/>
        <v>5.8769213449562374E-2</v>
      </c>
      <c r="U834" s="3">
        <f t="shared" ca="1" si="665"/>
        <v>5.8831316337684923E-2</v>
      </c>
      <c r="V834" s="3">
        <f t="shared" ca="1" si="666"/>
        <v>5.8953728604202255E-2</v>
      </c>
      <c r="W834" s="3">
        <f t="shared" ca="1" si="667"/>
        <v>5.9138526891005308E-2</v>
      </c>
      <c r="X834" s="3">
        <f t="shared" ca="1" si="668"/>
        <v>5.9387198410511925E-2</v>
      </c>
      <c r="Y834" s="3">
        <f t="shared" ca="1" si="669"/>
        <v>5.9700605354107955E-2</v>
      </c>
      <c r="Z834" s="3">
        <f t="shared" ca="1" si="670"/>
        <v>6.0078939387420809E-2</v>
      </c>
      <c r="AA834" s="3">
        <f t="shared" ca="1" si="671"/>
        <v>6.0521656067422977E-2</v>
      </c>
      <c r="AB834" s="3">
        <f t="shared" ca="1" si="672"/>
        <v>6.1027382740970054E-2</v>
      </c>
      <c r="AC834" s="3">
        <f t="shared" ca="1" si="673"/>
        <v>6.1593799666248096E-2</v>
      </c>
      <c r="AD834" s="3">
        <f t="shared" ca="1" si="674"/>
        <v>6.221750340464386E-2</v>
      </c>
      <c r="AE834" s="3">
        <f t="shared" ca="1" si="675"/>
        <v>6.2893874810495728E-2</v>
      </c>
      <c r="AF834" s="3">
        <f t="shared" ca="1" si="676"/>
        <v>6.3616991131084086E-2</v>
      </c>
      <c r="AG834" s="3">
        <f t="shared" ca="1" si="677"/>
        <v>6.4379640042150826E-2</v>
      </c>
      <c r="AH834" s="3">
        <f t="shared" ca="1" si="678"/>
        <v>6.517350582939431E-2</v>
      </c>
      <c r="AI834" s="3">
        <f t="shared" ca="1" si="679"/>
        <v>6.5989593101948144E-2</v>
      </c>
      <c r="AJ834" s="3">
        <f t="shared" ca="1" si="680"/>
        <v>6.6818918870620247E-2</v>
      </c>
      <c r="AK834" s="3">
        <f t="shared" ca="1" si="681"/>
        <v>6.7653432060344645E-2</v>
      </c>
      <c r="AL834" s="3">
        <f t="shared" ca="1" si="682"/>
        <v>6.8487016178371607E-2</v>
      </c>
      <c r="AM834" s="3">
        <f t="shared" ca="1" si="683"/>
        <v>6.9316320707784276E-2</v>
      </c>
      <c r="AN834" s="3">
        <f t="shared" ca="1" si="684"/>
        <v>7.0141092340056485E-2</v>
      </c>
      <c r="AO834" s="3">
        <f t="shared" ca="1" si="685"/>
        <v>7.0963685399911755E-2</v>
      </c>
      <c r="AP834" s="3">
        <f t="shared" ca="1" si="686"/>
        <v>7.1787550680100065E-2</v>
      </c>
      <c r="AQ834" s="3">
        <f t="shared" ca="1" si="687"/>
        <v>7.2614727745982682E-2</v>
      </c>
      <c r="AR834" s="3">
        <f t="shared" ca="1" si="688"/>
        <v>7.3442672985977425E-2</v>
      </c>
      <c r="AS834" s="3">
        <f t="shared" ca="1" si="689"/>
        <v>7.4261156517789251E-2</v>
      </c>
      <c r="AT834" s="3">
        <f t="shared" ca="1" si="690"/>
        <v>7.5050528554627946E-2</v>
      </c>
      <c r="AU834" s="3">
        <f t="shared" ca="1" si="691"/>
        <v>7.5783330941762136E-2</v>
      </c>
      <c r="AV834" s="3">
        <f t="shared" ca="1" si="692"/>
        <v>7.643129597274477E-2</v>
      </c>
      <c r="AW834" s="3">
        <f t="shared" ca="1" si="693"/>
        <v>7.6977507527492675E-2</v>
      </c>
      <c r="AX834" s="3">
        <f t="shared" ca="1" si="694"/>
        <v>7.7427617327620102E-2</v>
      </c>
      <c r="AY834" s="3">
        <f t="shared" ca="1" si="695"/>
        <v>7.7808545744219831E-2</v>
      </c>
      <c r="AZ834" s="3">
        <f t="shared" ca="1" si="644"/>
        <v>7.8151093636137342E-2</v>
      </c>
      <c r="BC834" s="3">
        <f t="shared" ca="1" si="696"/>
        <v>-0.19430439363449992</v>
      </c>
      <c r="BD834" s="3">
        <f t="shared" ca="1" si="696"/>
        <v>-0.78779039355284297</v>
      </c>
      <c r="BE834" s="3">
        <f t="shared" ca="1" si="696"/>
        <v>-0.95230655300937261</v>
      </c>
    </row>
    <row r="835" spans="1:57" x14ac:dyDescent="0.2">
      <c r="A835" s="3">
        <f t="shared" si="645"/>
        <v>8.229999999999869</v>
      </c>
      <c r="B835" s="3">
        <f t="shared" ca="1" si="646"/>
        <v>6.516472992598446E-2</v>
      </c>
      <c r="C835" s="3">
        <f t="shared" ca="1" si="647"/>
        <v>6.4455540896104099E-2</v>
      </c>
      <c r="D835" s="3">
        <f t="shared" ca="1" si="648"/>
        <v>6.3787647511902412E-2</v>
      </c>
      <c r="E835" s="3">
        <f t="shared" ca="1" si="649"/>
        <v>6.3160687359667358E-2</v>
      </c>
      <c r="F835" s="3">
        <f t="shared" ca="1" si="650"/>
        <v>6.2573668457424639E-2</v>
      </c>
      <c r="G835" s="3">
        <f t="shared" ca="1" si="651"/>
        <v>6.2025303457441901E-2</v>
      </c>
      <c r="H835" s="3">
        <f t="shared" ca="1" si="652"/>
        <v>6.1514321981555042E-2</v>
      </c>
      <c r="I835" s="3">
        <f t="shared" ca="1" si="653"/>
        <v>6.1039753764147879E-2</v>
      </c>
      <c r="J835" s="3">
        <f t="shared" ca="1" si="654"/>
        <v>6.0601164439991514E-2</v>
      </c>
      <c r="K835" s="3">
        <f t="shared" ca="1" si="655"/>
        <v>6.0198821121962579E-2</v>
      </c>
      <c r="L835" s="3">
        <f t="shared" ca="1" si="656"/>
        <v>5.9833770719544432E-2</v>
      </c>
      <c r="M835" s="3">
        <f t="shared" ca="1" si="657"/>
        <v>5.9507827128284001E-2</v>
      </c>
      <c r="N835" s="3">
        <f t="shared" ca="1" si="658"/>
        <v>5.9223478040647107E-2</v>
      </c>
      <c r="O835" s="3">
        <f t="shared" ca="1" si="659"/>
        <v>5.8983732945555915E-2</v>
      </c>
      <c r="P835" s="3">
        <f t="shared" ca="1" si="660"/>
        <v>5.8791938301910783E-2</v>
      </c>
      <c r="Q835" s="3">
        <f t="shared" ca="1" si="661"/>
        <v>5.8651584242679258E-2</v>
      </c>
      <c r="R835" s="3">
        <f t="shared" ca="1" si="662"/>
        <v>5.8566121751533383E-2</v>
      </c>
      <c r="S835" s="3">
        <f t="shared" ca="1" si="663"/>
        <v>5.8538802665455983E-2</v>
      </c>
      <c r="T835" s="3">
        <f t="shared" ca="1" si="664"/>
        <v>5.8572548852717544E-2</v>
      </c>
      <c r="U835" s="3">
        <f t="shared" ca="1" si="665"/>
        <v>5.8669852034164437E-2</v>
      </c>
      <c r="V835" s="3">
        <f t="shared" ca="1" si="666"/>
        <v>5.8832701680422067E-2</v>
      </c>
      <c r="W835" s="3">
        <f t="shared" ca="1" si="667"/>
        <v>5.9062534855394588E-2</v>
      </c>
      <c r="X835" s="3">
        <f t="shared" ca="1" si="668"/>
        <v>5.936019882697776E-2</v>
      </c>
      <c r="Y835" s="3">
        <f t="shared" ca="1" si="669"/>
        <v>5.9725915217006327E-2</v>
      </c>
      <c r="Z835" s="3">
        <f t="shared" ca="1" si="670"/>
        <v>6.0159234024730814E-2</v>
      </c>
      <c r="AA835" s="3">
        <f t="shared" ca="1" si="671"/>
        <v>6.0658967435547738E-2</v>
      </c>
      <c r="AB835" s="3">
        <f t="shared" ca="1" si="672"/>
        <v>6.1223097100459201E-2</v>
      </c>
      <c r="AC835" s="3">
        <f t="shared" ca="1" si="673"/>
        <v>6.1848654816091767E-2</v>
      </c>
      <c r="AD835" s="3">
        <f t="shared" ca="1" si="674"/>
        <v>6.2531585920621413E-2</v>
      </c>
      <c r="AE835" s="3">
        <f t="shared" ca="1" si="675"/>
        <v>6.3266618078994238E-2</v>
      </c>
      <c r="AF835" s="3">
        <f t="shared" ca="1" si="676"/>
        <v>6.4047175338294959E-2</v>
      </c>
      <c r="AG835" s="3">
        <f t="shared" ca="1" si="677"/>
        <v>6.4865395528489841E-2</v>
      </c>
      <c r="AH835" s="3">
        <f t="shared" ca="1" si="678"/>
        <v>6.5712321124736031E-2</v>
      </c>
      <c r="AI835" s="3">
        <f t="shared" ca="1" si="679"/>
        <v>6.6578328268435225E-2</v>
      </c>
      <c r="AJ835" s="3">
        <f t="shared" ca="1" si="680"/>
        <v>6.7453823346775812E-2</v>
      </c>
      <c r="AK835" s="3">
        <f t="shared" ca="1" si="681"/>
        <v>6.8330164135491631E-2</v>
      </c>
      <c r="AL835" s="3">
        <f t="shared" ca="1" si="682"/>
        <v>6.9200659025558456E-2</v>
      </c>
      <c r="AM835" s="3">
        <f t="shared" ca="1" si="683"/>
        <v>7.0061388416532963E-2</v>
      </c>
      <c r="AN835" s="3">
        <f t="shared" ca="1" si="684"/>
        <v>7.0911519557274288E-2</v>
      </c>
      <c r="AO835" s="3">
        <f t="shared" ca="1" si="685"/>
        <v>7.1752796586829121E-2</v>
      </c>
      <c r="AP835" s="3">
        <f t="shared" ca="1" si="686"/>
        <v>7.2588009512176851E-2</v>
      </c>
      <c r="AQ835" s="3">
        <f t="shared" ca="1" si="687"/>
        <v>7.3418473329282627E-2</v>
      </c>
      <c r="AR835" s="3">
        <f t="shared" ca="1" si="688"/>
        <v>7.4240857582421979E-2</v>
      </c>
      <c r="AS835" s="3">
        <f t="shared" ca="1" si="689"/>
        <v>7.5044110823821966E-2</v>
      </c>
      <c r="AT835" s="3">
        <f t="shared" ca="1" si="690"/>
        <v>7.5807794082177776E-2</v>
      </c>
      <c r="AU835" s="3">
        <f t="shared" ca="1" si="691"/>
        <v>7.6503800380607612E-2</v>
      </c>
      <c r="AV835" s="3">
        <f t="shared" ca="1" si="692"/>
        <v>7.7103457074272644E-2</v>
      </c>
      <c r="AW835" s="3">
        <f t="shared" ca="1" si="693"/>
        <v>7.7589668407142764E-2</v>
      </c>
      <c r="AX835" s="3">
        <f t="shared" ca="1" si="694"/>
        <v>7.7967881818338455E-2</v>
      </c>
      <c r="AY835" s="3">
        <f t="shared" ca="1" si="695"/>
        <v>7.8264467376333344E-2</v>
      </c>
      <c r="AZ835" s="3">
        <f t="shared" ca="1" si="644"/>
        <v>7.8509751817922788E-2</v>
      </c>
      <c r="BC835" s="3">
        <f t="shared" ca="1" si="696"/>
        <v>0.40667508140750819</v>
      </c>
      <c r="BD835" s="3">
        <f t="shared" ca="1" si="696"/>
        <v>0.82131084265479792</v>
      </c>
      <c r="BE835" s="3">
        <f t="shared" ca="1" si="696"/>
        <v>-1.7403281137747211</v>
      </c>
    </row>
    <row r="836" spans="1:57" x14ac:dyDescent="0.2">
      <c r="A836" s="3">
        <f t="shared" si="645"/>
        <v>8.2399999999998688</v>
      </c>
      <c r="B836" s="3">
        <f t="shared" ca="1" si="646"/>
        <v>6.6182213312774213E-2</v>
      </c>
      <c r="C836" s="3">
        <f t="shared" ca="1" si="647"/>
        <v>6.5477347112074619E-2</v>
      </c>
      <c r="D836" s="3">
        <f t="shared" ca="1" si="648"/>
        <v>6.4811696784258049E-2</v>
      </c>
      <c r="E836" s="3">
        <f t="shared" ca="1" si="649"/>
        <v>6.4185005343545751E-2</v>
      </c>
      <c r="F836" s="3">
        <f t="shared" ca="1" si="650"/>
        <v>6.3596390091884197E-2</v>
      </c>
      <c r="G836" s="3">
        <f t="shared" ca="1" si="651"/>
        <v>6.3044676885979284E-2</v>
      </c>
      <c r="H836" s="3">
        <f t="shared" ca="1" si="652"/>
        <v>6.2528712340429837E-2</v>
      </c>
      <c r="I836" s="3">
        <f t="shared" ca="1" si="653"/>
        <v>6.2047646427273895E-2</v>
      </c>
      <c r="J836" s="3">
        <f t="shared" ca="1" si="654"/>
        <v>6.1601167217544744E-2</v>
      </c>
      <c r="K836" s="3">
        <f t="shared" ca="1" si="655"/>
        <v>6.1189665028207912E-2</v>
      </c>
      <c r="L836" s="3">
        <f t="shared" ca="1" si="656"/>
        <v>6.0814309191202606E-2</v>
      </c>
      <c r="M836" s="3">
        <f t="shared" ca="1" si="657"/>
        <v>6.0477033869399927E-2</v>
      </c>
      <c r="N836" s="3">
        <f t="shared" ca="1" si="658"/>
        <v>6.018044388849185E-2</v>
      </c>
      <c r="O836" s="3">
        <f t="shared" ca="1" si="659"/>
        <v>5.9927662242689007E-2</v>
      </c>
      <c r="P836" s="3">
        <f t="shared" ca="1" si="660"/>
        <v>5.9722145229189526E-2</v>
      </c>
      <c r="Q836" s="3">
        <f t="shared" ca="1" si="661"/>
        <v>5.9567489461943804E-2</v>
      </c>
      <c r="R836" s="3">
        <f t="shared" ca="1" si="662"/>
        <v>5.9467249577159327E-2</v>
      </c>
      <c r="S836" s="3">
        <f t="shared" ca="1" si="663"/>
        <v>5.9424778866120083E-2</v>
      </c>
      <c r="T836" s="3">
        <f t="shared" ca="1" si="664"/>
        <v>5.9443099089327239E-2</v>
      </c>
      <c r="U836" s="3">
        <f t="shared" ca="1" si="665"/>
        <v>5.9524800861429111E-2</v>
      </c>
      <c r="V836" s="3">
        <f t="shared" ca="1" si="666"/>
        <v>5.9671971970534032E-2</v>
      </c>
      <c r="W836" s="3">
        <f t="shared" ca="1" si="667"/>
        <v>5.9886147443532399E-2</v>
      </c>
      <c r="X836" s="3">
        <f t="shared" ca="1" si="668"/>
        <v>6.016827213960111E-2</v>
      </c>
      <c r="Y836" s="3">
        <f t="shared" ca="1" si="669"/>
        <v>6.0518664637391029E-2</v>
      </c>
      <c r="Z836" s="3">
        <f t="shared" ca="1" si="670"/>
        <v>6.0936970783975607E-2</v>
      </c>
      <c r="AA836" s="3">
        <f t="shared" ca="1" si="671"/>
        <v>6.1422096894993596E-2</v>
      </c>
      <c r="AB836" s="3">
        <f t="shared" ca="1" si="672"/>
        <v>6.1972116418583231E-2</v>
      </c>
      <c r="AC836" s="3">
        <f t="shared" ca="1" si="673"/>
        <v>6.2584150182882353E-2</v>
      </c>
      <c r="AD836" s="3">
        <f t="shared" ca="1" si="674"/>
        <v>6.3254229811836274E-2</v>
      </c>
      <c r="AE836" s="3">
        <f t="shared" ca="1" si="675"/>
        <v>6.3977167329086523E-2</v>
      </c>
      <c r="AF836" s="3">
        <f t="shared" ca="1" si="676"/>
        <v>6.4746471196914318E-2</v>
      </c>
      <c r="AG836" s="3">
        <f t="shared" ca="1" si="677"/>
        <v>6.5554367108518738E-2</v>
      </c>
      <c r="AH836" s="3">
        <f t="shared" ca="1" si="678"/>
        <v>6.639199354367567E-2</v>
      </c>
      <c r="AI836" s="3">
        <f t="shared" ca="1" si="679"/>
        <v>6.7249836081240938E-2</v>
      </c>
      <c r="AJ836" s="3">
        <f t="shared" ca="1" si="680"/>
        <v>6.8118428422575511E-2</v>
      </c>
      <c r="AK836" s="3">
        <f t="shared" ca="1" si="681"/>
        <v>6.8989275063175384E-2</v>
      </c>
      <c r="AL836" s="3">
        <f t="shared" ca="1" si="682"/>
        <v>6.9855846946700481E-2</v>
      </c>
      <c r="AM836" s="3">
        <f t="shared" ca="1" si="683"/>
        <v>7.0714392730303111E-2</v>
      </c>
      <c r="AN836" s="3">
        <f t="shared" ca="1" si="684"/>
        <v>7.1564237153670149E-2</v>
      </c>
      <c r="AO836" s="3">
        <f t="shared" ca="1" si="685"/>
        <v>7.2407250706473372E-2</v>
      </c>
      <c r="AP836" s="3">
        <f t="shared" ca="1" si="686"/>
        <v>7.3246298882552865E-2</v>
      </c>
      <c r="AQ836" s="3">
        <f t="shared" ca="1" si="687"/>
        <v>7.4082708411286474E-2</v>
      </c>
      <c r="AR836" s="3">
        <f t="shared" ca="1" si="688"/>
        <v>7.4913098846684512E-2</v>
      </c>
      <c r="AS836" s="3">
        <f t="shared" ca="1" si="689"/>
        <v>7.5726335371419165E-2</v>
      </c>
      <c r="AT836" s="3">
        <f t="shared" ca="1" si="690"/>
        <v>7.650193018522207E-2</v>
      </c>
      <c r="AU836" s="3">
        <f t="shared" ca="1" si="691"/>
        <v>7.7211869915039949E-2</v>
      </c>
      <c r="AV836" s="3">
        <f t="shared" ca="1" si="692"/>
        <v>7.7827819031994844E-2</v>
      </c>
      <c r="AW836" s="3">
        <f t="shared" ca="1" si="693"/>
        <v>7.8333239199482582E-2</v>
      </c>
      <c r="AX836" s="3">
        <f t="shared" ca="1" si="694"/>
        <v>7.8734104202031099E-2</v>
      </c>
      <c r="AY836" s="3">
        <f t="shared" ca="1" si="695"/>
        <v>7.9056972877410009E-2</v>
      </c>
      <c r="AZ836" s="3">
        <f t="shared" ca="1" si="644"/>
        <v>7.9332703282943812E-2</v>
      </c>
      <c r="BC836" s="3">
        <f t="shared" ca="1" si="696"/>
        <v>1.243410414389353</v>
      </c>
      <c r="BD836" s="3">
        <f t="shared" ca="1" si="696"/>
        <v>-0.49995272133811319</v>
      </c>
      <c r="BE836" s="3">
        <f t="shared" ca="1" si="696"/>
        <v>-0.11422072075691148</v>
      </c>
    </row>
    <row r="837" spans="1:57" x14ac:dyDescent="0.2">
      <c r="A837" s="3">
        <f t="shared" si="645"/>
        <v>8.2499999999998685</v>
      </c>
      <c r="B837" s="3">
        <f t="shared" ca="1" si="646"/>
        <v>6.6202532312796228E-2</v>
      </c>
      <c r="C837" s="3">
        <f t="shared" ca="1" si="647"/>
        <v>6.532137174006869E-2</v>
      </c>
      <c r="D837" s="3">
        <f t="shared" ca="1" si="648"/>
        <v>6.4493494151010064E-2</v>
      </c>
      <c r="E837" s="3">
        <f t="shared" ca="1" si="649"/>
        <v>6.3718163097138403E-2</v>
      </c>
      <c r="F837" s="3">
        <f t="shared" ca="1" si="650"/>
        <v>6.2994020274974971E-2</v>
      </c>
      <c r="G837" s="3">
        <f t="shared" ca="1" si="651"/>
        <v>6.2319419853674174E-2</v>
      </c>
      <c r="H837" s="3">
        <f t="shared" ca="1" si="652"/>
        <v>6.1692740537739335E-2</v>
      </c>
      <c r="I837" s="3">
        <f t="shared" ca="1" si="653"/>
        <v>6.1112667613078542E-2</v>
      </c>
      <c r="J837" s="3">
        <f t="shared" ca="1" si="654"/>
        <v>6.0578426634587582E-2</v>
      </c>
      <c r="K837" s="3">
        <f t="shared" ca="1" si="655"/>
        <v>6.0089946139931925E-2</v>
      </c>
      <c r="L837" s="3">
        <f t="shared" ca="1" si="656"/>
        <v>5.9647932872647726E-2</v>
      </c>
      <c r="M837" s="3">
        <f t="shared" ca="1" si="657"/>
        <v>5.9253856232492033E-2</v>
      </c>
      <c r="N837" s="3">
        <f t="shared" ca="1" si="658"/>
        <v>5.8909853138067937E-2</v>
      </c>
      <c r="O837" s="3">
        <f t="shared" ca="1" si="659"/>
        <v>5.8618575047778454E-2</v>
      </c>
      <c r="P837" s="3">
        <f t="shared" ca="1" si="660"/>
        <v>5.8383003062216922E-2</v>
      </c>
      <c r="Q837" s="3">
        <f t="shared" ca="1" si="661"/>
        <v>5.8206255251991357E-2</v>
      </c>
      <c r="R837" s="3">
        <f t="shared" ca="1" si="662"/>
        <v>5.8091404894123733E-2</v>
      </c>
      <c r="S837" s="3">
        <f t="shared" ca="1" si="663"/>
        <v>5.8041321735201531E-2</v>
      </c>
      <c r="T837" s="3">
        <f t="shared" ca="1" si="664"/>
        <v>5.8058542440231745E-2</v>
      </c>
      <c r="U837" s="3">
        <f t="shared" ca="1" si="665"/>
        <v>5.8145171538381973E-2</v>
      </c>
      <c r="V837" s="3">
        <f t="shared" ca="1" si="666"/>
        <v>5.8302810160397275E-2</v>
      </c>
      <c r="W837" s="3">
        <f t="shared" ca="1" si="667"/>
        <v>5.8532506320963934E-2</v>
      </c>
      <c r="X837" s="3">
        <f t="shared" ca="1" si="668"/>
        <v>5.883471749009439E-2</v>
      </c>
      <c r="Y837" s="3">
        <f t="shared" ca="1" si="669"/>
        <v>5.9209274213319514E-2</v>
      </c>
      <c r="Z837" s="3">
        <f t="shared" ca="1" si="670"/>
        <v>5.9655333183427785E-2</v>
      </c>
      <c r="AA837" s="3">
        <f t="shared" ca="1" si="671"/>
        <v>6.0171309831881799E-2</v>
      </c>
      <c r="AB837" s="3">
        <f t="shared" ca="1" si="672"/>
        <v>6.0754784380887154E-2</v>
      </c>
      <c r="AC837" s="3">
        <f t="shared" ca="1" si="673"/>
        <v>6.1402381667421853E-2</v>
      </c>
      <c r="AD837" s="3">
        <f t="shared" ca="1" si="674"/>
        <v>6.2109634594902804E-2</v>
      </c>
      <c r="AE837" s="3">
        <f t="shared" ca="1" si="675"/>
        <v>6.2870854579040722E-2</v>
      </c>
      <c r="AF837" s="3">
        <f t="shared" ca="1" si="676"/>
        <v>6.3679049598517751E-2</v>
      </c>
      <c r="AG837" s="3">
        <f t="shared" ca="1" si="677"/>
        <v>6.4525948404837247E-2</v>
      </c>
      <c r="AH837" s="3">
        <f t="shared" ca="1" si="678"/>
        <v>6.5402200783294284E-2</v>
      </c>
      <c r="AI837" s="3">
        <f t="shared" ca="1" si="679"/>
        <v>6.62978171399769E-2</v>
      </c>
      <c r="AJ837" s="3">
        <f t="shared" ca="1" si="680"/>
        <v>6.7202873910774175E-2</v>
      </c>
      <c r="AK837" s="3">
        <f t="shared" ca="1" si="681"/>
        <v>6.8108437659846394E-2</v>
      </c>
      <c r="AL837" s="3">
        <f t="shared" ca="1" si="682"/>
        <v>6.9007557029879624E-2</v>
      </c>
      <c r="AM837" s="3">
        <f t="shared" ca="1" si="683"/>
        <v>6.9896063752530171E-2</v>
      </c>
      <c r="AN837" s="3">
        <f t="shared" ca="1" si="684"/>
        <v>7.0772854467752319E-2</v>
      </c>
      <c r="AO837" s="3">
        <f t="shared" ca="1" si="685"/>
        <v>7.1639340030811391E-2</v>
      </c>
      <c r="AP837" s="3">
        <f t="shared" ca="1" si="686"/>
        <v>7.2497875179582907E-2</v>
      </c>
      <c r="AQ837" s="3">
        <f t="shared" ca="1" si="687"/>
        <v>7.3349212174627587E-2</v>
      </c>
      <c r="AR837" s="3">
        <f t="shared" ca="1" si="688"/>
        <v>7.418933494434847E-2</v>
      </c>
      <c r="AS837" s="3">
        <f t="shared" ca="1" si="689"/>
        <v>7.5006441024918435E-2</v>
      </c>
      <c r="AT837" s="3">
        <f t="shared" ca="1" si="690"/>
        <v>7.5779411668005101E-2</v>
      </c>
      <c r="AU837" s="3">
        <f t="shared" ca="1" si="691"/>
        <v>7.647974700687013E-2</v>
      </c>
      <c r="AV837" s="3">
        <f t="shared" ca="1" si="692"/>
        <v>7.7078868066909431E-2</v>
      </c>
      <c r="AW837" s="3">
        <f t="shared" ca="1" si="693"/>
        <v>7.7560208341708139E-2</v>
      </c>
      <c r="AX837" s="3">
        <f t="shared" ca="1" si="694"/>
        <v>7.7929676241923138E-2</v>
      </c>
      <c r="AY837" s="3">
        <f t="shared" ca="1" si="695"/>
        <v>7.8213441257888427E-2</v>
      </c>
      <c r="AZ837" s="3">
        <f t="shared" ca="1" si="644"/>
        <v>7.8442213916359582E-2</v>
      </c>
      <c r="BC837" s="3">
        <f t="shared" ca="1" si="696"/>
        <v>-1.5705791477245397</v>
      </c>
      <c r="BD837" s="3">
        <f t="shared" ca="1" si="696"/>
        <v>-8.6831829711214503E-2</v>
      </c>
      <c r="BE837" s="3">
        <f t="shared" ca="1" si="696"/>
        <v>-2.1334235445736223</v>
      </c>
    </row>
    <row r="838" spans="1:57" x14ac:dyDescent="0.2">
      <c r="A838" s="3">
        <f t="shared" si="645"/>
        <v>8.2599999999998683</v>
      </c>
      <c r="B838" s="3">
        <f t="shared" ca="1" si="646"/>
        <v>6.5965607333616713E-2</v>
      </c>
      <c r="C838" s="3">
        <f t="shared" ca="1" si="647"/>
        <v>6.5166617356797518E-2</v>
      </c>
      <c r="D838" s="3">
        <f t="shared" ca="1" si="648"/>
        <v>6.4416540557758306E-2</v>
      </c>
      <c r="E838" s="3">
        <f t="shared" ca="1" si="649"/>
        <v>6.3714738415707989E-2</v>
      </c>
      <c r="F838" s="3">
        <f t="shared" ca="1" si="650"/>
        <v>6.3059954413348648E-2</v>
      </c>
      <c r="G838" s="3">
        <f t="shared" ca="1" si="651"/>
        <v>6.24506484210808E-2</v>
      </c>
      <c r="H838" s="3">
        <f t="shared" ca="1" si="652"/>
        <v>6.1885308611040094E-2</v>
      </c>
      <c r="I838" s="3">
        <f t="shared" ca="1" si="653"/>
        <v>6.1362732939653053E-2</v>
      </c>
      <c r="J838" s="3">
        <f t="shared" ca="1" si="654"/>
        <v>6.088226177366321E-2</v>
      </c>
      <c r="K838" s="3">
        <f t="shared" ca="1" si="655"/>
        <v>6.0443939168502436E-2</v>
      </c>
      <c r="L838" s="3">
        <f t="shared" ca="1" si="656"/>
        <v>6.004858654905814E-2</v>
      </c>
      <c r="M838" s="3">
        <f t="shared" ca="1" si="657"/>
        <v>5.9697785802342321E-2</v>
      </c>
      <c r="N838" s="3">
        <f t="shared" ca="1" si="658"/>
        <v>5.9393783180543322E-2</v>
      </c>
      <c r="O838" s="3">
        <f t="shared" ca="1" si="659"/>
        <v>5.913933584628913E-2</v>
      </c>
      <c r="P838" s="3">
        <f t="shared" ca="1" si="660"/>
        <v>5.8937526949882045E-2</v>
      </c>
      <c r="Q838" s="3">
        <f t="shared" ca="1" si="661"/>
        <v>5.8791573275519357E-2</v>
      </c>
      <c r="R838" s="3">
        <f t="shared" ca="1" si="662"/>
        <v>5.8704644010575825E-2</v>
      </c>
      <c r="S838" s="3">
        <f t="shared" ca="1" si="663"/>
        <v>5.8679702639174984E-2</v>
      </c>
      <c r="T838" s="3">
        <f t="shared" ca="1" si="664"/>
        <v>5.8719378024278422E-2</v>
      </c>
      <c r="U838" s="3">
        <f t="shared" ca="1" si="665"/>
        <v>5.8825865911383911E-2</v>
      </c>
      <c r="V838" s="3">
        <f t="shared" ca="1" si="666"/>
        <v>5.9000858080024927E-2</v>
      </c>
      <c r="W838" s="3">
        <f t="shared" ca="1" si="667"/>
        <v>5.9245492838392935E-2</v>
      </c>
      <c r="X838" s="3">
        <f t="shared" ca="1" si="668"/>
        <v>5.9560317567705336E-2</v>
      </c>
      <c r="Y838" s="3">
        <f t="shared" ca="1" si="669"/>
        <v>5.9945252071198211E-2</v>
      </c>
      <c r="Z838" s="3">
        <f t="shared" ca="1" si="670"/>
        <v>6.039954116602575E-2</v>
      </c>
      <c r="AA838" s="3">
        <f t="shared" ca="1" si="671"/>
        <v>6.0921686665887799E-2</v>
      </c>
      <c r="AB838" s="3">
        <f t="shared" ca="1" si="672"/>
        <v>6.1509352825001279E-2</v>
      </c>
      <c r="AC838" s="3">
        <f t="shared" ca="1" si="673"/>
        <v>6.2159245747845503E-2</v>
      </c>
      <c r="AD838" s="3">
        <f t="shared" ca="1" si="674"/>
        <v>6.2866976892809429E-2</v>
      </c>
      <c r="AE838" s="3">
        <f t="shared" ca="1" si="675"/>
        <v>6.3626934383408121E-2</v>
      </c>
      <c r="AF838" s="3">
        <f t="shared" ca="1" si="676"/>
        <v>6.4432203098811244E-2</v>
      </c>
      <c r="AG838" s="3">
        <f t="shared" ca="1" si="677"/>
        <v>6.527459232701921E-2</v>
      </c>
      <c r="AH838" s="3">
        <f t="shared" ca="1" si="678"/>
        <v>6.6144840742529076E-2</v>
      </c>
      <c r="AI838" s="3">
        <f t="shared" ca="1" si="679"/>
        <v>6.7033061250055509E-2</v>
      </c>
      <c r="AJ838" s="3">
        <f t="shared" ca="1" si="680"/>
        <v>6.7929450719946952E-2</v>
      </c>
      <c r="AK838" s="3">
        <f t="shared" ca="1" si="681"/>
        <v>6.8825215410883739E-2</v>
      </c>
      <c r="AL838" s="3">
        <f t="shared" ca="1" si="682"/>
        <v>6.9713559085336163E-2</v>
      </c>
      <c r="AM838" s="3">
        <f t="shared" ca="1" si="683"/>
        <v>7.0590473639228268E-2</v>
      </c>
      <c r="AN838" s="3">
        <f t="shared" ca="1" si="684"/>
        <v>7.1455004295336813E-2</v>
      </c>
      <c r="AO838" s="3">
        <f t="shared" ca="1" si="685"/>
        <v>7.2308678565338E-2</v>
      </c>
      <c r="AP838" s="3">
        <f t="shared" ca="1" si="686"/>
        <v>7.3153916470134278E-2</v>
      </c>
      <c r="AQ838" s="3">
        <f t="shared" ca="1" si="687"/>
        <v>7.3991471891581923E-2</v>
      </c>
      <c r="AR838" s="3">
        <f t="shared" ca="1" si="688"/>
        <v>7.4817269805307396E-2</v>
      </c>
      <c r="AS838" s="3">
        <f t="shared" ca="1" si="689"/>
        <v>7.5619418148201473E-2</v>
      </c>
      <c r="AT838" s="3">
        <f t="shared" ca="1" si="690"/>
        <v>7.6376747426203859E-2</v>
      </c>
      <c r="AU838" s="3">
        <f t="shared" ca="1" si="691"/>
        <v>7.7060853453098849E-2</v>
      </c>
      <c r="AV838" s="3">
        <f t="shared" ca="1" si="692"/>
        <v>7.7643495427323031E-2</v>
      </c>
      <c r="AW838" s="3">
        <f t="shared" ca="1" si="693"/>
        <v>7.8108655241818162E-2</v>
      </c>
      <c r="AX838" s="3">
        <f t="shared" ca="1" si="694"/>
        <v>7.8462746767147304E-2</v>
      </c>
      <c r="AY838" s="3">
        <f t="shared" ca="1" si="695"/>
        <v>7.8732132295794691E-2</v>
      </c>
      <c r="AZ838" s="3">
        <f t="shared" ca="1" si="644"/>
        <v>7.8948112169559825E-2</v>
      </c>
      <c r="BC838" s="3">
        <f t="shared" ca="1" si="696"/>
        <v>0.85493339919278366</v>
      </c>
      <c r="BD838" s="3">
        <f t="shared" ca="1" si="696"/>
        <v>0.62767931595849102</v>
      </c>
      <c r="BE838" s="3">
        <f t="shared" ca="1" si="696"/>
        <v>1.1489808765485128</v>
      </c>
    </row>
    <row r="839" spans="1:57" x14ac:dyDescent="0.2">
      <c r="A839" s="3">
        <f t="shared" si="645"/>
        <v>8.2699999999998681</v>
      </c>
      <c r="B839" s="3">
        <f t="shared" ca="1" si="646"/>
        <v>6.6979886528342442E-2</v>
      </c>
      <c r="C839" s="3">
        <f t="shared" ca="1" si="647"/>
        <v>6.6208275598516164E-2</v>
      </c>
      <c r="D839" s="3">
        <f t="shared" ca="1" si="648"/>
        <v>6.5480128014382133E-2</v>
      </c>
      <c r="E839" s="3">
        <f t="shared" ca="1" si="649"/>
        <v>6.4795058373632003E-2</v>
      </c>
      <c r="F839" s="3">
        <f t="shared" ca="1" si="650"/>
        <v>6.415206713707218E-2</v>
      </c>
      <c r="G839" s="3">
        <f t="shared" ca="1" si="651"/>
        <v>6.3549875065299133E-2</v>
      </c>
      <c r="H839" s="3">
        <f t="shared" ca="1" si="652"/>
        <v>6.2987234975760725E-2</v>
      </c>
      <c r="I839" s="3">
        <f t="shared" ca="1" si="653"/>
        <v>6.2463212651850647E-2</v>
      </c>
      <c r="J839" s="3">
        <f t="shared" ca="1" si="654"/>
        <v>6.1977418399900702E-2</v>
      </c>
      <c r="K839" s="3">
        <f t="shared" ca="1" si="655"/>
        <v>6.1530166890003013E-2</v>
      </c>
      <c r="L839" s="3">
        <f t="shared" ca="1" si="656"/>
        <v>6.1122549298136458E-2</v>
      </c>
      <c r="M839" s="3">
        <f t="shared" ca="1" si="657"/>
        <v>6.0756415049116747E-2</v>
      </c>
      <c r="N839" s="3">
        <f t="shared" ca="1" si="658"/>
        <v>6.0434274769752425E-2</v>
      </c>
      <c r="O839" s="3">
        <f t="shared" ca="1" si="659"/>
        <v>6.0159146367428272E-2</v>
      </c>
      <c r="P839" s="3">
        <f t="shared" ca="1" si="660"/>
        <v>5.9934370089055312E-2</v>
      </c>
      <c r="Q839" s="3">
        <f t="shared" ca="1" si="661"/>
        <v>5.9763416489977524E-2</v>
      </c>
      <c r="R839" s="3">
        <f t="shared" ca="1" si="662"/>
        <v>5.9649705738088275E-2</v>
      </c>
      <c r="S839" s="3">
        <f t="shared" ca="1" si="663"/>
        <v>5.9596450137877656E-2</v>
      </c>
      <c r="T839" s="3">
        <f t="shared" ca="1" si="664"/>
        <v>5.9606525844251551E-2</v>
      </c>
      <c r="U839" s="3">
        <f t="shared" ca="1" si="665"/>
        <v>5.9682374921309178E-2</v>
      </c>
      <c r="V839" s="3">
        <f t="shared" ca="1" si="666"/>
        <v>5.9825934903888933E-2</v>
      </c>
      <c r="W839" s="3">
        <f t="shared" ca="1" si="667"/>
        <v>6.0038589499663612E-2</v>
      </c>
      <c r="X839" s="3">
        <f t="shared" ca="1" si="668"/>
        <v>6.0321131101607715E-2</v>
      </c>
      <c r="Y839" s="3">
        <f t="shared" ca="1" si="669"/>
        <v>6.0673723861617915E-2</v>
      </c>
      <c r="Z839" s="3">
        <f t="shared" ca="1" si="670"/>
        <v>6.1095855799993694E-2</v>
      </c>
      <c r="AA839" s="3">
        <f t="shared" ca="1" si="671"/>
        <v>6.1586270179289755E-2</v>
      </c>
      <c r="AB839" s="3">
        <f t="shared" ca="1" si="672"/>
        <v>6.2142870344066306E-2</v>
      </c>
      <c r="AC839" s="3">
        <f t="shared" ca="1" si="673"/>
        <v>6.276259872567555E-2</v>
      </c>
      <c r="AD839" s="3">
        <f t="shared" ca="1" si="674"/>
        <v>6.3441300414157284E-2</v>
      </c>
      <c r="AE839" s="3">
        <f t="shared" ca="1" si="675"/>
        <v>6.417359535830669E-2</v>
      </c>
      <c r="AF839" s="3">
        <f t="shared" ca="1" si="676"/>
        <v>6.4952800524123361E-2</v>
      </c>
      <c r="AG839" s="3">
        <f t="shared" ca="1" si="677"/>
        <v>6.5770961016780968E-2</v>
      </c>
      <c r="AH839" s="3">
        <f t="shared" ca="1" si="678"/>
        <v>6.6619059785789234E-2</v>
      </c>
      <c r="AI839" s="3">
        <f t="shared" ca="1" si="679"/>
        <v>6.748746770682823E-2</v>
      </c>
      <c r="AJ839" s="3">
        <f t="shared" ca="1" si="680"/>
        <v>6.8366657583529125E-2</v>
      </c>
      <c r="AK839" s="3">
        <f t="shared" ca="1" si="681"/>
        <v>6.9248130791219747E-2</v>
      </c>
      <c r="AL839" s="3">
        <f t="shared" ca="1" si="682"/>
        <v>7.0125401426666428E-2</v>
      </c>
      <c r="AM839" s="3">
        <f t="shared" ca="1" si="683"/>
        <v>7.0994776432054194E-2</v>
      </c>
      <c r="AN839" s="3">
        <f t="shared" ca="1" si="684"/>
        <v>7.1855604088076216E-2</v>
      </c>
      <c r="AO839" s="3">
        <f t="shared" ca="1" si="685"/>
        <v>7.2709682648974039E-2</v>
      </c>
      <c r="AP839" s="3">
        <f t="shared" ca="1" si="686"/>
        <v>7.3559651259064537E-2</v>
      </c>
      <c r="AQ839" s="3">
        <f t="shared" ca="1" si="687"/>
        <v>7.4406419323640283E-2</v>
      </c>
      <c r="AR839" s="3">
        <f t="shared" ca="1" si="688"/>
        <v>7.5246007366243178E-2</v>
      </c>
      <c r="AS839" s="3">
        <f t="shared" ca="1" si="689"/>
        <v>7.6066589615175137E-2</v>
      </c>
      <c r="AT839" s="3">
        <f t="shared" ca="1" si="690"/>
        <v>7.6847103872795114E-2</v>
      </c>
      <c r="AU839" s="3">
        <f t="shared" ca="1" si="691"/>
        <v>7.755940159688253E-2</v>
      </c>
      <c r="AV839" s="3">
        <f t="shared" ca="1" si="692"/>
        <v>7.8175739477063161E-2</v>
      </c>
      <c r="AW839" s="3">
        <f t="shared" ca="1" si="693"/>
        <v>7.8680802060468499E-2</v>
      </c>
      <c r="AX839" s="3">
        <f t="shared" ca="1" si="694"/>
        <v>7.9081657538034811E-2</v>
      </c>
      <c r="AY839" s="3">
        <f t="shared" ca="1" si="695"/>
        <v>7.940502405827661E-2</v>
      </c>
      <c r="AZ839" s="3">
        <f t="shared" ca="1" si="644"/>
        <v>7.9682903361306345E-2</v>
      </c>
      <c r="BC839" s="3">
        <f t="shared" ca="1" si="696"/>
        <v>1.1147023514509744</v>
      </c>
      <c r="BD839" s="3">
        <f t="shared" ca="1" si="696"/>
        <v>-0.92145802575382696</v>
      </c>
      <c r="BE839" s="3">
        <f t="shared" ca="1" si="696"/>
        <v>3.0076015094461894E-2</v>
      </c>
    </row>
    <row r="840" spans="1:57" x14ac:dyDescent="0.2">
      <c r="A840" s="3">
        <f t="shared" si="645"/>
        <v>8.2799999999998679</v>
      </c>
      <c r="B840" s="3">
        <f t="shared" ca="1" si="646"/>
        <v>6.7062149095449455E-2</v>
      </c>
      <c r="C840" s="3">
        <f t="shared" ca="1" si="647"/>
        <v>6.6357993128543694E-2</v>
      </c>
      <c r="D840" s="3">
        <f t="shared" ca="1" si="648"/>
        <v>6.5692705373346469E-2</v>
      </c>
      <c r="E840" s="3">
        <f t="shared" ca="1" si="649"/>
        <v>6.5066036628537022E-2</v>
      </c>
      <c r="F840" s="3">
        <f t="shared" ca="1" si="650"/>
        <v>6.4477127416580224E-2</v>
      </c>
      <c r="G840" s="3">
        <f t="shared" ca="1" si="651"/>
        <v>6.3924842468683282E-2</v>
      </c>
      <c r="H840" s="3">
        <f t="shared" ca="1" si="652"/>
        <v>6.3408082316551706E-2</v>
      </c>
      <c r="I840" s="3">
        <f t="shared" ca="1" si="653"/>
        <v>6.2926063618111136E-2</v>
      </c>
      <c r="J840" s="3">
        <f t="shared" ca="1" si="654"/>
        <v>6.2478549638095494E-2</v>
      </c>
      <c r="K840" s="3">
        <f t="shared" ca="1" si="655"/>
        <v>6.2066008649298142E-2</v>
      </c>
      <c r="L840" s="3">
        <f t="shared" ca="1" si="656"/>
        <v>6.1689684539836052E-2</v>
      </c>
      <c r="M840" s="3">
        <f t="shared" ca="1" si="657"/>
        <v>6.1351577214377354E-2</v>
      </c>
      <c r="N840" s="3">
        <f t="shared" ca="1" si="658"/>
        <v>6.1054344607065901E-2</v>
      </c>
      <c r="O840" s="3">
        <f t="shared" ca="1" si="659"/>
        <v>6.080114830239268E-2</v>
      </c>
      <c r="P840" s="3">
        <f t="shared" ca="1" si="660"/>
        <v>6.0595468582680577E-2</v>
      </c>
      <c r="Q840" s="3">
        <f t="shared" ca="1" si="661"/>
        <v>6.0440912723920076E-2</v>
      </c>
      <c r="R840" s="3">
        <f t="shared" ca="1" si="662"/>
        <v>6.0341034836632487E-2</v>
      </c>
      <c r="S840" s="3">
        <f t="shared" ca="1" si="663"/>
        <v>6.0299179020418398E-2</v>
      </c>
      <c r="T840" s="3">
        <f t="shared" ca="1" si="664"/>
        <v>6.0318351707973492E-2</v>
      </c>
      <c r="U840" s="3">
        <f t="shared" ca="1" si="665"/>
        <v>6.0401124276044882E-2</v>
      </c>
      <c r="V840" s="3">
        <f t="shared" ca="1" si="666"/>
        <v>6.0549563012971798E-2</v>
      </c>
      <c r="W840" s="3">
        <f t="shared" ca="1" si="667"/>
        <v>6.0765180023466266E-2</v>
      </c>
      <c r="X840" s="3">
        <f t="shared" ca="1" si="668"/>
        <v>6.1048895704310317E-2</v>
      </c>
      <c r="Y840" s="3">
        <f t="shared" ca="1" si="669"/>
        <v>6.1401001538463285E-2</v>
      </c>
      <c r="Z840" s="3">
        <f t="shared" ca="1" si="670"/>
        <v>6.1821111719596519E-2</v>
      </c>
      <c r="AA840" s="3">
        <f t="shared" ca="1" si="671"/>
        <v>6.2308093917261734E-2</v>
      </c>
      <c r="AB840" s="3">
        <f t="shared" ca="1" si="672"/>
        <v>6.285997351640539E-2</v>
      </c>
      <c r="AC840" s="3">
        <f t="shared" ca="1" si="673"/>
        <v>6.3473812226660487E-2</v>
      </c>
      <c r="AD840" s="3">
        <f t="shared" ca="1" si="674"/>
        <v>6.414557173890266E-2</v>
      </c>
      <c r="AE840" s="3">
        <f t="shared" ca="1" si="675"/>
        <v>6.4869986837750582E-2</v>
      </c>
      <c r="AF840" s="3">
        <f t="shared" ca="1" si="676"/>
        <v>6.5640489655952983E-2</v>
      </c>
      <c r="AG840" s="3">
        <f t="shared" ca="1" si="677"/>
        <v>6.6449244290326004E-2</v>
      </c>
      <c r="AH840" s="3">
        <f t="shared" ca="1" si="678"/>
        <v>6.7287361244623423E-2</v>
      </c>
      <c r="AI840" s="3">
        <f t="shared" ca="1" si="679"/>
        <v>6.8145352730049458E-2</v>
      </c>
      <c r="AJ840" s="3">
        <f t="shared" ca="1" si="680"/>
        <v>6.9013850872497687E-2</v>
      </c>
      <c r="AK840" s="3">
        <f t="shared" ca="1" si="681"/>
        <v>6.9884535473608761E-2</v>
      </c>
      <c r="AL840" s="3">
        <f t="shared" ca="1" si="682"/>
        <v>7.0751114063996728E-2</v>
      </c>
      <c r="AM840" s="3">
        <f t="shared" ca="1" si="683"/>
        <v>7.1610091397653106E-2</v>
      </c>
      <c r="AN840" s="3">
        <f t="shared" ca="1" si="684"/>
        <v>7.2461001172192799E-2</v>
      </c>
      <c r="AO840" s="3">
        <f t="shared" ca="1" si="685"/>
        <v>7.3305794357352072E-2</v>
      </c>
      <c r="AP840" s="3">
        <f t="shared" ca="1" si="686"/>
        <v>7.4147210954175036E-2</v>
      </c>
      <c r="AQ840" s="3">
        <f t="shared" ca="1" si="687"/>
        <v>7.498619769719253E-2</v>
      </c>
      <c r="AR840" s="3">
        <f t="shared" ca="1" si="688"/>
        <v>7.5818753078044157E-2</v>
      </c>
      <c r="AS840" s="3">
        <f t="shared" ca="1" si="689"/>
        <v>7.6633001441855544E-2</v>
      </c>
      <c r="AT840" s="3">
        <f t="shared" ca="1" si="690"/>
        <v>7.7407873859668797E-2</v>
      </c>
      <c r="AU840" s="3">
        <f t="shared" ca="1" si="691"/>
        <v>7.8115365275514673E-2</v>
      </c>
      <c r="AV840" s="3">
        <f t="shared" ca="1" si="692"/>
        <v>7.8728116978780543E-2</v>
      </c>
      <c r="AW840" s="3">
        <f t="shared" ca="1" si="693"/>
        <v>7.9231398209423709E-2</v>
      </c>
      <c r="AX840" s="3">
        <f t="shared" ca="1" si="694"/>
        <v>7.9632808514779135E-2</v>
      </c>
      <c r="AY840" s="3">
        <f t="shared" ca="1" si="695"/>
        <v>7.9959311815549633E-2</v>
      </c>
      <c r="AZ840" s="3">
        <f t="shared" ca="1" si="644"/>
        <v>8.0243321858753325E-2</v>
      </c>
      <c r="BC840" s="3">
        <f t="shared" ca="1" si="696"/>
        <v>0.91303042469678175</v>
      </c>
      <c r="BD840" s="3">
        <f t="shared" ca="1" si="696"/>
        <v>0.2318848663783859</v>
      </c>
      <c r="BE840" s="3">
        <f t="shared" ca="1" si="696"/>
        <v>0.85666354842143555</v>
      </c>
    </row>
    <row r="841" spans="1:57" x14ac:dyDescent="0.2">
      <c r="A841" s="3">
        <f t="shared" si="645"/>
        <v>8.2899999999998677</v>
      </c>
      <c r="B841" s="3">
        <f t="shared" ca="1" si="646"/>
        <v>6.7704316859151265E-2</v>
      </c>
      <c r="C841" s="3">
        <f t="shared" ca="1" si="647"/>
        <v>6.7061365384225816E-2</v>
      </c>
      <c r="D841" s="3">
        <f t="shared" ca="1" si="648"/>
        <v>6.6450404331377722E-2</v>
      </c>
      <c r="E841" s="3">
        <f t="shared" ca="1" si="649"/>
        <v>6.5871458618097539E-2</v>
      </c>
      <c r="F841" s="3">
        <f t="shared" ca="1" si="650"/>
        <v>6.532394674729794E-2</v>
      </c>
      <c r="G841" s="3">
        <f t="shared" ca="1" si="651"/>
        <v>6.4807015336280055E-2</v>
      </c>
      <c r="H841" s="3">
        <f t="shared" ca="1" si="652"/>
        <v>6.4319850534822795E-2</v>
      </c>
      <c r="I841" s="3">
        <f t="shared" ca="1" si="653"/>
        <v>6.3861957757671478E-2</v>
      </c>
      <c r="J841" s="3">
        <f t="shared" ca="1" si="654"/>
        <v>6.343339108145836E-2</v>
      </c>
      <c r="K841" s="3">
        <f t="shared" ca="1" si="655"/>
        <v>6.3034910204477088E-2</v>
      </c>
      <c r="L841" s="3">
        <f t="shared" ca="1" si="656"/>
        <v>6.2668049522947258E-2</v>
      </c>
      <c r="M841" s="3">
        <f t="shared" ca="1" si="657"/>
        <v>6.2335097198549377E-2</v>
      </c>
      <c r="N841" s="3">
        <f t="shared" ca="1" si="658"/>
        <v>6.20389962407683E-2</v>
      </c>
      <c r="O841" s="3">
        <f t="shared" ca="1" si="659"/>
        <v>6.1783189678977612E-2</v>
      </c>
      <c r="P841" s="3">
        <f t="shared" ca="1" si="660"/>
        <v>6.1571435605227029E-2</v>
      </c>
      <c r="Q841" s="3">
        <f t="shared" ca="1" si="661"/>
        <v>6.1407615801203443E-2</v>
      </c>
      <c r="R841" s="3">
        <f t="shared" ca="1" si="662"/>
        <v>6.1295556117716039E-2</v>
      </c>
      <c r="S841" s="3">
        <f t="shared" ca="1" si="663"/>
        <v>6.1238870259739751E-2</v>
      </c>
      <c r="T841" s="3">
        <f t="shared" ca="1" si="664"/>
        <v>6.1240832759067519E-2</v>
      </c>
      <c r="U841" s="3">
        <f t="shared" ca="1" si="665"/>
        <v>6.1304282134521687E-2</v>
      </c>
      <c r="V841" s="3">
        <f t="shared" ca="1" si="666"/>
        <v>6.1431551261423356E-2</v>
      </c>
      <c r="W841" s="3">
        <f t="shared" ca="1" si="667"/>
        <v>6.1624418474269423E-2</v>
      </c>
      <c r="X841" s="3">
        <f t="shared" ca="1" si="668"/>
        <v>6.1884070000804835E-2</v>
      </c>
      <c r="Y841" s="3">
        <f t="shared" ca="1" si="669"/>
        <v>6.2211062472508051E-2</v>
      </c>
      <c r="Z841" s="3">
        <f t="shared" ca="1" si="670"/>
        <v>6.260527406170506E-2</v>
      </c>
      <c r="AA841" s="3">
        <f t="shared" ca="1" si="671"/>
        <v>6.3065834638222656E-2</v>
      </c>
      <c r="AB841" s="3">
        <f t="shared" ca="1" si="672"/>
        <v>6.3591029412761721E-2</v>
      </c>
      <c r="AC841" s="3">
        <f t="shared" ca="1" si="673"/>
        <v>6.4178177160297417E-2</v>
      </c>
      <c r="AD841" s="3">
        <f t="shared" ca="1" si="674"/>
        <v>6.4823493977851268E-2</v>
      </c>
      <c r="AE841" s="3">
        <f t="shared" ca="1" si="675"/>
        <v>6.5521967333094205E-2</v>
      </c>
      <c r="AF841" s="3">
        <f t="shared" ca="1" si="676"/>
        <v>6.6267282442632247E-2</v>
      </c>
      <c r="AG841" s="3">
        <f t="shared" ca="1" si="677"/>
        <v>6.7051860406786318E-2</v>
      </c>
      <c r="AH841" s="3">
        <f t="shared" ca="1" si="678"/>
        <v>6.7867077399790157E-2</v>
      </c>
      <c r="AI841" s="3">
        <f t="shared" ca="1" si="679"/>
        <v>6.8703725168717117E-2</v>
      </c>
      <c r="AJ841" s="3">
        <f t="shared" ca="1" si="680"/>
        <v>6.9552733384414506E-2</v>
      </c>
      <c r="AK841" s="3">
        <f t="shared" ca="1" si="681"/>
        <v>7.0406098415596766E-2</v>
      </c>
      <c r="AL841" s="3">
        <f t="shared" ca="1" si="682"/>
        <v>7.1257859154895117E-2</v>
      </c>
      <c r="AM841" s="3">
        <f t="shared" ca="1" si="683"/>
        <v>7.2104855760820138E-2</v>
      </c>
      <c r="AN841" s="3">
        <f t="shared" ca="1" si="684"/>
        <v>7.2946944534490202E-2</v>
      </c>
      <c r="AO841" s="3">
        <f t="shared" ca="1" si="685"/>
        <v>7.3786365964571249E-2</v>
      </c>
      <c r="AP841" s="3">
        <f t="shared" ca="1" si="686"/>
        <v>7.4626097478895093E-2</v>
      </c>
      <c r="AQ841" s="3">
        <f t="shared" ca="1" si="687"/>
        <v>7.5467259794618338E-2</v>
      </c>
      <c r="AR841" s="3">
        <f t="shared" ca="1" si="688"/>
        <v>7.6305966655063062E-2</v>
      </c>
      <c r="AS841" s="3">
        <f t="shared" ca="1" si="689"/>
        <v>7.7130431225826079E-2</v>
      </c>
      <c r="AT841" s="3">
        <f t="shared" ca="1" si="690"/>
        <v>7.7919718691594253E-2</v>
      </c>
      <c r="AU841" s="3">
        <f t="shared" ca="1" si="691"/>
        <v>7.8646110145530218E-2</v>
      </c>
      <c r="AV841" s="3">
        <f t="shared" ca="1" si="692"/>
        <v>7.9282773319254485E-2</v>
      </c>
      <c r="AW841" s="3">
        <f t="shared" ca="1" si="693"/>
        <v>7.9815698919431854E-2</v>
      </c>
      <c r="AX841" s="3">
        <f t="shared" ca="1" si="694"/>
        <v>8.0253149978722099E-2</v>
      </c>
      <c r="AY841" s="3">
        <f t="shared" ca="1" si="695"/>
        <v>8.0622477355320965E-2</v>
      </c>
      <c r="AZ841" s="3">
        <f t="shared" ca="1" si="644"/>
        <v>8.0956576524431487E-2</v>
      </c>
      <c r="BC841" s="3">
        <f t="shared" ca="1" si="696"/>
        <v>1.1209574952751176</v>
      </c>
      <c r="BD841" s="3">
        <f t="shared" ca="1" si="696"/>
        <v>-0.54899256495663362</v>
      </c>
      <c r="BE841" s="3">
        <f t="shared" ca="1" si="696"/>
        <v>0.5469747984122808</v>
      </c>
    </row>
    <row r="842" spans="1:57" x14ac:dyDescent="0.2">
      <c r="A842" s="3">
        <f t="shared" si="645"/>
        <v>8.2999999999998675</v>
      </c>
      <c r="B842" s="3">
        <f t="shared" ca="1" si="646"/>
        <v>6.6882414517788868E-2</v>
      </c>
      <c r="C842" s="3">
        <f t="shared" ca="1" si="647"/>
        <v>6.6373911795421625E-2</v>
      </c>
      <c r="D842" s="3">
        <f t="shared" ca="1" si="648"/>
        <v>6.5889048760757643E-2</v>
      </c>
      <c r="E842" s="3">
        <f t="shared" ca="1" si="649"/>
        <v>6.542807946503508E-2</v>
      </c>
      <c r="F842" s="3">
        <f t="shared" ca="1" si="650"/>
        <v>6.4990655407430847E-2</v>
      </c>
      <c r="G842" s="3">
        <f t="shared" ca="1" si="651"/>
        <v>6.4576160103683194E-2</v>
      </c>
      <c r="H842" s="3">
        <f t="shared" ca="1" si="652"/>
        <v>6.4184020322122948E-2</v>
      </c>
      <c r="I842" s="3">
        <f t="shared" ca="1" si="653"/>
        <v>6.3813985213120164E-2</v>
      </c>
      <c r="J842" s="3">
        <f t="shared" ca="1" si="654"/>
        <v>6.3466354615181034E-2</v>
      </c>
      <c r="K842" s="3">
        <f t="shared" ca="1" si="655"/>
        <v>6.314213457145515E-2</v>
      </c>
      <c r="L842" s="3">
        <f t="shared" ca="1" si="656"/>
        <v>6.2843104878946454E-2</v>
      </c>
      <c r="M842" s="3">
        <f t="shared" ca="1" si="657"/>
        <v>6.2571796830417956E-2</v>
      </c>
      <c r="N842" s="3">
        <f t="shared" ca="1" si="658"/>
        <v>6.2331393375789926E-2</v>
      </c>
      <c r="O842" s="3">
        <f t="shared" ca="1" si="659"/>
        <v>6.2125573854318966E-2</v>
      </c>
      <c r="P842" s="3">
        <f t="shared" ca="1" si="660"/>
        <v>6.1958329039404583E-2</v>
      </c>
      <c r="Q842" s="3">
        <f t="shared" ca="1" si="661"/>
        <v>6.1833770100825455E-2</v>
      </c>
      <c r="R842" s="3">
        <f t="shared" ca="1" si="662"/>
        <v>6.1755949524683947E-2</v>
      </c>
      <c r="S842" s="3">
        <f t="shared" ca="1" si="663"/>
        <v>6.1728705528907357E-2</v>
      </c>
      <c r="T842" s="3">
        <f t="shared" ca="1" si="664"/>
        <v>6.1755535662948974E-2</v>
      </c>
      <c r="U842" s="3">
        <f t="shared" ca="1" si="665"/>
        <v>6.1839500514308102E-2</v>
      </c>
      <c r="V842" s="3">
        <f t="shared" ca="1" si="666"/>
        <v>6.1983154475847298E-2</v>
      </c>
      <c r="W842" s="3">
        <f t="shared" ca="1" si="667"/>
        <v>6.2188497041575461E-2</v>
      </c>
      <c r="X842" s="3">
        <f t="shared" ca="1" si="668"/>
        <v>6.2456935194255145E-2</v>
      </c>
      <c r="Y842" s="3">
        <f t="shared" ca="1" si="669"/>
        <v>6.2789245628190188E-2</v>
      </c>
      <c r="Z842" s="3">
        <f t="shared" ca="1" si="670"/>
        <v>6.3185525396497216E-2</v>
      </c>
      <c r="AA842" s="3">
        <f t="shared" ca="1" si="671"/>
        <v>6.3645121459491194E-2</v>
      </c>
      <c r="AB842" s="3">
        <f t="shared" ca="1" si="672"/>
        <v>6.4166533736122786E-2</v>
      </c>
      <c r="AC842" s="3">
        <f t="shared" ca="1" si="673"/>
        <v>6.4747292951228955E-2</v>
      </c>
      <c r="AD842" s="3">
        <f t="shared" ca="1" si="674"/>
        <v>6.5383824511218755E-2</v>
      </c>
      <c r="AE842" s="3">
        <f t="shared" ca="1" si="675"/>
        <v>6.6071323512535085E-2</v>
      </c>
      <c r="AF842" s="3">
        <f t="shared" ca="1" si="676"/>
        <v>6.6803683271737718E-2</v>
      </c>
      <c r="AG842" s="3">
        <f t="shared" ca="1" si="677"/>
        <v>6.7573537003695464E-2</v>
      </c>
      <c r="AH842" s="3">
        <f t="shared" ca="1" si="678"/>
        <v>6.837248176813332E-2</v>
      </c>
      <c r="AI842" s="3">
        <f t="shared" ca="1" si="679"/>
        <v>6.9191544145879053E-2</v>
      </c>
      <c r="AJ842" s="3">
        <f t="shared" ca="1" si="680"/>
        <v>7.0021906670879652E-2</v>
      </c>
      <c r="AK842" s="3">
        <f t="shared" ca="1" si="681"/>
        <v>7.0855837512525791E-2</v>
      </c>
      <c r="AL842" s="3">
        <f t="shared" ca="1" si="682"/>
        <v>7.1687661944019446E-2</v>
      </c>
      <c r="AM842" s="3">
        <f t="shared" ca="1" si="683"/>
        <v>7.2514510210073491E-2</v>
      </c>
      <c r="AN842" s="3">
        <f t="shared" ca="1" si="684"/>
        <v>7.3336515491321877E-2</v>
      </c>
      <c r="AO842" s="3">
        <f t="shared" ca="1" si="685"/>
        <v>7.4156161691220926E-2</v>
      </c>
      <c r="AP842" s="3">
        <f t="shared" ca="1" si="686"/>
        <v>7.4976617333210482E-2</v>
      </c>
      <c r="AQ842" s="3">
        <f t="shared" ca="1" si="687"/>
        <v>7.5799130880157578E-2</v>
      </c>
      <c r="AR842" s="3">
        <f t="shared" ca="1" si="688"/>
        <v>7.6619885736146143E-2</v>
      </c>
      <c r="AS842" s="3">
        <f t="shared" ca="1" si="689"/>
        <v>7.7427139730811168E-2</v>
      </c>
      <c r="AT842" s="3">
        <f t="shared" ca="1" si="690"/>
        <v>7.820005014089762E-2</v>
      </c>
      <c r="AU842" s="3">
        <f t="shared" ca="1" si="691"/>
        <v>7.8911143952265561E-2</v>
      </c>
      <c r="AV842" s="3">
        <f t="shared" ca="1" si="692"/>
        <v>7.9534074176961692E-2</v>
      </c>
      <c r="AW842" s="3">
        <f t="shared" ca="1" si="693"/>
        <v>8.005550676643422E-2</v>
      </c>
      <c r="AX842" s="3">
        <f t="shared" ca="1" si="694"/>
        <v>8.0484317645414666E-2</v>
      </c>
      <c r="AY842" s="3">
        <f t="shared" ca="1" si="695"/>
        <v>8.0848201443109058E-2</v>
      </c>
      <c r="AZ842" s="3">
        <f t="shared" ca="1" si="644"/>
        <v>8.118033536504371E-2</v>
      </c>
      <c r="BC842" s="3">
        <f t="shared" ca="1" si="696"/>
        <v>0.46245531571682985</v>
      </c>
      <c r="BD842" s="3">
        <f t="shared" ca="1" si="696"/>
        <v>0.70779760824050975</v>
      </c>
      <c r="BE842" s="3">
        <f t="shared" ca="1" si="696"/>
        <v>1.7991163806326176</v>
      </c>
    </row>
    <row r="843" spans="1:57" x14ac:dyDescent="0.2">
      <c r="A843" s="3">
        <f t="shared" si="645"/>
        <v>8.3099999999998673</v>
      </c>
      <c r="B843" s="3">
        <f t="shared" ca="1" si="646"/>
        <v>6.5867201764788108E-2</v>
      </c>
      <c r="C843" s="3">
        <f t="shared" ca="1" si="647"/>
        <v>6.5487580291061817E-2</v>
      </c>
      <c r="D843" s="3">
        <f t="shared" ca="1" si="648"/>
        <v>6.5122506551530984E-2</v>
      </c>
      <c r="E843" s="3">
        <f t="shared" ca="1" si="649"/>
        <v>6.4772514673816853E-2</v>
      </c>
      <c r="F843" s="3">
        <f t="shared" ca="1" si="650"/>
        <v>6.4437540096789189E-2</v>
      </c>
      <c r="G843" s="3">
        <f t="shared" ca="1" si="651"/>
        <v>6.4117254174410818E-2</v>
      </c>
      <c r="H843" s="3">
        <f t="shared" ca="1" si="652"/>
        <v>6.3811375221291072E-2</v>
      </c>
      <c r="I843" s="3">
        <f t="shared" ca="1" si="653"/>
        <v>6.3519947029334931E-2</v>
      </c>
      <c r="J843" s="3">
        <f t="shared" ca="1" si="654"/>
        <v>6.3243566075967303E-2</v>
      </c>
      <c r="K843" s="3">
        <f t="shared" ca="1" si="655"/>
        <v>6.2983535595697415E-2</v>
      </c>
      <c r="L843" s="3">
        <f t="shared" ca="1" si="656"/>
        <v>6.2741931606304729E-2</v>
      </c>
      <c r="M843" s="3">
        <f t="shared" ca="1" si="657"/>
        <v>6.2521579333206956E-2</v>
      </c>
      <c r="N843" s="3">
        <f t="shared" ca="1" si="658"/>
        <v>6.2325952459533887E-2</v>
      </c>
      <c r="O843" s="3">
        <f t="shared" ca="1" si="659"/>
        <v>6.2159017427239623E-2</v>
      </c>
      <c r="P843" s="3">
        <f t="shared" ca="1" si="660"/>
        <v>6.2025048490593475E-2</v>
      </c>
      <c r="Q843" s="3">
        <f t="shared" ca="1" si="661"/>
        <v>6.1928437017795095E-2</v>
      </c>
      <c r="R843" s="3">
        <f t="shared" ca="1" si="662"/>
        <v>6.1873512953178354E-2</v>
      </c>
      <c r="S843" s="3">
        <f t="shared" ca="1" si="663"/>
        <v>6.1864389863102241E-2</v>
      </c>
      <c r="T843" s="3">
        <f t="shared" ca="1" si="664"/>
        <v>6.1904839161085898E-2</v>
      </c>
      <c r="U843" s="3">
        <f t="shared" ca="1" si="665"/>
        <v>6.1998194357667999E-2</v>
      </c>
      <c r="V843" s="3">
        <f t="shared" ca="1" si="666"/>
        <v>6.2147282221477168E-2</v>
      </c>
      <c r="W843" s="3">
        <f t="shared" ca="1" si="667"/>
        <v>6.235437426332955E-2</v>
      </c>
      <c r="X843" s="3">
        <f t="shared" ca="1" si="668"/>
        <v>6.2621149072546622E-2</v>
      </c>
      <c r="Y843" s="3">
        <f t="shared" ca="1" si="669"/>
        <v>6.2948654248002084E-2</v>
      </c>
      <c r="Z843" s="3">
        <f t="shared" ca="1" si="670"/>
        <v>6.3337256553182286E-2</v>
      </c>
      <c r="AA843" s="3">
        <f t="shared" ca="1" si="671"/>
        <v>6.3786570856630753E-2</v>
      </c>
      <c r="AB843" s="3">
        <f t="shared" ca="1" si="672"/>
        <v>6.4295362595765349E-2</v>
      </c>
      <c r="AC843" s="3">
        <f t="shared" ca="1" si="673"/>
        <v>6.4861425257860483E-2</v>
      </c>
      <c r="AD843" s="3">
        <f t="shared" ca="1" si="674"/>
        <v>6.548144439048563E-2</v>
      </c>
      <c r="AE843" s="3">
        <f t="shared" ca="1" si="675"/>
        <v>6.6150873593664394E-2</v>
      </c>
      <c r="AF843" s="3">
        <f t="shared" ca="1" si="676"/>
        <v>6.6863865229587385E-2</v>
      </c>
      <c r="AG843" s="3">
        <f t="shared" ca="1" si="677"/>
        <v>6.7613315668475296E-2</v>
      </c>
      <c r="AH843" s="3">
        <f t="shared" ca="1" si="678"/>
        <v>6.8391093999894806E-2</v>
      </c>
      <c r="AI843" s="3">
        <f t="shared" ca="1" si="679"/>
        <v>6.9188512864400198E-2</v>
      </c>
      <c r="AJ843" s="3">
        <f t="shared" ca="1" si="680"/>
        <v>6.99970589031748E-2</v>
      </c>
      <c r="AK843" s="3">
        <f t="shared" ca="1" si="681"/>
        <v>7.0809323243268552E-2</v>
      </c>
      <c r="AL843" s="3">
        <f t="shared" ca="1" si="682"/>
        <v>7.1619968477952003E-2</v>
      </c>
      <c r="AM843" s="3">
        <f t="shared" ca="1" si="683"/>
        <v>7.2426465539391735E-2</v>
      </c>
      <c r="AN843" s="3">
        <f t="shared" ca="1" si="684"/>
        <v>7.3229274683827936E-2</v>
      </c>
      <c r="AO843" s="3">
        <f t="shared" ca="1" si="685"/>
        <v>7.4031173048508786E-2</v>
      </c>
      <c r="AP843" s="3">
        <f t="shared" ca="1" si="686"/>
        <v>7.4835569850869421E-2</v>
      </c>
      <c r="AQ843" s="3">
        <f t="shared" ca="1" si="687"/>
        <v>7.5643891003173452E-2</v>
      </c>
      <c r="AR843" s="3">
        <f t="shared" ca="1" si="688"/>
        <v>7.6452439935717348E-2</v>
      </c>
      <c r="AS843" s="3">
        <f t="shared" ca="1" si="689"/>
        <v>7.7249570956119853E-2</v>
      </c>
      <c r="AT843" s="3">
        <f t="shared" ca="1" si="690"/>
        <v>7.8014587374581959E-2</v>
      </c>
      <c r="AU843" s="3">
        <f t="shared" ca="1" si="691"/>
        <v>7.8720317722800887E-2</v>
      </c>
      <c r="AV843" s="3">
        <f t="shared" ca="1" si="692"/>
        <v>7.9340954957921844E-2</v>
      </c>
      <c r="AW843" s="3">
        <f t="shared" ca="1" si="693"/>
        <v>7.9863889894507378E-2</v>
      </c>
      <c r="AX843" s="3">
        <f t="shared" ca="1" si="694"/>
        <v>8.0298656832324664E-2</v>
      </c>
      <c r="AY843" s="3">
        <f t="shared" ca="1" si="695"/>
        <v>8.0673343796161465E-2</v>
      </c>
      <c r="AZ843" s="3">
        <f t="shared" ca="1" si="644"/>
        <v>8.1021385386011419E-2</v>
      </c>
      <c r="BC843" s="3">
        <f t="shared" ca="1" si="696"/>
        <v>-0.14766554239512342</v>
      </c>
      <c r="BD843" s="3">
        <f t="shared" ca="1" si="696"/>
        <v>0.37574806433382246</v>
      </c>
      <c r="BE843" s="3">
        <f t="shared" ca="1" si="696"/>
        <v>1.6343956156496047</v>
      </c>
    </row>
    <row r="844" spans="1:57" x14ac:dyDescent="0.2">
      <c r="A844" s="3">
        <f t="shared" si="645"/>
        <v>8.3199999999998671</v>
      </c>
      <c r="B844" s="3">
        <f t="shared" ca="1" si="646"/>
        <v>6.5052051765531957E-2</v>
      </c>
      <c r="C844" s="3">
        <f t="shared" ca="1" si="647"/>
        <v>6.4625771765476389E-2</v>
      </c>
      <c r="D844" s="3">
        <f t="shared" ca="1" si="648"/>
        <v>6.422222524681756E-2</v>
      </c>
      <c r="E844" s="3">
        <f t="shared" ca="1" si="649"/>
        <v>6.3841569747518756E-2</v>
      </c>
      <c r="F844" s="3">
        <f t="shared" ca="1" si="650"/>
        <v>6.3483367980806019E-2</v>
      </c>
      <c r="G844" s="3">
        <f t="shared" ca="1" si="651"/>
        <v>6.3146922469720521E-2</v>
      </c>
      <c r="H844" s="3">
        <f t="shared" ca="1" si="652"/>
        <v>6.2831586393748001E-2</v>
      </c>
      <c r="I844" s="3">
        <f t="shared" ca="1" si="653"/>
        <v>6.2537041482968778E-2</v>
      </c>
      <c r="J844" s="3">
        <f t="shared" ca="1" si="654"/>
        <v>6.2263524121468058E-2</v>
      </c>
      <c r="K844" s="3">
        <f t="shared" ca="1" si="655"/>
        <v>6.2011977972395764E-2</v>
      </c>
      <c r="L844" s="3">
        <f t="shared" ca="1" si="656"/>
        <v>6.1784118485237176E-2</v>
      </c>
      <c r="M844" s="3">
        <f t="shared" ca="1" si="657"/>
        <v>6.1582408010768586E-2</v>
      </c>
      <c r="N844" s="3">
        <f t="shared" ca="1" si="658"/>
        <v>6.1409954149411798E-2</v>
      </c>
      <c r="O844" s="3">
        <f t="shared" ca="1" si="659"/>
        <v>6.127035363007461E-2</v>
      </c>
      <c r="P844" s="3">
        <f t="shared" ca="1" si="660"/>
        <v>6.116750737893991E-2</v>
      </c>
      <c r="Q844" s="3">
        <f t="shared" ca="1" si="661"/>
        <v>6.110543016451727E-2</v>
      </c>
      <c r="R844" s="3">
        <f t="shared" ca="1" si="662"/>
        <v>6.1088072603868837E-2</v>
      </c>
      <c r="S844" s="3">
        <f t="shared" ca="1" si="663"/>
        <v>6.1119166838790699E-2</v>
      </c>
      <c r="T844" s="3">
        <f t="shared" ca="1" si="664"/>
        <v>6.1202101384740082E-2</v>
      </c>
      <c r="U844" s="3">
        <f t="shared" ca="1" si="665"/>
        <v>6.1339825921042312E-2</v>
      </c>
      <c r="V844" s="3">
        <f t="shared" ca="1" si="666"/>
        <v>6.1534782841605629E-2</v>
      </c>
      <c r="W844" s="3">
        <f t="shared" ca="1" si="667"/>
        <v>6.178885892254124E-2</v>
      </c>
      <c r="X844" s="3">
        <f t="shared" ca="1" si="668"/>
        <v>6.2103347602382508E-2</v>
      </c>
      <c r="Y844" s="3">
        <f t="shared" ca="1" si="669"/>
        <v>6.2478910617381693E-2</v>
      </c>
      <c r="Z844" s="3">
        <f t="shared" ca="1" si="670"/>
        <v>6.2915527662044821E-2</v>
      </c>
      <c r="AA844" s="3">
        <f t="shared" ca="1" si="671"/>
        <v>6.3412424722041519E-2</v>
      </c>
      <c r="AB844" s="3">
        <f t="shared" ca="1" si="672"/>
        <v>6.396797595482899E-2</v>
      </c>
      <c r="AC844" s="3">
        <f t="shared" ca="1" si="673"/>
        <v>6.4579580814386278E-2</v>
      </c>
      <c r="AD844" s="3">
        <f t="shared" ca="1" si="674"/>
        <v>6.524352821338443E-2</v>
      </c>
      <c r="AE844" s="3">
        <f t="shared" ca="1" si="675"/>
        <v>6.5954873522961532E-2</v>
      </c>
      <c r="AF844" s="3">
        <f t="shared" ca="1" si="676"/>
        <v>6.6707371489826195E-2</v>
      </c>
      <c r="AG844" s="3">
        <f t="shared" ca="1" si="677"/>
        <v>6.7493525073733504E-2</v>
      </c>
      <c r="AH844" s="3">
        <f t="shared" ca="1" si="678"/>
        <v>6.8304818931382294E-2</v>
      </c>
      <c r="AI844" s="3">
        <f t="shared" ca="1" si="679"/>
        <v>6.9132195380696315E-2</v>
      </c>
      <c r="AJ844" s="3">
        <f t="shared" ca="1" si="680"/>
        <v>6.996678880379642E-2</v>
      </c>
      <c r="AK844" s="3">
        <f t="shared" ca="1" si="681"/>
        <v>7.0800856829332751E-2</v>
      </c>
      <c r="AL844" s="3">
        <f t="shared" ca="1" si="682"/>
        <v>7.1628742694684874E-2</v>
      </c>
      <c r="AM844" s="3">
        <f t="shared" ca="1" si="683"/>
        <v>7.2447601003928899E-2</v>
      </c>
      <c r="AN844" s="3">
        <f t="shared" ca="1" si="684"/>
        <v>7.3257561668767693E-2</v>
      </c>
      <c r="AO844" s="3">
        <f t="shared" ca="1" si="685"/>
        <v>7.4061037266138122E-2</v>
      </c>
      <c r="AP844" s="3">
        <f t="shared" ca="1" si="686"/>
        <v>7.4861019699271364E-2</v>
      </c>
      <c r="AQ844" s="3">
        <f t="shared" ca="1" si="687"/>
        <v>7.5658454438056702E-2</v>
      </c>
      <c r="AR844" s="3">
        <f t="shared" ca="1" si="688"/>
        <v>7.6449107724731305E-2</v>
      </c>
      <c r="AS844" s="3">
        <f t="shared" ca="1" si="689"/>
        <v>7.722077459269984E-2</v>
      </c>
      <c r="AT844" s="3">
        <f t="shared" ca="1" si="690"/>
        <v>7.7952250752559724E-2</v>
      </c>
      <c r="AU844" s="3">
        <f t="shared" ca="1" si="691"/>
        <v>7.8616014306523319E-2</v>
      </c>
      <c r="AV844" s="3">
        <f t="shared" ca="1" si="692"/>
        <v>7.9186145111887374E-2</v>
      </c>
      <c r="AW844" s="3">
        <f t="shared" ca="1" si="693"/>
        <v>7.9650100773259944E-2</v>
      </c>
      <c r="AX844" s="3">
        <f t="shared" ca="1" si="694"/>
        <v>8.0017411922547563E-2</v>
      </c>
      <c r="AY844" s="3">
        <f t="shared" ca="1" si="695"/>
        <v>8.0315900516790148E-2</v>
      </c>
      <c r="AZ844" s="3">
        <f t="shared" ca="1" si="644"/>
        <v>8.0578494569216647E-2</v>
      </c>
      <c r="BC844" s="3">
        <f t="shared" ca="1" si="696"/>
        <v>-0.72020441699419724</v>
      </c>
      <c r="BD844" s="3">
        <f t="shared" ca="1" si="696"/>
        <v>1.2237004995503504</v>
      </c>
      <c r="BE844" s="3">
        <f t="shared" ca="1" si="696"/>
        <v>-0.19112116286110048</v>
      </c>
    </row>
    <row r="845" spans="1:57" x14ac:dyDescent="0.2">
      <c r="A845" s="3">
        <f t="shared" si="645"/>
        <v>8.3299999999998668</v>
      </c>
      <c r="B845" s="3">
        <f t="shared" ca="1" si="646"/>
        <v>6.468784770235568E-2</v>
      </c>
      <c r="C845" s="3">
        <f t="shared" ca="1" si="647"/>
        <v>6.4188830534687852E-2</v>
      </c>
      <c r="D845" s="3">
        <f t="shared" ca="1" si="648"/>
        <v>6.3725871630016404E-2</v>
      </c>
      <c r="E845" s="3">
        <f t="shared" ca="1" si="649"/>
        <v>6.3298511197628526E-2</v>
      </c>
      <c r="F845" s="3">
        <f t="shared" ca="1" si="650"/>
        <v>6.2905698486702522E-2</v>
      </c>
      <c r="G845" s="3">
        <f t="shared" ca="1" si="651"/>
        <v>6.2546126446975478E-2</v>
      </c>
      <c r="H845" s="3">
        <f t="shared" ca="1" si="652"/>
        <v>6.2218542367977081E-2</v>
      </c>
      <c r="I845" s="3">
        <f t="shared" ca="1" si="653"/>
        <v>6.1922025141034252E-2</v>
      </c>
      <c r="J845" s="3">
        <f t="shared" ca="1" si="654"/>
        <v>6.1656210251033683E-2</v>
      </c>
      <c r="K845" s="3">
        <f t="shared" ca="1" si="655"/>
        <v>6.1421440953528847E-2</v>
      </c>
      <c r="L845" s="3">
        <f t="shared" ca="1" si="656"/>
        <v>6.1218831267285514E-2</v>
      </c>
      <c r="M845" s="3">
        <f t="shared" ca="1" si="657"/>
        <v>6.1050239787978758E-2</v>
      </c>
      <c r="N845" s="3">
        <f t="shared" ca="1" si="658"/>
        <v>6.0918167144417203E-2</v>
      </c>
      <c r="O845" s="3">
        <f t="shared" ca="1" si="659"/>
        <v>6.0825599463863143E-2</v>
      </c>
      <c r="P845" s="3">
        <f t="shared" ca="1" si="660"/>
        <v>6.0775823462682503E-2</v>
      </c>
      <c r="Q845" s="3">
        <f t="shared" ca="1" si="661"/>
        <v>6.0772236438844759E-2</v>
      </c>
      <c r="R845" s="3">
        <f t="shared" ca="1" si="662"/>
        <v>6.0818168823896047E-2</v>
      </c>
      <c r="S845" s="3">
        <f t="shared" ca="1" si="663"/>
        <v>6.0916730489301171E-2</v>
      </c>
      <c r="T845" s="3">
        <f t="shared" ca="1" si="664"/>
        <v>6.1070686217493959E-2</v>
      </c>
      <c r="U845" s="3">
        <f t="shared" ca="1" si="665"/>
        <v>6.1282361029417837E-2</v>
      </c>
      <c r="V845" s="3">
        <f t="shared" ca="1" si="666"/>
        <v>6.1553572120762554E-2</v>
      </c>
      <c r="W845" s="3">
        <f t="shared" ca="1" si="667"/>
        <v>6.1885580708314264E-2</v>
      </c>
      <c r="X845" s="3">
        <f t="shared" ca="1" si="668"/>
        <v>6.2279054249283122E-2</v>
      </c>
      <c r="Y845" s="3">
        <f t="shared" ca="1" si="669"/>
        <v>6.2734027776874382E-2</v>
      </c>
      <c r="Z845" s="3">
        <f t="shared" ca="1" si="670"/>
        <v>6.3249853064037395E-2</v>
      </c>
      <c r="AA845" s="3">
        <f t="shared" ca="1" si="671"/>
        <v>6.3825126349327743E-2</v>
      </c>
      <c r="AB845" s="3">
        <f t="shared" ca="1" si="672"/>
        <v>6.445758963887685E-2</v>
      </c>
      <c r="AC845" s="3">
        <f t="shared" ca="1" si="673"/>
        <v>6.514400748503793E-2</v>
      </c>
      <c r="AD845" s="3">
        <f t="shared" ca="1" si="674"/>
        <v>6.5880031317405385E-2</v>
      </c>
      <c r="AE845" s="3">
        <f t="shared" ca="1" si="675"/>
        <v>6.6660077474201468E-2</v>
      </c>
      <c r="AF845" s="3">
        <f t="shared" ca="1" si="676"/>
        <v>6.747726235445467E-2</v>
      </c>
      <c r="AG845" s="3">
        <f t="shared" ca="1" si="677"/>
        <v>6.8323454870707997E-2</v>
      </c>
      <c r="AH845" s="3">
        <f t="shared" ca="1" si="678"/>
        <v>6.9189514712698783E-2</v>
      </c>
      <c r="AI845" s="3">
        <f t="shared" ca="1" si="679"/>
        <v>7.0065773420693131E-2</v>
      </c>
      <c r="AJ845" s="3">
        <f t="shared" ca="1" si="680"/>
        <v>7.0942772676664267E-2</v>
      </c>
      <c r="AK845" s="3">
        <f t="shared" ca="1" si="681"/>
        <v>7.181219607741432E-2</v>
      </c>
      <c r="AL845" s="3">
        <f t="shared" ca="1" si="682"/>
        <v>7.2667826748689407E-2</v>
      </c>
      <c r="AM845" s="3">
        <f t="shared" ca="1" si="683"/>
        <v>7.3506261869847808E-2</v>
      </c>
      <c r="AN845" s="3">
        <f t="shared" ca="1" si="684"/>
        <v>7.4327059507441173E-2</v>
      </c>
      <c r="AO845" s="3">
        <f t="shared" ca="1" si="685"/>
        <v>7.5132025806718766E-2</v>
      </c>
      <c r="AP845" s="3">
        <f t="shared" ca="1" si="686"/>
        <v>7.5923493277845991E-2</v>
      </c>
      <c r="AQ845" s="3">
        <f t="shared" ca="1" si="687"/>
        <v>7.6701684997125652E-2</v>
      </c>
      <c r="AR845" s="3">
        <f t="shared" ca="1" si="688"/>
        <v>7.7461588760714115E-2</v>
      </c>
      <c r="AS845" s="3">
        <f t="shared" ca="1" si="689"/>
        <v>7.819020054499573E-2</v>
      </c>
      <c r="AT845" s="3">
        <f t="shared" ca="1" si="690"/>
        <v>7.8865570788068315E-2</v>
      </c>
      <c r="AU845" s="3">
        <f t="shared" ca="1" si="691"/>
        <v>7.9459591092953641E-2</v>
      </c>
      <c r="AV845" s="3">
        <f t="shared" ca="1" si="692"/>
        <v>7.9945990998599462E-2</v>
      </c>
      <c r="AW845" s="3">
        <f t="shared" ca="1" si="693"/>
        <v>8.0312052674202813E-2</v>
      </c>
      <c r="AX845" s="3">
        <f t="shared" ca="1" si="694"/>
        <v>8.0567057019513388E-2</v>
      </c>
      <c r="AY845" s="3">
        <f t="shared" ca="1" si="695"/>
        <v>8.0738314297144495E-2</v>
      </c>
      <c r="AZ845" s="3">
        <f t="shared" ref="AZ845:AZ908" ca="1" si="697">AZ844+AZ$2*$B$7+(AZ$3*$BC845+AZ$4*$BD845+AZ$5*$BE845)*SQRT($B$7)+(AZ844-AY844)/(AZ$11-AY$11)*$B$7</f>
        <v>8.085820023235385E-2</v>
      </c>
      <c r="BC845" s="3">
        <f t="shared" ca="1" si="696"/>
        <v>0.40871493947699644</v>
      </c>
      <c r="BD845" s="3">
        <f t="shared" ca="1" si="696"/>
        <v>2.0686997830473448</v>
      </c>
      <c r="BE845" s="3">
        <f t="shared" ca="1" si="696"/>
        <v>-0.24677156065990058</v>
      </c>
    </row>
    <row r="846" spans="1:57" x14ac:dyDescent="0.2">
      <c r="A846" s="3">
        <f t="shared" ref="A846:A909" si="698">A845+0.01</f>
        <v>8.3399999999998666</v>
      </c>
      <c r="B846" s="3">
        <f t="shared" ref="B846:B909" ca="1" si="699">B845+B$2*$B$7+(B$3*$BC846+B$4*$BD846+B$5*$BE846)*SQRT($B$7)+(C845-B845)/(C$11-B$11)*$B$7</f>
        <v>6.4683568670973676E-2</v>
      </c>
      <c r="C846" s="3">
        <f t="shared" ref="C846:C909" ca="1" si="700">C845+C$2*$B$7+(C$3*$BC846+C$4*$BD846+C$5*$BE846)*SQRT($B$7)+(D845-C845)/(D$11-C$11)*$B$7</f>
        <v>6.4165784222057279E-2</v>
      </c>
      <c r="D846" s="3">
        <f t="shared" ref="D846:D909" ca="1" si="701">D845+D$2*$B$7+(D$3*$BC846+D$4*$BD846+D$5*$BE846)*SQRT($B$7)+(E845-D845)/(E$11-D$11)*$B$7</f>
        <v>6.3686150100559794E-2</v>
      </c>
      <c r="E846" s="3">
        <f t="shared" ref="E846:E909" ca="1" si="702">E845+E$2*$B$7+(E$3*$BC846+E$4*$BD846+E$5*$BE846)*SQRT($B$7)+(F845-E845)/(F$11-E$11)*$B$7</f>
        <v>6.3244120372756535E-2</v>
      </c>
      <c r="F846" s="3">
        <f t="shared" ref="F846:F909" ca="1" si="703">F845+F$2*$B$7+(F$3*$BC846+F$4*$BD846+F$5*$BE846)*SQRT($B$7)+(G845-F845)/(G$11-F$11)*$B$7</f>
        <v>6.2838562009964655E-2</v>
      </c>
      <c r="G846" s="3">
        <f t="shared" ref="G846:G909" ca="1" si="704">G845+G$2*$B$7+(G$3*$BC846+G$4*$BD846+G$5*$BE846)*SQRT($B$7)+(H845-G845)/(H$11-G$11)*$B$7</f>
        <v>6.2468089570655756E-2</v>
      </c>
      <c r="H846" s="3">
        <f t="shared" ref="H846:H909" ca="1" si="705">H845+H$2*$B$7+(H$3*$BC846+H$4*$BD846+H$5*$BE846)*SQRT($B$7)+(I845-H845)/(I$11-H$11)*$B$7</f>
        <v>6.2131375623799202E-2</v>
      </c>
      <c r="I846" s="3">
        <f t="shared" ref="I846:I909" ca="1" si="706">I845+I$2*$B$7+(I$3*$BC846+I$4*$BD846+I$5*$BE846)*SQRT($B$7)+(J845-I845)/(J$11-I$11)*$B$7</f>
        <v>6.1827427369131341E-2</v>
      </c>
      <c r="J846" s="3">
        <f t="shared" ref="J846:J909" ca="1" si="707">J845+J$2*$B$7+(J$3*$BC846+J$4*$BD846+J$5*$BE846)*SQRT($B$7)+(K845-J845)/(K$11-J$11)*$B$7</f>
        <v>6.1555810510544054E-2</v>
      </c>
      <c r="K846" s="3">
        <f t="shared" ref="K846:K909" ca="1" si="708">K845+K$2*$B$7+(K$3*$BC846+K$4*$BD846+K$5*$BE846)*SQRT($B$7)+(L845-K845)/(L$11-K$11)*$B$7</f>
        <v>6.1316798983903582E-2</v>
      </c>
      <c r="L846" s="3">
        <f t="shared" ref="L846:L909" ca="1" si="709">L845+L$2*$B$7+(L$3*$BC846+L$4*$BD846+L$5*$BE846)*SQRT($B$7)+(M845-L845)/(M$11-L$11)*$B$7</f>
        <v>6.1111436439140215E-2</v>
      </c>
      <c r="M846" s="3">
        <f t="shared" ref="M846:M909" ca="1" si="710">M845+M$2*$B$7+(M$3*$BC846+M$4*$BD846+M$5*$BE846)*SQRT($B$7)+(N845-M845)/(N$11-M$11)*$B$7</f>
        <v>6.0941508760869283E-2</v>
      </c>
      <c r="N846" s="3">
        <f t="shared" ref="N846:N909" ca="1" si="711">N845+N$2*$B$7+(N$3*$BC846+N$4*$BD846+N$5*$BE846)*SQRT($B$7)+(O845-N845)/(O$11-N$11)*$B$7</f>
        <v>6.080944064205724E-2</v>
      </c>
      <c r="O846" s="3">
        <f t="shared" ref="O846:O909" ca="1" si="712">O845+O$2*$B$7+(O$3*$BC846+O$4*$BD846+O$5*$BE846)*SQRT($B$7)+(P845-O845)/(P$11-O$11)*$B$7</f>
        <v>6.071813864452915E-2</v>
      </c>
      <c r="P846" s="3">
        <f t="shared" ref="P846:P909" ca="1" si="713">P845+P$2*$B$7+(P$3*$BC846+P$4*$BD846+P$5*$BE846)*SQRT($B$7)+(Q845-P845)/(Q$11-P$11)*$B$7</f>
        <v>6.0670806317991183E-2</v>
      </c>
      <c r="Q846" s="3">
        <f t="shared" ref="Q846:Q909" ca="1" si="714">Q845+Q$2*$B$7+(Q$3*$BC846+Q$4*$BD846+Q$5*$BE846)*SQRT($B$7)+(R845-Q845)/(R$11-Q$11)*$B$7</f>
        <v>6.0670754543944883E-2</v>
      </c>
      <c r="R846" s="3">
        <f t="shared" ref="R846:R909" ca="1" si="715">R845+R$2*$B$7+(R$3*$BC846+R$4*$BD846+R$5*$BE846)*SQRT($B$7)+(S845-R845)/(S$11-R$11)*$B$7</f>
        <v>6.0721224635095751E-2</v>
      </c>
      <c r="S846" s="3">
        <f t="shared" ref="S846:S909" ca="1" si="716">S845+S$2*$B$7+(S$3*$BC846+S$4*$BD846+S$5*$BE846)*SQRT($B$7)+(T845-S845)/(T$11-S$11)*$B$7</f>
        <v>6.0825235271695137E-2</v>
      </c>
      <c r="T846" s="3">
        <f t="shared" ref="T846:T909" ca="1" si="717">T845+T$2*$B$7+(T$3*$BC846+T$4*$BD846+T$5*$BE846)*SQRT($B$7)+(U845-T845)/(U$11-T$11)*$B$7</f>
        <v>6.0985458593018009E-2</v>
      </c>
      <c r="U846" s="3">
        <f t="shared" ref="U846:U909" ca="1" si="718">U845+U$2*$B$7+(U$3*$BC846+U$4*$BD846+U$5*$BE846)*SQRT($B$7)+(V845-U845)/(V$11-U$11)*$B$7</f>
        <v>6.1204126059200822E-2</v>
      </c>
      <c r="V846" s="3">
        <f t="shared" ref="V846:V909" ca="1" si="719">V845+V$2*$B$7+(V$3*$BC846+V$4*$BD846+V$5*$BE846)*SQRT($B$7)+(W845-V845)/(W$11-V$11)*$B$7</f>
        <v>6.1482960768864385E-2</v>
      </c>
      <c r="W846" s="3">
        <f t="shared" ref="W846:W909" ca="1" si="720">W845+W$2*$B$7+(W$3*$BC846+W$4*$BD846+W$5*$BE846)*SQRT($B$7)+(X845-W845)/(X$11-W$11)*$B$7</f>
        <v>6.1823129479401523E-2</v>
      </c>
      <c r="X846" s="3">
        <f t="shared" ref="X846:X909" ca="1" si="721">X845+X$2*$B$7+(X$3*$BC846+X$4*$BD846+X$5*$BE846)*SQRT($B$7)+(Y845-X845)/(Y$11-X$11)*$B$7</f>
        <v>6.2225204760636386E-2</v>
      </c>
      <c r="Y846" s="3">
        <f t="shared" ref="Y846:Y909" ca="1" si="722">Y845+Y$2*$B$7+(Y$3*$BC846+Y$4*$BD846+Y$5*$BE846)*SQRT($B$7)+(Z845-Y845)/(Z$11-Y$11)*$B$7</f>
        <v>6.2689126026728714E-2</v>
      </c>
      <c r="Z846" s="3">
        <f t="shared" ref="Z846:Z909" ca="1" si="723">Z845+Z$2*$B$7+(Z$3*$BC846+Z$4*$BD846+Z$5*$BE846)*SQRT($B$7)+(AA845-Z845)/(AA$11-Z$11)*$B$7</f>
        <v>6.3214148200931713E-2</v>
      </c>
      <c r="AA846" s="3">
        <f t="shared" ref="AA846:AA909" ca="1" si="724">AA845+AA$2*$B$7+(AA$3*$BC846+AA$4*$BD846+AA$5*$BE846)*SQRT($B$7)+(AB845-AA845)/(AB$11-AA$11)*$B$7</f>
        <v>6.3798768834974387E-2</v>
      </c>
      <c r="AB846" s="3">
        <f t="shared" ref="AB846:AB909" ca="1" si="725">AB845+AB$2*$B$7+(AB$3*$BC846+AB$4*$BD846+AB$5*$BE846)*SQRT($B$7)+(AC845-AB845)/(AC$11-AB$11)*$B$7</f>
        <v>6.4440628837028044E-2</v>
      </c>
      <c r="AC846" s="3">
        <f t="shared" ref="AC846:AC909" ca="1" si="726">AC845+AC$2*$B$7+(AC$3*$BC846+AC$4*$BD846+AC$5*$BE846)*SQRT($B$7)+(AD845-AC845)/(AD$11-AC$11)*$B$7</f>
        <v>6.5136388914562707E-2</v>
      </c>
      <c r="AD846" s="3">
        <f t="shared" ref="AD846:AD909" ca="1" si="727">AD845+AD$2*$B$7+(AD$3*$BC846+AD$4*$BD846+AD$5*$BE846)*SQRT($B$7)+(AE845-AD845)/(AE$11-AD$11)*$B$7</f>
        <v>6.5881594091471096E-2</v>
      </c>
      <c r="AE846" s="3">
        <f t="shared" ref="AE846:AE909" ca="1" si="728">AE845+AE$2*$B$7+(AE$3*$BC846+AE$4*$BD846+AE$5*$BE846)*SQRT($B$7)+(AF845-AE845)/(AF$11-AE$11)*$B$7</f>
        <v>6.6670552795135979E-2</v>
      </c>
      <c r="AF846" s="3">
        <f t="shared" ref="AF846:AF909" ca="1" si="729">AF845+AF$2*$B$7+(AF$3*$BC846+AF$4*$BD846+AF$5*$BE846)*SQRT($B$7)+(AG845-AF845)/(AG$11-AF$11)*$B$7</f>
        <v>6.7496274271286766E-2</v>
      </c>
      <c r="AG846" s="3">
        <f t="shared" ref="AG846:AG909" ca="1" si="730">AG845+AG$2*$B$7+(AG$3*$BC846+AG$4*$BD846+AG$5*$BE846)*SQRT($B$7)+(AH845-AG845)/(AH$11-AG$11)*$B$7</f>
        <v>6.8350524675231117E-2</v>
      </c>
      <c r="AH846" s="3">
        <f t="shared" ref="AH846:AH909" ca="1" si="731">AH845+AH$2*$B$7+(AH$3*$BC846+AH$4*$BD846+AH$5*$BE846)*SQRT($B$7)+(AI845-AH845)/(AI$11-AH$11)*$B$7</f>
        <v>6.922407012190257E-2</v>
      </c>
      <c r="AI846" s="3">
        <f t="shared" ref="AI846:AI909" ca="1" si="732">AI845+AI$2*$B$7+(AI$3*$BC846+AI$4*$BD846+AI$5*$BE846)*SQRT($B$7)+(AJ845-AI845)/(AJ$11-AI$11)*$B$7</f>
        <v>7.0107162843831519E-2</v>
      </c>
      <c r="AJ846" s="3">
        <f t="shared" ref="AJ846:AJ909" ca="1" si="733">AJ845+AJ$2*$B$7+(AJ$3*$BC846+AJ$4*$BD846+AJ$5*$BE846)*SQRT($B$7)+(AK845-AJ845)/(AK$11-AJ$11)*$B$7</f>
        <v>7.0990283304581195E-2</v>
      </c>
      <c r="AK846" s="3">
        <f t="shared" ref="AK846:AK909" ca="1" si="734">AK845+AK$2*$B$7+(AK$3*$BC846+AK$4*$BD846+AK$5*$BE846)*SQRT($B$7)+(AL845-AK845)/(AL$11-AK$11)*$B$7</f>
        <v>7.1865072455881696E-2</v>
      </c>
      <c r="AL846" s="3">
        <f t="shared" ref="AL846:AL909" ca="1" si="735">AL845+AL$2*$B$7+(AL$3*$BC846+AL$4*$BD846+AL$5*$BE846)*SQRT($B$7)+(AM845-AL845)/(AM$11-AL$11)*$B$7</f>
        <v>7.2725284473955695E-2</v>
      </c>
      <c r="AM846" s="3">
        <f t="shared" ref="AM846:AM909" ca="1" si="736">AM845+AM$2*$B$7+(AM$3*$BC846+AM$4*$BD846+AM$5*$BE846)*SQRT($B$7)+(AN845-AM845)/(AN$11-AM$11)*$B$7</f>
        <v>7.3567489933406671E-2</v>
      </c>
      <c r="AN846" s="3">
        <f t="shared" ref="AN846:AN909" ca="1" si="737">AN845+AN$2*$B$7+(AN$3*$BC846+AN$4*$BD846+AN$5*$BE846)*SQRT($B$7)+(AO845-AN845)/(AO$11-AN$11)*$B$7</f>
        <v>7.4391205472275984E-2</v>
      </c>
      <c r="AO846" s="3">
        <f t="shared" ref="AO846:AO909" ca="1" si="738">AO845+AO$2*$B$7+(AO$3*$BC846+AO$4*$BD846+AO$5*$BE846)*SQRT($B$7)+(AP845-AO845)/(AP$11-AO$11)*$B$7</f>
        <v>7.5198160853269427E-2</v>
      </c>
      <c r="AP846" s="3">
        <f t="shared" ref="AP846:AP909" ca="1" si="739">AP845+AP$2*$B$7+(AP$3*$BC846+AP$4*$BD846+AP$5*$BE846)*SQRT($B$7)+(AQ845-AP845)/(AQ$11-AP$11)*$B$7</f>
        <v>7.5990559041847885E-2</v>
      </c>
      <c r="AQ846" s="3">
        <f t="shared" ref="AQ846:AQ909" ca="1" si="740">AQ845+AQ$2*$B$7+(AQ$3*$BC846+AQ$4*$BD846+AQ$5*$BE846)*SQRT($B$7)+(AR845-AQ845)/(AR$11-AQ$11)*$B$7</f>
        <v>7.6768430708049479E-2</v>
      </c>
      <c r="AR846" s="3">
        <f t="shared" ref="AR846:AR909" ca="1" si="741">AR845+AR$2*$B$7+(AR$3*$BC846+AR$4*$BD846+AR$5*$BE846)*SQRT($B$7)+(AS845-AR845)/(AS$11-AR$11)*$B$7</f>
        <v>7.7526515898102666E-2</v>
      </c>
      <c r="AS846" s="3">
        <f t="shared" ref="AS846:AS909" ca="1" si="742">AS845+AS$2*$B$7+(AS$3*$BC846+AS$4*$BD846+AS$5*$BE846)*SQRT($B$7)+(AT845-AS845)/(AT$11-AS$11)*$B$7</f>
        <v>7.8251543715433608E-2</v>
      </c>
      <c r="AT846" s="3">
        <f t="shared" ref="AT846:AT909" ca="1" si="743">AT845+AT$2*$B$7+(AT$3*$BC846+AT$4*$BD846+AT$5*$BE846)*SQRT($B$7)+(AU845-AT845)/(AU$11-AT$11)*$B$7</f>
        <v>7.8921353609478342E-2</v>
      </c>
      <c r="AU846" s="3">
        <f t="shared" ref="AU846:AU909" ca="1" si="744">AU845+AU$2*$B$7+(AU$3*$BC846+AU$4*$BD846+AU$5*$BE846)*SQRT($B$7)+(AV845-AU845)/(AV$11-AU$11)*$B$7</f>
        <v>7.9507786516056583E-2</v>
      </c>
      <c r="AV846" s="3">
        <f t="shared" ref="AV846:AV909" ca="1" si="745">AV845+AV$2*$B$7+(AV$3*$BC846+AV$4*$BD846+AV$5*$BE846)*SQRT($B$7)+(AW845-AV845)/(AW$11-AV$11)*$B$7</f>
        <v>7.9984756261797532E-2</v>
      </c>
      <c r="AW846" s="3">
        <f t="shared" ref="AW846:AW909" ca="1" si="746">AW845+AW$2*$B$7+(AW$3*$BC846+AW$4*$BD846+AW$5*$BE846)*SQRT($B$7)+(AX845-AW845)/(AX$11-AW$11)*$B$7</f>
        <v>8.0339899202923962E-2</v>
      </c>
      <c r="AX846" s="3">
        <f t="shared" ref="AX846:AX909" ca="1" si="747">AX845+AX$2*$B$7+(AX$3*$BC846+AX$4*$BD846+AX$5*$BE846)*SQRT($B$7)+(AY845-AX845)/(AY$11-AX$11)*$B$7</f>
        <v>8.0582772376155007E-2</v>
      </c>
      <c r="AY846" s="3">
        <f t="shared" ref="AY846:AY909" ca="1" si="748">AY845+AY$2*$B$7+(AY$3*$BC846+AY$4*$BD846+AY$5*$BE846)*SQRT($B$7)+(AZ845-AY845)/(AZ$11-AY$11)*$B$7</f>
        <v>8.0740704646178163E-2</v>
      </c>
      <c r="AZ846" s="3">
        <f t="shared" ca="1" si="697"/>
        <v>8.0846371140423146E-2</v>
      </c>
      <c r="BC846" s="3">
        <f t="shared" ref="BC846:BE877" ca="1" si="749">RAND()+RAND()+RAND()+RAND()+RAND()+RAND()+RAND()+RAND()+RAND()+RAND()+RAND()+RAND()-6</f>
        <v>-5.143421114686042E-2</v>
      </c>
      <c r="BD846" s="3">
        <f t="shared" ca="1" si="749"/>
        <v>0.14653897745333655</v>
      </c>
      <c r="BE846" s="3">
        <f t="shared" ca="1" si="749"/>
        <v>-0.19132894489798247</v>
      </c>
    </row>
    <row r="847" spans="1:57" x14ac:dyDescent="0.2">
      <c r="A847" s="3">
        <f t="shared" si="698"/>
        <v>8.3499999999998664</v>
      </c>
      <c r="B847" s="3">
        <f t="shared" ca="1" si="699"/>
        <v>6.3056262734231899E-2</v>
      </c>
      <c r="C847" s="3">
        <f t="shared" ca="1" si="700"/>
        <v>6.2527754225981752E-2</v>
      </c>
      <c r="D847" s="3">
        <f t="shared" ca="1" si="701"/>
        <v>6.2037795075926862E-2</v>
      </c>
      <c r="E847" s="3">
        <f t="shared" ca="1" si="702"/>
        <v>6.1585833504110669E-2</v>
      </c>
      <c r="F847" s="3">
        <f t="shared" ca="1" si="703"/>
        <v>6.117073450119808E-2</v>
      </c>
      <c r="G847" s="3">
        <f t="shared" ca="1" si="704"/>
        <v>6.0791114527286305E-2</v>
      </c>
      <c r="H847" s="3">
        <f t="shared" ca="1" si="705"/>
        <v>6.0445651710840778E-2</v>
      </c>
      <c r="I847" s="3">
        <f t="shared" ca="1" si="706"/>
        <v>6.0133361817696164E-2</v>
      </c>
      <c r="J847" s="3">
        <f t="shared" ca="1" si="707"/>
        <v>5.9853820999452689E-2</v>
      </c>
      <c r="K847" s="3">
        <f t="shared" ca="1" si="708"/>
        <v>5.9607314070783374E-2</v>
      </c>
      <c r="L847" s="3">
        <f t="shared" ca="1" si="709"/>
        <v>5.9394894485415545E-2</v>
      </c>
      <c r="M847" s="3">
        <f t="shared" ca="1" si="710"/>
        <v>5.9218355571886101E-2</v>
      </c>
      <c r="N847" s="3">
        <f t="shared" ca="1" si="711"/>
        <v>5.9080126234204437E-2</v>
      </c>
      <c r="O847" s="3">
        <f t="shared" ca="1" si="712"/>
        <v>5.8983113616210905E-2</v>
      </c>
      <c r="P847" s="3">
        <f t="shared" ca="1" si="713"/>
        <v>5.8930518255432787E-2</v>
      </c>
      <c r="Q847" s="3">
        <f t="shared" ca="1" si="714"/>
        <v>5.892564478233317E-2</v>
      </c>
      <c r="R847" s="3">
        <f t="shared" ca="1" si="715"/>
        <v>5.8971725568806498E-2</v>
      </c>
      <c r="S847" s="3">
        <f t="shared" ca="1" si="716"/>
        <v>5.9071768294328746E-2</v>
      </c>
      <c r="T847" s="3">
        <f t="shared" ca="1" si="717"/>
        <v>5.9228432656140008E-2</v>
      </c>
      <c r="U847" s="3">
        <f t="shared" ca="1" si="718"/>
        <v>5.9443936762321563E-2</v>
      </c>
      <c r="V847" s="3">
        <f t="shared" ca="1" si="719"/>
        <v>5.9719989826655759E-2</v>
      </c>
      <c r="W847" s="3">
        <f t="shared" ca="1" si="720"/>
        <v>6.0057744358059217E-2</v>
      </c>
      <c r="X847" s="3">
        <f t="shared" ca="1" si="721"/>
        <v>6.0457758243813907E-2</v>
      </c>
      <c r="Y847" s="3">
        <f t="shared" ca="1" si="722"/>
        <v>6.0919955473897995E-2</v>
      </c>
      <c r="Z847" s="3">
        <f t="shared" ca="1" si="723"/>
        <v>6.1443574304602983E-2</v>
      </c>
      <c r="AA847" s="3">
        <f t="shared" ca="1" si="724"/>
        <v>6.2027093772085547E-2</v>
      </c>
      <c r="AB847" s="3">
        <f t="shared" ca="1" si="725"/>
        <v>6.2668133851095431E-2</v>
      </c>
      <c r="AC847" s="3">
        <f t="shared" ca="1" si="726"/>
        <v>6.33633315724801E-2</v>
      </c>
      <c r="AD847" s="3">
        <f t="shared" ca="1" si="727"/>
        <v>6.4108205743804797E-2</v>
      </c>
      <c r="AE847" s="3">
        <f t="shared" ca="1" si="728"/>
        <v>6.4897037116240619E-2</v>
      </c>
      <c r="AF847" s="3">
        <f t="shared" ca="1" si="729"/>
        <v>6.5722808089616183E-2</v>
      </c>
      <c r="AG847" s="3">
        <f t="shared" ca="1" si="730"/>
        <v>6.6577262465129378E-2</v>
      </c>
      <c r="AH847" s="3">
        <f t="shared" ca="1" si="731"/>
        <v>6.7451153287728327E-2</v>
      </c>
      <c r="AI847" s="3">
        <f t="shared" ca="1" si="732"/>
        <v>6.8334734063471195E-2</v>
      </c>
      <c r="AJ847" s="3">
        <f t="shared" ca="1" si="733"/>
        <v>6.9218504628454983E-2</v>
      </c>
      <c r="AK847" s="3">
        <f t="shared" ca="1" si="734"/>
        <v>7.0094143782725687E-2</v>
      </c>
      <c r="AL847" s="3">
        <f t="shared" ca="1" si="735"/>
        <v>7.0955457019354962E-2</v>
      </c>
      <c r="AM847" s="3">
        <f t="shared" ca="1" si="736"/>
        <v>7.1799068231193294E-2</v>
      </c>
      <c r="AN847" s="3">
        <f t="shared" ca="1" si="737"/>
        <v>7.2624532148168122E-2</v>
      </c>
      <c r="AO847" s="3">
        <f t="shared" ca="1" si="738"/>
        <v>7.3433581306675516E-2</v>
      </c>
      <c r="AP847" s="3">
        <f t="shared" ca="1" si="739"/>
        <v>7.4228368089717625E-2</v>
      </c>
      <c r="AQ847" s="3">
        <f t="shared" ca="1" si="740"/>
        <v>7.5008809873671645E-2</v>
      </c>
      <c r="AR847" s="3">
        <f t="shared" ca="1" si="741"/>
        <v>7.5769478791854472E-2</v>
      </c>
      <c r="AS847" s="3">
        <f t="shared" ca="1" si="742"/>
        <v>7.6496918411897E-2</v>
      </c>
      <c r="AT847" s="3">
        <f t="shared" ca="1" si="743"/>
        <v>7.716884062047967E-2</v>
      </c>
      <c r="AU847" s="3">
        <f t="shared" ca="1" si="744"/>
        <v>7.775712060479481E-2</v>
      </c>
      <c r="AV847" s="3">
        <f t="shared" ca="1" si="745"/>
        <v>7.8235940096616927E-2</v>
      </c>
      <c r="AW847" s="3">
        <f t="shared" ca="1" si="746"/>
        <v>7.8593368297670427E-2</v>
      </c>
      <c r="AX847" s="3">
        <f t="shared" ca="1" si="747"/>
        <v>7.8839313450422915E-2</v>
      </c>
      <c r="AY847" s="3">
        <f t="shared" ca="1" si="748"/>
        <v>7.9001208857115077E-2</v>
      </c>
      <c r="AZ847" s="3">
        <f t="shared" ca="1" si="697"/>
        <v>7.9112121167449256E-2</v>
      </c>
      <c r="BC847" s="3">
        <f t="shared" ca="1" si="749"/>
        <v>-2.7312882781118866</v>
      </c>
      <c r="BD847" s="3">
        <f t="shared" ca="1" si="749"/>
        <v>-0.14533190106153882</v>
      </c>
      <c r="BE847" s="3">
        <f t="shared" ca="1" si="749"/>
        <v>-0.18472976467835256</v>
      </c>
    </row>
    <row r="848" spans="1:57" x14ac:dyDescent="0.2">
      <c r="A848" s="3">
        <f t="shared" si="698"/>
        <v>8.3599999999998662</v>
      </c>
      <c r="B848" s="3">
        <f t="shared" ca="1" si="699"/>
        <v>6.4521551348893938E-2</v>
      </c>
      <c r="C848" s="3">
        <f t="shared" ca="1" si="700"/>
        <v>6.3939193973430078E-2</v>
      </c>
      <c r="D848" s="3">
        <f t="shared" ca="1" si="701"/>
        <v>6.3397737103142809E-2</v>
      </c>
      <c r="E848" s="3">
        <f t="shared" ca="1" si="702"/>
        <v>6.2896589406487971E-2</v>
      </c>
      <c r="F848" s="3">
        <f t="shared" ca="1" si="703"/>
        <v>6.2434580188456344E-2</v>
      </c>
      <c r="G848" s="3">
        <f t="shared" ca="1" si="704"/>
        <v>6.2010294101260841E-2</v>
      </c>
      <c r="H848" s="3">
        <f t="shared" ca="1" si="705"/>
        <v>6.1622381110327626E-2</v>
      </c>
      <c r="I848" s="3">
        <f t="shared" ca="1" si="706"/>
        <v>6.126983180255452E-2</v>
      </c>
      <c r="J848" s="3">
        <f t="shared" ca="1" si="707"/>
        <v>6.0952199003204678E-2</v>
      </c>
      <c r="K848" s="3">
        <f t="shared" ca="1" si="708"/>
        <v>6.0669744601590345E-2</v>
      </c>
      <c r="L848" s="3">
        <f t="shared" ca="1" si="709"/>
        <v>6.042349802537101E-2</v>
      </c>
      <c r="M848" s="3">
        <f t="shared" ca="1" si="710"/>
        <v>6.02152261996802E-2</v>
      </c>
      <c r="N848" s="3">
        <f t="shared" ca="1" si="711"/>
        <v>6.0047328384322328E-2</v>
      </c>
      <c r="O848" s="3">
        <f t="shared" ca="1" si="712"/>
        <v>5.9922678450601771E-2</v>
      </c>
      <c r="P848" s="3">
        <f t="shared" ca="1" si="713"/>
        <v>5.984444007642236E-2</v>
      </c>
      <c r="Q848" s="3">
        <f t="shared" ca="1" si="714"/>
        <v>5.981587780474594E-2</v>
      </c>
      <c r="R848" s="3">
        <f t="shared" ca="1" si="715"/>
        <v>5.9840181242789205E-2</v>
      </c>
      <c r="S848" s="3">
        <f t="shared" ca="1" si="716"/>
        <v>5.9920313257760198E-2</v>
      </c>
      <c r="T848" s="3">
        <f t="shared" ca="1" si="717"/>
        <v>6.0058887303996396E-2</v>
      </c>
      <c r="U848" s="3">
        <f t="shared" ca="1" si="718"/>
        <v>6.0258074344200843E-2</v>
      </c>
      <c r="V848" s="3">
        <f t="shared" ca="1" si="719"/>
        <v>6.0519535917377298E-2</v>
      </c>
      <c r="W848" s="3">
        <f t="shared" ca="1" si="720"/>
        <v>6.0844376492617515E-2</v>
      </c>
      <c r="X848" s="3">
        <f t="shared" ca="1" si="721"/>
        <v>6.1233105477161091E-2</v>
      </c>
      <c r="Y848" s="3">
        <f t="shared" ca="1" si="722"/>
        <v>6.1685597629281684E-2</v>
      </c>
      <c r="Z848" s="3">
        <f t="shared" ca="1" si="723"/>
        <v>6.2201040718669463E-2</v>
      </c>
      <c r="AA848" s="3">
        <f t="shared" ca="1" si="724"/>
        <v>6.2777861434884508E-2</v>
      </c>
      <c r="AB848" s="3">
        <f t="shared" ca="1" si="725"/>
        <v>6.341362498172351E-2</v>
      </c>
      <c r="AC848" s="3">
        <f t="shared" ca="1" si="726"/>
        <v>6.4104910879949961E-2</v>
      </c>
      <c r="AD848" s="3">
        <f t="shared" ca="1" si="727"/>
        <v>6.4847177908936585E-2</v>
      </c>
      <c r="AE848" s="3">
        <f t="shared" ca="1" si="728"/>
        <v>6.5634645377581638E-2</v>
      </c>
      <c r="AF848" s="3">
        <f t="shared" ca="1" si="729"/>
        <v>6.6460235146981378E-2</v>
      </c>
      <c r="AG848" s="3">
        <f t="shared" ca="1" si="730"/>
        <v>6.7315635067239074E-2</v>
      </c>
      <c r="AH848" s="3">
        <f t="shared" ca="1" si="731"/>
        <v>6.8191551617520302E-2</v>
      </c>
      <c r="AI848" s="3">
        <f t="shared" ca="1" si="732"/>
        <v>6.9078206156723762E-2</v>
      </c>
      <c r="AJ848" s="3">
        <f t="shared" ca="1" si="733"/>
        <v>6.9966084480328525E-2</v>
      </c>
      <c r="AK848" s="3">
        <f t="shared" ca="1" si="734"/>
        <v>7.0846869723399764E-2</v>
      </c>
      <c r="AL848" s="3">
        <f t="shared" ca="1" si="735"/>
        <v>7.1714384953218663E-2</v>
      </c>
      <c r="AM848" s="3">
        <f t="shared" ca="1" si="736"/>
        <v>7.2565273293688171E-2</v>
      </c>
      <c r="AN848" s="3">
        <f t="shared" ca="1" si="737"/>
        <v>7.3399093077590502E-2</v>
      </c>
      <c r="AO848" s="3">
        <f t="shared" ca="1" si="738"/>
        <v>7.4217544765221674E-2</v>
      </c>
      <c r="AP848" s="3">
        <f t="shared" ca="1" si="739"/>
        <v>7.5022695120233698E-2</v>
      </c>
      <c r="AQ848" s="3">
        <f t="shared" ca="1" si="740"/>
        <v>7.5814313350290416E-2</v>
      </c>
      <c r="AR848" s="3">
        <f t="shared" ca="1" si="741"/>
        <v>7.6586769540672159E-2</v>
      </c>
      <c r="AS848" s="3">
        <f t="shared" ca="1" si="742"/>
        <v>7.7326389100007956E-2</v>
      </c>
      <c r="AT848" s="3">
        <f t="shared" ca="1" si="743"/>
        <v>7.8010725805837858E-2</v>
      </c>
      <c r="AU848" s="3">
        <f t="shared" ca="1" si="744"/>
        <v>7.8611659987134902E-2</v>
      </c>
      <c r="AV848" s="3">
        <f t="shared" ca="1" si="745"/>
        <v>7.9103610796958643E-2</v>
      </c>
      <c r="AW848" s="3">
        <f t="shared" ca="1" si="746"/>
        <v>7.9475044867072686E-2</v>
      </c>
      <c r="AX848" s="3">
        <f t="shared" ca="1" si="747"/>
        <v>7.9736182927661853E-2</v>
      </c>
      <c r="AY848" s="3">
        <f t="shared" ca="1" si="748"/>
        <v>7.9914534677547014E-2</v>
      </c>
      <c r="AZ848" s="3">
        <f t="shared" ca="1" si="697"/>
        <v>8.0043491022001936E-2</v>
      </c>
      <c r="BC848" s="3">
        <f t="shared" ca="1" si="749"/>
        <v>1.361801930103705</v>
      </c>
      <c r="BD848" s="3">
        <f t="shared" ca="1" si="749"/>
        <v>-0.5804108464267248</v>
      </c>
      <c r="BE848" s="3">
        <f t="shared" ca="1" si="749"/>
        <v>-0.82873621945353904</v>
      </c>
    </row>
    <row r="849" spans="1:57" x14ac:dyDescent="0.2">
      <c r="A849" s="3">
        <f t="shared" si="698"/>
        <v>8.369999999999866</v>
      </c>
      <c r="B849" s="3">
        <f t="shared" ca="1" si="699"/>
        <v>6.3665493075446181E-2</v>
      </c>
      <c r="C849" s="3">
        <f t="shared" ca="1" si="700"/>
        <v>6.3089839354050756E-2</v>
      </c>
      <c r="D849" s="3">
        <f t="shared" ca="1" si="701"/>
        <v>6.2557226588187978E-2</v>
      </c>
      <c r="E849" s="3">
        <f t="shared" ca="1" si="702"/>
        <v>6.2066930671845169E-2</v>
      </c>
      <c r="F849" s="3">
        <f t="shared" ca="1" si="703"/>
        <v>6.1617652001695743E-2</v>
      </c>
      <c r="G849" s="3">
        <f t="shared" ca="1" si="704"/>
        <v>6.1207850194766038E-2</v>
      </c>
      <c r="H849" s="3">
        <f t="shared" ca="1" si="705"/>
        <v>6.0836053812925873E-2</v>
      </c>
      <c r="I849" s="3">
        <f t="shared" ca="1" si="706"/>
        <v>6.0501135000989116E-2</v>
      </c>
      <c r="J849" s="3">
        <f t="shared" ca="1" si="707"/>
        <v>6.0202529965702238E-2</v>
      </c>
      <c r="K849" s="3">
        <f t="shared" ca="1" si="708"/>
        <v>5.9940384348803451E-2</v>
      </c>
      <c r="L849" s="3">
        <f t="shared" ca="1" si="709"/>
        <v>5.9715610204138563E-2</v>
      </c>
      <c r="M849" s="3">
        <f t="shared" ca="1" si="710"/>
        <v>5.952985468842259E-2</v>
      </c>
      <c r="N849" s="3">
        <f t="shared" ca="1" si="711"/>
        <v>5.9385394044489212E-2</v>
      </c>
      <c r="O849" s="3">
        <f t="shared" ca="1" si="712"/>
        <v>5.9284975499165969E-2</v>
      </c>
      <c r="P849" s="3">
        <f t="shared" ca="1" si="713"/>
        <v>5.9231632505976545E-2</v>
      </c>
      <c r="Q849" s="3">
        <f t="shared" ca="1" si="714"/>
        <v>5.9228496166638882E-2</v>
      </c>
      <c r="R849" s="3">
        <f t="shared" ca="1" si="715"/>
        <v>5.9278619982541018E-2</v>
      </c>
      <c r="S849" s="3">
        <f t="shared" ca="1" si="716"/>
        <v>5.9384828679811243E-2</v>
      </c>
      <c r="T849" s="3">
        <f t="shared" ca="1" si="717"/>
        <v>5.954959615163577E-2</v>
      </c>
      <c r="U849" s="3">
        <f t="shared" ca="1" si="718"/>
        <v>5.977495290455228E-2</v>
      </c>
      <c r="V849" s="3">
        <f t="shared" ca="1" si="719"/>
        <v>6.0062419495285901E-2</v>
      </c>
      <c r="W849" s="3">
        <f t="shared" ca="1" si="720"/>
        <v>6.0412959044100052E-2</v>
      </c>
      <c r="X849" s="3">
        <f t="shared" ca="1" si="721"/>
        <v>6.082693916295958E-2</v>
      </c>
      <c r="Y849" s="3">
        <f t="shared" ca="1" si="722"/>
        <v>6.1304092053136569E-2</v>
      </c>
      <c r="Z849" s="3">
        <f t="shared" ca="1" si="723"/>
        <v>6.1843461660320849E-2</v>
      </c>
      <c r="AA849" s="3">
        <f t="shared" ca="1" si="724"/>
        <v>6.2443328978789611E-2</v>
      </c>
      <c r="AB849" s="3">
        <f t="shared" ca="1" si="725"/>
        <v>6.3101111086404801E-2</v>
      </c>
      <c r="AC849" s="3">
        <f t="shared" ca="1" si="726"/>
        <v>6.3813236643284629E-2</v>
      </c>
      <c r="AD849" s="3">
        <f t="shared" ca="1" si="727"/>
        <v>6.4575011072128541E-2</v>
      </c>
      <c r="AE849" s="3">
        <f t="shared" ca="1" si="728"/>
        <v>6.5380498957433655E-2</v>
      </c>
      <c r="AF849" s="3">
        <f t="shared" ca="1" si="729"/>
        <v>6.6222468413117519E-2</v>
      </c>
      <c r="AG849" s="3">
        <f t="shared" ca="1" si="730"/>
        <v>6.7092458225695872E-2</v>
      </c>
      <c r="AH849" s="3">
        <f t="shared" ca="1" si="731"/>
        <v>6.7981035296725112E-2</v>
      </c>
      <c r="AI849" s="3">
        <f t="shared" ca="1" si="732"/>
        <v>6.8878295899876166E-2</v>
      </c>
      <c r="AJ849" s="3">
        <f t="shared" ca="1" si="733"/>
        <v>6.9774618857323778E-2</v>
      </c>
      <c r="AK849" s="3">
        <f t="shared" ca="1" si="734"/>
        <v>7.0661598603736983E-2</v>
      </c>
      <c r="AL849" s="3">
        <f t="shared" ca="1" si="735"/>
        <v>7.1532982513544258E-2</v>
      </c>
      <c r="AM849" s="3">
        <f t="shared" ca="1" si="736"/>
        <v>7.2385339328937925E-2</v>
      </c>
      <c r="AN849" s="3">
        <f t="shared" ca="1" si="737"/>
        <v>7.3218136971776759E-2</v>
      </c>
      <c r="AO849" s="3">
        <f t="shared" ca="1" si="738"/>
        <v>7.4032949455192579E-2</v>
      </c>
      <c r="AP849" s="3">
        <f t="shared" ca="1" si="739"/>
        <v>7.4831663372300863E-2</v>
      </c>
      <c r="AQ849" s="3">
        <f t="shared" ca="1" si="740"/>
        <v>7.5613805384266555E-2</v>
      </c>
      <c r="AR849" s="3">
        <f t="shared" ca="1" si="741"/>
        <v>7.6373449905914964E-2</v>
      </c>
      <c r="AS849" s="3">
        <f t="shared" ca="1" si="742"/>
        <v>7.7096612087671365E-2</v>
      </c>
      <c r="AT849" s="3">
        <f t="shared" ca="1" si="743"/>
        <v>7.7760597562754705E-2</v>
      </c>
      <c r="AU849" s="3">
        <f t="shared" ca="1" si="744"/>
        <v>7.83372031473097E-2</v>
      </c>
      <c r="AV849" s="3">
        <f t="shared" ca="1" si="745"/>
        <v>7.8800995315656944E-2</v>
      </c>
      <c r="AW849" s="3">
        <f t="shared" ca="1" si="746"/>
        <v>7.9140743130553623E-2</v>
      </c>
      <c r="AX849" s="3">
        <f t="shared" ca="1" si="747"/>
        <v>7.9366881787879942E-2</v>
      </c>
      <c r="AY849" s="3">
        <f t="shared" ca="1" si="748"/>
        <v>7.950690904001767E-2</v>
      </c>
      <c r="AZ849" s="3">
        <f t="shared" ca="1" si="697"/>
        <v>7.9594408508682865E-2</v>
      </c>
      <c r="BC849" s="3">
        <f t="shared" ca="1" si="749"/>
        <v>-0.69076739009029087</v>
      </c>
      <c r="BD849" s="3">
        <f t="shared" ca="1" si="749"/>
        <v>0.73871420669630616</v>
      </c>
      <c r="BE849" s="3">
        <f t="shared" ca="1" si="749"/>
        <v>0.28938134575701113</v>
      </c>
    </row>
    <row r="850" spans="1:57" x14ac:dyDescent="0.2">
      <c r="A850" s="3">
        <f t="shared" si="698"/>
        <v>8.3799999999998658</v>
      </c>
      <c r="B850" s="3">
        <f t="shared" ca="1" si="699"/>
        <v>6.2937716356383386E-2</v>
      </c>
      <c r="C850" s="3">
        <f t="shared" ca="1" si="700"/>
        <v>6.2267915919834882E-2</v>
      </c>
      <c r="D850" s="3">
        <f t="shared" ca="1" si="701"/>
        <v>6.1650932287435942E-2</v>
      </c>
      <c r="E850" s="3">
        <f t="shared" ca="1" si="702"/>
        <v>6.1085658738544442E-2</v>
      </c>
      <c r="F850" s="3">
        <f t="shared" ca="1" si="703"/>
        <v>6.0570416921495049E-2</v>
      </c>
      <c r="G850" s="3">
        <f t="shared" ca="1" si="704"/>
        <v>6.0103291573276187E-2</v>
      </c>
      <c r="H850" s="3">
        <f t="shared" ca="1" si="705"/>
        <v>5.9682439993946811E-2</v>
      </c>
      <c r="I850" s="3">
        <f t="shared" ca="1" si="706"/>
        <v>5.9306366005224188E-2</v>
      </c>
      <c r="J850" s="3">
        <f t="shared" ca="1" si="707"/>
        <v>5.8974139285273001E-2</v>
      </c>
      <c r="K850" s="3">
        <f t="shared" ca="1" si="708"/>
        <v>5.8685539288248684E-2</v>
      </c>
      <c r="L850" s="3">
        <f t="shared" ca="1" si="709"/>
        <v>5.8441110728807269E-2</v>
      </c>
      <c r="M850" s="3">
        <f t="shared" ca="1" si="710"/>
        <v>5.8242131012790264E-2</v>
      </c>
      <c r="N850" s="3">
        <f t="shared" ca="1" si="711"/>
        <v>5.8090503376026517E-2</v>
      </c>
      <c r="O850" s="3">
        <f t="shared" ca="1" si="712"/>
        <v>5.7988598411784692E-2</v>
      </c>
      <c r="P850" s="3">
        <f t="shared" ca="1" si="713"/>
        <v>5.7939069367387089E-2</v>
      </c>
      <c r="Q850" s="3">
        <f t="shared" ca="1" si="714"/>
        <v>5.7944663932532087E-2</v>
      </c>
      <c r="R850" s="3">
        <f t="shared" ca="1" si="715"/>
        <v>5.8008049544590073E-2</v>
      </c>
      <c r="S850" s="3">
        <f t="shared" ca="1" si="716"/>
        <v>5.8131662842724169E-2</v>
      </c>
      <c r="T850" s="3">
        <f t="shared" ca="1" si="717"/>
        <v>5.8317588223585105E-2</v>
      </c>
      <c r="U850" s="3">
        <f t="shared" ca="1" si="718"/>
        <v>5.8567465809538928E-2</v>
      </c>
      <c r="V850" s="3">
        <f t="shared" ca="1" si="719"/>
        <v>5.8882425250217203E-2</v>
      </c>
      <c r="W850" s="3">
        <f t="shared" ca="1" si="720"/>
        <v>5.9263038390642078E-2</v>
      </c>
      <c r="X850" s="3">
        <f t="shared" ca="1" si="721"/>
        <v>5.9709281114785184E-2</v>
      </c>
      <c r="Y850" s="3">
        <f t="shared" ca="1" si="722"/>
        <v>6.0220493124093062E-2</v>
      </c>
      <c r="Z850" s="3">
        <f t="shared" ca="1" si="723"/>
        <v>6.0795324585345596E-2</v>
      </c>
      <c r="AA850" s="3">
        <f t="shared" ca="1" si="724"/>
        <v>6.1431660831440076E-2</v>
      </c>
      <c r="AB850" s="3">
        <f t="shared" ca="1" si="725"/>
        <v>6.2126520842125506E-2</v>
      </c>
      <c r="AC850" s="3">
        <f t="shared" ca="1" si="726"/>
        <v>6.2875932449470318E-2</v>
      </c>
      <c r="AD850" s="3">
        <f t="shared" ca="1" si="727"/>
        <v>6.3674797774662131E-2</v>
      </c>
      <c r="AE850" s="3">
        <f t="shared" ca="1" si="728"/>
        <v>6.4516776779857399E-2</v>
      </c>
      <c r="AF850" s="3">
        <f t="shared" ca="1" si="729"/>
        <v>6.5394234007982832E-2</v>
      </c>
      <c r="AG850" s="3">
        <f t="shared" ca="1" si="730"/>
        <v>6.6298309454202231E-2</v>
      </c>
      <c r="AH850" s="3">
        <f t="shared" ca="1" si="731"/>
        <v>6.7219180814826474E-2</v>
      </c>
      <c r="AI850" s="3">
        <f t="shared" ca="1" si="732"/>
        <v>6.8146569723053205E-2</v>
      </c>
      <c r="AJ850" s="3">
        <f t="shared" ca="1" si="733"/>
        <v>6.9070498475727035E-2</v>
      </c>
      <c r="AK850" s="3">
        <f t="shared" ca="1" si="734"/>
        <v>6.9982223149787776E-2</v>
      </c>
      <c r="AL850" s="3">
        <f t="shared" ca="1" si="735"/>
        <v>7.0875165535550053E-2</v>
      </c>
      <c r="AM850" s="3">
        <f t="shared" ca="1" si="736"/>
        <v>7.1745569755427355E-2</v>
      </c>
      <c r="AN850" s="3">
        <f t="shared" ca="1" si="737"/>
        <v>7.2592562682146214E-2</v>
      </c>
      <c r="AO850" s="3">
        <f t="shared" ca="1" si="738"/>
        <v>7.3417340889722849E-2</v>
      </c>
      <c r="AP850" s="3">
        <f t="shared" ca="1" si="739"/>
        <v>7.4221359635732995E-2</v>
      </c>
      <c r="AQ850" s="3">
        <f t="shared" ca="1" si="740"/>
        <v>7.5003652054879577E-2</v>
      </c>
      <c r="AR850" s="3">
        <f t="shared" ca="1" si="741"/>
        <v>7.5757746682293944E-2</v>
      </c>
      <c r="AS850" s="3">
        <f t="shared" ca="1" si="742"/>
        <v>7.6469099734991317E-2</v>
      </c>
      <c r="AT850" s="3">
        <f t="shared" ca="1" si="743"/>
        <v>7.7114522077015413E-2</v>
      </c>
      <c r="AU850" s="3">
        <f t="shared" ca="1" si="744"/>
        <v>7.7665481710880474E-2</v>
      </c>
      <c r="AV850" s="3">
        <f t="shared" ca="1" si="745"/>
        <v>7.8096445616878757E-2</v>
      </c>
      <c r="AW850" s="3">
        <f t="shared" ca="1" si="746"/>
        <v>7.8396233611971136E-2</v>
      </c>
      <c r="AX850" s="3">
        <f t="shared" ca="1" si="747"/>
        <v>7.8575240912006544E-2</v>
      </c>
      <c r="AY850" s="3">
        <f t="shared" ca="1" si="748"/>
        <v>7.8660707498701285E-2</v>
      </c>
      <c r="AZ850" s="3">
        <f t="shared" ca="1" si="697"/>
        <v>7.8686218585961754E-2</v>
      </c>
      <c r="BC850" s="3">
        <f t="shared" ca="1" si="749"/>
        <v>-1.4983510854117137</v>
      </c>
      <c r="BD850" s="3">
        <f t="shared" ca="1" si="749"/>
        <v>0.58199644938542505</v>
      </c>
      <c r="BE850" s="3">
        <f t="shared" ca="1" si="749"/>
        <v>-0.95620958204024298</v>
      </c>
    </row>
    <row r="851" spans="1:57" x14ac:dyDescent="0.2">
      <c r="A851" s="3">
        <f t="shared" si="698"/>
        <v>8.3899999999998656</v>
      </c>
      <c r="B851" s="3">
        <f t="shared" ca="1" si="699"/>
        <v>6.2876489759778567E-2</v>
      </c>
      <c r="C851" s="3">
        <f t="shared" ca="1" si="700"/>
        <v>6.2211092018417687E-2</v>
      </c>
      <c r="D851" s="3">
        <f t="shared" ca="1" si="701"/>
        <v>6.1598517919149914E-2</v>
      </c>
      <c r="E851" s="3">
        <f t="shared" ca="1" si="702"/>
        <v>6.1037650664921179E-2</v>
      </c>
      <c r="F851" s="3">
        <f t="shared" ca="1" si="703"/>
        <v>6.0526805693985115E-2</v>
      </c>
      <c r="G851" s="3">
        <f t="shared" ca="1" si="704"/>
        <v>6.0064065396548502E-2</v>
      </c>
      <c r="H851" s="3">
        <f t="shared" ca="1" si="705"/>
        <v>5.9647588330525421E-2</v>
      </c>
      <c r="I851" s="3">
        <f t="shared" ca="1" si="706"/>
        <v>5.927588249131855E-2</v>
      </c>
      <c r="J851" s="3">
        <f t="shared" ca="1" si="707"/>
        <v>5.8948023496222489E-2</v>
      </c>
      <c r="K851" s="3">
        <f t="shared" ca="1" si="708"/>
        <v>5.8663797049669439E-2</v>
      </c>
      <c r="L851" s="3">
        <f t="shared" ca="1" si="709"/>
        <v>5.8423752939783719E-2</v>
      </c>
      <c r="M851" s="3">
        <f t="shared" ca="1" si="710"/>
        <v>5.8229171217302395E-2</v>
      </c>
      <c r="N851" s="3">
        <f t="shared" ca="1" si="711"/>
        <v>5.8081954499410129E-2</v>
      </c>
      <c r="O851" s="3">
        <f t="shared" ca="1" si="712"/>
        <v>5.7984469135255561E-2</v>
      </c>
      <c r="P851" s="3">
        <f t="shared" ca="1" si="713"/>
        <v>5.7939360562734965E-2</v>
      </c>
      <c r="Q851" s="3">
        <f t="shared" ca="1" si="714"/>
        <v>5.7949365467378909E-2</v>
      </c>
      <c r="R851" s="3">
        <f t="shared" ca="1" si="715"/>
        <v>5.8017137642972866E-2</v>
      </c>
      <c r="S851" s="3">
        <f t="shared" ca="1" si="716"/>
        <v>5.814509807441514E-2</v>
      </c>
      <c r="T851" s="3">
        <f t="shared" ca="1" si="717"/>
        <v>5.8335314104959915E-2</v>
      </c>
      <c r="U851" s="3">
        <f t="shared" ca="1" si="718"/>
        <v>5.8589407923234915E-2</v>
      </c>
      <c r="V851" s="3">
        <f t="shared" ca="1" si="719"/>
        <v>5.8908490725306885E-2</v>
      </c>
      <c r="W851" s="3">
        <f t="shared" ca="1" si="720"/>
        <v>5.9293115532793386E-2</v>
      </c>
      <c r="X851" s="3">
        <f t="shared" ca="1" si="721"/>
        <v>5.9743238947127894E-2</v>
      </c>
      <c r="Y851" s="3">
        <f t="shared" ca="1" si="722"/>
        <v>6.0258180605241435E-2</v>
      </c>
      <c r="Z851" s="3">
        <f t="shared" ca="1" si="723"/>
        <v>6.0836569318246235E-2</v>
      </c>
      <c r="AA851" s="3">
        <f t="shared" ca="1" si="724"/>
        <v>6.1476267169816759E-2</v>
      </c>
      <c r="AB851" s="3">
        <f t="shared" ca="1" si="725"/>
        <v>6.2174267447882056E-2</v>
      </c>
      <c r="AC851" s="3">
        <f t="shared" ca="1" si="726"/>
        <v>6.2926569567883214E-2</v>
      </c>
      <c r="AD851" s="3">
        <f t="shared" ca="1" si="727"/>
        <v>6.3728044783971177E-2</v>
      </c>
      <c r="AE851" s="3">
        <f t="shared" ca="1" si="728"/>
        <v>6.4572320917880469E-2</v>
      </c>
      <c r="AF851" s="3">
        <f t="shared" ca="1" si="729"/>
        <v>6.5451731498031421E-2</v>
      </c>
      <c r="AG851" s="3">
        <f t="shared" ca="1" si="730"/>
        <v>6.6357390380849743E-2</v>
      </c>
      <c r="AH851" s="3">
        <f t="shared" ca="1" si="731"/>
        <v>6.7279458809587953E-2</v>
      </c>
      <c r="AI851" s="3">
        <f t="shared" ca="1" si="732"/>
        <v>6.8207656600164993E-2</v>
      </c>
      <c r="AJ851" s="3">
        <f t="shared" ca="1" si="733"/>
        <v>6.9132022348339067E-2</v>
      </c>
      <c r="AK851" s="3">
        <f t="shared" ca="1" si="734"/>
        <v>7.0043846489684772E-2</v>
      </c>
      <c r="AL851" s="3">
        <f t="shared" ca="1" si="735"/>
        <v>7.0936597710581306E-2</v>
      </c>
      <c r="AM851" s="3">
        <f t="shared" ca="1" si="736"/>
        <v>7.1806567645967975E-2</v>
      </c>
      <c r="AN851" s="3">
        <f t="shared" ca="1" si="737"/>
        <v>7.2652913852531101E-2</v>
      </c>
      <c r="AO851" s="3">
        <f t="shared" ca="1" si="738"/>
        <v>7.3476826848134544E-2</v>
      </c>
      <c r="AP851" s="3">
        <f t="shared" ca="1" si="739"/>
        <v>7.427970177188753E-2</v>
      </c>
      <c r="AQ851" s="3">
        <f t="shared" ca="1" si="740"/>
        <v>7.5060449645858077E-2</v>
      </c>
      <c r="AR851" s="3">
        <f t="shared" ca="1" si="741"/>
        <v>7.5812425325300956E-2</v>
      </c>
      <c r="AS851" s="3">
        <f t="shared" ca="1" si="742"/>
        <v>7.6520899837997744E-2</v>
      </c>
      <c r="AT851" s="3">
        <f t="shared" ca="1" si="743"/>
        <v>7.7162565058819535E-2</v>
      </c>
      <c r="AU851" s="3">
        <f t="shared" ca="1" si="744"/>
        <v>7.7708937223933808E-2</v>
      </c>
      <c r="AV851" s="3">
        <f t="shared" ca="1" si="745"/>
        <v>7.8134759285460889E-2</v>
      </c>
      <c r="AW851" s="3">
        <f t="shared" ca="1" si="746"/>
        <v>7.8429272460772359E-2</v>
      </c>
      <c r="AX851" s="3">
        <f t="shared" ca="1" si="747"/>
        <v>7.8603200090764866E-2</v>
      </c>
      <c r="AY851" s="3">
        <f t="shared" ca="1" si="748"/>
        <v>7.8683902034638112E-2</v>
      </c>
      <c r="AZ851" s="3">
        <f t="shared" ca="1" si="697"/>
        <v>7.8705486081855944E-2</v>
      </c>
      <c r="BC851" s="3">
        <f t="shared" ca="1" si="749"/>
        <v>1.8378251784285204E-2</v>
      </c>
      <c r="BD851" s="3">
        <f t="shared" ca="1" si="749"/>
        <v>8.5694748773831542E-2</v>
      </c>
      <c r="BE851" s="3">
        <f t="shared" ca="1" si="749"/>
        <v>6.1404583401085233E-2</v>
      </c>
    </row>
    <row r="852" spans="1:57" x14ac:dyDescent="0.2">
      <c r="A852" s="3">
        <f t="shared" si="698"/>
        <v>8.3999999999998654</v>
      </c>
      <c r="B852" s="3">
        <f t="shared" ca="1" si="699"/>
        <v>6.1433823745503977E-2</v>
      </c>
      <c r="C852" s="3">
        <f t="shared" ca="1" si="700"/>
        <v>6.0828345004309683E-2</v>
      </c>
      <c r="D852" s="3">
        <f t="shared" ca="1" si="701"/>
        <v>6.0270065791899578E-2</v>
      </c>
      <c r="E852" s="3">
        <f t="shared" ca="1" si="702"/>
        <v>5.9758076276682996E-2</v>
      </c>
      <c r="F852" s="3">
        <f t="shared" ca="1" si="703"/>
        <v>5.9290902728647295E-2</v>
      </c>
      <c r="G852" s="3">
        <f t="shared" ca="1" si="704"/>
        <v>5.8866842227859061E-2</v>
      </c>
      <c r="H852" s="3">
        <f t="shared" ca="1" si="705"/>
        <v>5.8484271612952859E-2</v>
      </c>
      <c r="I852" s="3">
        <f t="shared" ca="1" si="706"/>
        <v>5.8141920052874406E-2</v>
      </c>
      <c r="J852" s="3">
        <f t="shared" ca="1" si="707"/>
        <v>5.7839086074819898E-2</v>
      </c>
      <c r="K852" s="3">
        <f t="shared" ca="1" si="708"/>
        <v>5.7575778574510884E-2</v>
      </c>
      <c r="L852" s="3">
        <f t="shared" ca="1" si="709"/>
        <v>5.7352769329517259E-2</v>
      </c>
      <c r="M852" s="3">
        <f t="shared" ca="1" si="710"/>
        <v>5.7171557934749574E-2</v>
      </c>
      <c r="N852" s="3">
        <f t="shared" ca="1" si="711"/>
        <v>5.7034263280787541E-2</v>
      </c>
      <c r="O852" s="3">
        <f t="shared" ca="1" si="712"/>
        <v>5.6943464365902405E-2</v>
      </c>
      <c r="P852" s="3">
        <f t="shared" ca="1" si="713"/>
        <v>5.690201571921831E-2</v>
      </c>
      <c r="Q852" s="3">
        <f t="shared" ca="1" si="714"/>
        <v>5.6912859933858417E-2</v>
      </c>
      <c r="R852" s="3">
        <f t="shared" ca="1" si="715"/>
        <v>5.6978854084358425E-2</v>
      </c>
      <c r="S852" s="3">
        <f t="shared" ca="1" si="716"/>
        <v>5.7102620437917931E-2</v>
      </c>
      <c r="T852" s="3">
        <f t="shared" ca="1" si="717"/>
        <v>5.7286426231336479E-2</v>
      </c>
      <c r="U852" s="3">
        <f t="shared" ca="1" si="718"/>
        <v>5.7532092673655687E-2</v>
      </c>
      <c r="V852" s="3">
        <f t="shared" ca="1" si="719"/>
        <v>5.7840929464529421E-2</v>
      </c>
      <c r="W852" s="3">
        <f t="shared" ca="1" si="720"/>
        <v>5.8213687757536728E-2</v>
      </c>
      <c r="X852" s="3">
        <f t="shared" ca="1" si="721"/>
        <v>5.865052182048211E-2</v>
      </c>
      <c r="Y852" s="3">
        <f t="shared" ca="1" si="722"/>
        <v>5.9150948164506792E-2</v>
      </c>
      <c r="Z852" s="3">
        <f t="shared" ca="1" si="723"/>
        <v>5.9713791171732977E-2</v>
      </c>
      <c r="AA852" s="3">
        <f t="shared" ca="1" si="724"/>
        <v>6.0337106592309113E-2</v>
      </c>
      <c r="AB852" s="3">
        <f t="shared" ca="1" si="725"/>
        <v>6.1018078932396864E-2</v>
      </c>
      <c r="AC852" s="3">
        <f t="shared" ca="1" si="726"/>
        <v>6.1752896106350548E-2</v>
      </c>
      <c r="AD852" s="3">
        <f t="shared" ca="1" si="727"/>
        <v>6.2536615440365484E-2</v>
      </c>
      <c r="AE852" s="3">
        <f t="shared" ca="1" si="728"/>
        <v>6.3363049602821298E-2</v>
      </c>
      <c r="AF852" s="3">
        <f t="shared" ca="1" si="729"/>
        <v>6.4224718169696021E-2</v>
      </c>
      <c r="AG852" s="3">
        <f t="shared" ca="1" si="730"/>
        <v>6.5112926016939673E-2</v>
      </c>
      <c r="AH852" s="3">
        <f t="shared" ca="1" si="731"/>
        <v>6.6018035192010702E-2</v>
      </c>
      <c r="AI852" s="3">
        <f t="shared" ca="1" si="732"/>
        <v>6.6929981020421941E-2</v>
      </c>
      <c r="AJ852" s="3">
        <f t="shared" ca="1" si="733"/>
        <v>6.7839035722588356E-2</v>
      </c>
      <c r="AK852" s="3">
        <f t="shared" ca="1" si="734"/>
        <v>6.8736741308016713E-2</v>
      </c>
      <c r="AL852" s="3">
        <f t="shared" ca="1" si="735"/>
        <v>6.9616830336028682E-2</v>
      </c>
      <c r="AM852" s="3">
        <f t="shared" ca="1" si="736"/>
        <v>7.0475858582066814E-2</v>
      </c>
      <c r="AN852" s="3">
        <f t="shared" ca="1" si="737"/>
        <v>7.131323051652376E-2</v>
      </c>
      <c r="AO852" s="3">
        <f t="shared" ca="1" si="738"/>
        <v>7.2130346484413438E-2</v>
      </c>
      <c r="AP852" s="3">
        <f t="shared" ca="1" si="739"/>
        <v>7.2928757231043986E-2</v>
      </c>
      <c r="AQ852" s="3">
        <f t="shared" ca="1" si="740"/>
        <v>7.370746759905239E-2</v>
      </c>
      <c r="AR852" s="3">
        <f t="shared" ca="1" si="741"/>
        <v>7.4459875498178424E-2</v>
      </c>
      <c r="AS852" s="3">
        <f t="shared" ca="1" si="742"/>
        <v>7.5171285055520037E-2</v>
      </c>
      <c r="AT852" s="3">
        <f t="shared" ca="1" si="743"/>
        <v>7.5818489465780917E-2</v>
      </c>
      <c r="AU852" s="3">
        <f t="shared" ca="1" si="744"/>
        <v>7.6373274718094047E-2</v>
      </c>
      <c r="AV852" s="3">
        <f t="shared" ca="1" si="745"/>
        <v>7.681087960952819E-2</v>
      </c>
      <c r="AW852" s="3">
        <f t="shared" ca="1" si="746"/>
        <v>7.7121181856907139E-2</v>
      </c>
      <c r="AX852" s="3">
        <f t="shared" ca="1" si="747"/>
        <v>7.7315445725772688E-2</v>
      </c>
      <c r="AY852" s="3">
        <f t="shared" ca="1" si="748"/>
        <v>7.7421375971318165E-2</v>
      </c>
      <c r="AZ852" s="3">
        <f t="shared" ca="1" si="697"/>
        <v>7.7473792719546908E-2</v>
      </c>
      <c r="BC852" s="3">
        <f t="shared" ca="1" si="749"/>
        <v>-1.886897025993802</v>
      </c>
      <c r="BD852" s="3">
        <f t="shared" ca="1" si="749"/>
        <v>-0.22833971428863187</v>
      </c>
      <c r="BE852" s="3">
        <f t="shared" ca="1" si="749"/>
        <v>0.62553203530705481</v>
      </c>
    </row>
    <row r="853" spans="1:57" x14ac:dyDescent="0.2">
      <c r="A853" s="3">
        <f t="shared" si="698"/>
        <v>8.4099999999998651</v>
      </c>
      <c r="B853" s="3">
        <f t="shared" ca="1" si="699"/>
        <v>6.1648370328874623E-2</v>
      </c>
      <c r="C853" s="3">
        <f t="shared" ca="1" si="700"/>
        <v>6.109984666757054E-2</v>
      </c>
      <c r="D853" s="3">
        <f t="shared" ca="1" si="701"/>
        <v>6.0590881180266037E-2</v>
      </c>
      <c r="E853" s="3">
        <f t="shared" ca="1" si="702"/>
        <v>6.0120888492264594E-2</v>
      </c>
      <c r="F853" s="3">
        <f t="shared" ca="1" si="703"/>
        <v>5.9688723196555132E-2</v>
      </c>
      <c r="G853" s="3">
        <f t="shared" ca="1" si="704"/>
        <v>5.9293014548986604E-2</v>
      </c>
      <c r="H853" s="3">
        <f t="shared" ca="1" si="705"/>
        <v>5.8932475140875816E-2</v>
      </c>
      <c r="I853" s="3">
        <f t="shared" ca="1" si="706"/>
        <v>5.8606172763544018E-2</v>
      </c>
      <c r="J853" s="3">
        <f t="shared" ca="1" si="707"/>
        <v>5.8313746273822097E-2</v>
      </c>
      <c r="K853" s="3">
        <f t="shared" ca="1" si="708"/>
        <v>5.8055545148789384E-2</v>
      </c>
      <c r="L853" s="3">
        <f t="shared" ca="1" si="709"/>
        <v>5.7832680520661227E-2</v>
      </c>
      <c r="M853" s="3">
        <f t="shared" ca="1" si="710"/>
        <v>5.7646988877211452E-2</v>
      </c>
      <c r="N853" s="3">
        <f t="shared" ca="1" si="711"/>
        <v>5.7500922724034675E-2</v>
      </c>
      <c r="O853" s="3">
        <f t="shared" ca="1" si="712"/>
        <v>5.7397391051472187E-2</v>
      </c>
      <c r="P853" s="3">
        <f t="shared" ca="1" si="713"/>
        <v>5.7339574830308604E-2</v>
      </c>
      <c r="Q853" s="3">
        <f t="shared" ca="1" si="714"/>
        <v>5.7330739922828167E-2</v>
      </c>
      <c r="R853" s="3">
        <f t="shared" ca="1" si="715"/>
        <v>5.7374064058453161E-2</v>
      </c>
      <c r="S853" s="3">
        <f t="shared" ca="1" si="716"/>
        <v>5.747248817301466E-2</v>
      </c>
      <c r="T853" s="3">
        <f t="shared" ca="1" si="717"/>
        <v>5.7628596793500277E-2</v>
      </c>
      <c r="U853" s="3">
        <f t="shared" ca="1" si="718"/>
        <v>5.7844527553134316E-2</v>
      </c>
      <c r="V853" s="3">
        <f t="shared" ca="1" si="719"/>
        <v>5.8121906061830569E-2</v>
      </c>
      <c r="W853" s="3">
        <f t="shared" ca="1" si="720"/>
        <v>5.8461799009923078E-2</v>
      </c>
      <c r="X853" s="3">
        <f t="shared" ca="1" si="721"/>
        <v>5.8864675729849505E-2</v>
      </c>
      <c r="Y853" s="3">
        <f t="shared" ca="1" si="722"/>
        <v>5.9330366995002569E-2</v>
      </c>
      <c r="Z853" s="3">
        <f t="shared" ca="1" si="723"/>
        <v>5.9858010134529072E-2</v>
      </c>
      <c r="AA853" s="3">
        <f t="shared" ca="1" si="724"/>
        <v>6.0445971930191932E-2</v>
      </c>
      <c r="AB853" s="3">
        <f t="shared" ca="1" si="725"/>
        <v>6.109174546610438E-2</v>
      </c>
      <c r="AC853" s="3">
        <f t="shared" ca="1" si="726"/>
        <v>6.1791824521101907E-2</v>
      </c>
      <c r="AD853" s="3">
        <f t="shared" ca="1" si="727"/>
        <v>6.2541569883021522E-2</v>
      </c>
      <c r="AE853" s="3">
        <f t="shared" ca="1" si="728"/>
        <v>6.3335096505011554E-2</v>
      </c>
      <c r="AF853" s="3">
        <f t="shared" ca="1" si="729"/>
        <v>6.4165227524152407E-2</v>
      </c>
      <c r="AG853" s="3">
        <f t="shared" ca="1" si="730"/>
        <v>6.5023576445717338E-2</v>
      </c>
      <c r="AH853" s="3">
        <f t="shared" ca="1" si="731"/>
        <v>6.5900823829583829E-2</v>
      </c>
      <c r="AI853" s="3">
        <f t="shared" ca="1" si="732"/>
        <v>6.6787238287265169E-2</v>
      </c>
      <c r="AJ853" s="3">
        <f t="shared" ca="1" si="733"/>
        <v>6.7673443436923955E-2</v>
      </c>
      <c r="AK853" s="3">
        <f t="shared" ca="1" si="734"/>
        <v>6.8551350522084567E-2</v>
      </c>
      <c r="AL853" s="3">
        <f t="shared" ca="1" si="735"/>
        <v>6.9415073394467813E-2</v>
      </c>
      <c r="AM853" s="3">
        <f t="shared" ca="1" si="736"/>
        <v>7.0261549039588783E-2</v>
      </c>
      <c r="AN853" s="3">
        <f t="shared" ca="1" si="737"/>
        <v>7.1090545513920689E-2</v>
      </c>
      <c r="AO853" s="3">
        <f t="shared" ca="1" si="738"/>
        <v>7.1903789319313807E-2</v>
      </c>
      <c r="AP853" s="3">
        <f t="shared" ca="1" si="739"/>
        <v>7.2703102985667928E-2</v>
      </c>
      <c r="AQ853" s="3">
        <f t="shared" ca="1" si="740"/>
        <v>7.34877015749726E-2</v>
      </c>
      <c r="AR853" s="3">
        <f t="shared" ca="1" si="741"/>
        <v>7.4251143266454628E-2</v>
      </c>
      <c r="AS853" s="3">
        <f t="shared" ca="1" si="742"/>
        <v>7.4978884065043924E-2</v>
      </c>
      <c r="AT853" s="3">
        <f t="shared" ca="1" si="743"/>
        <v>7.5647939268044764E-2</v>
      </c>
      <c r="AU853" s="3">
        <f t="shared" ca="1" si="744"/>
        <v>7.6230486553500634E-2</v>
      </c>
      <c r="AV853" s="3">
        <f t="shared" ca="1" si="745"/>
        <v>7.6702380790624164E-2</v>
      </c>
      <c r="AW853" s="3">
        <f t="shared" ca="1" si="746"/>
        <v>7.7054251698300449E-2</v>
      </c>
      <c r="AX853" s="3">
        <f t="shared" ca="1" si="747"/>
        <v>7.7298017960248835E-2</v>
      </c>
      <c r="AY853" s="3">
        <f t="shared" ca="1" si="748"/>
        <v>7.7461853990572441E-2</v>
      </c>
      <c r="AZ853" s="3">
        <f t="shared" ca="1" si="697"/>
        <v>7.7581283331201886E-2</v>
      </c>
      <c r="BC853" s="3">
        <f t="shared" ca="1" si="749"/>
        <v>0.17264637115551462</v>
      </c>
      <c r="BD853" s="3">
        <f t="shared" ca="1" si="749"/>
        <v>-0.85989766058824024</v>
      </c>
      <c r="BE853" s="3">
        <f t="shared" ca="1" si="749"/>
        <v>0.40034987157072166</v>
      </c>
    </row>
    <row r="854" spans="1:57" x14ac:dyDescent="0.2">
      <c r="A854" s="3">
        <f t="shared" si="698"/>
        <v>8.4199999999998649</v>
      </c>
      <c r="B854" s="3">
        <f t="shared" ca="1" si="699"/>
        <v>6.2377672019558635E-2</v>
      </c>
      <c r="C854" s="3">
        <f t="shared" ca="1" si="700"/>
        <v>6.1769850049829808E-2</v>
      </c>
      <c r="D854" s="3">
        <f t="shared" ca="1" si="701"/>
        <v>6.1207267535255225E-2</v>
      </c>
      <c r="E854" s="3">
        <f t="shared" ca="1" si="702"/>
        <v>6.0689124182125083E-2</v>
      </c>
      <c r="F854" s="3">
        <f t="shared" ca="1" si="703"/>
        <v>6.02140635302559E-2</v>
      </c>
      <c r="G854" s="3">
        <f t="shared" ca="1" si="704"/>
        <v>5.9780507629587393E-2</v>
      </c>
      <c r="H854" s="3">
        <f t="shared" ca="1" si="705"/>
        <v>5.9386965428282916E-2</v>
      </c>
      <c r="I854" s="3">
        <f t="shared" ca="1" si="706"/>
        <v>5.9032303920954834E-2</v>
      </c>
      <c r="J854" s="3">
        <f t="shared" ca="1" si="707"/>
        <v>5.8715962845873604E-2</v>
      </c>
      <c r="K854" s="3">
        <f t="shared" ca="1" si="708"/>
        <v>5.8438092783712509E-2</v>
      </c>
      <c r="L854" s="3">
        <f t="shared" ca="1" si="709"/>
        <v>5.8199604718867141E-2</v>
      </c>
      <c r="M854" s="3">
        <f t="shared" ca="1" si="710"/>
        <v>5.8002132513188018E-2</v>
      </c>
      <c r="N854" s="3">
        <f t="shared" ca="1" si="711"/>
        <v>5.7847922761596199E-2</v>
      </c>
      <c r="O854" s="3">
        <f t="shared" ca="1" si="712"/>
        <v>5.7739674922265227E-2</v>
      </c>
      <c r="P854" s="3">
        <f t="shared" ca="1" si="713"/>
        <v>5.7680356890960634E-2</v>
      </c>
      <c r="Q854" s="3">
        <f t="shared" ca="1" si="714"/>
        <v>5.7673018293612668E-2</v>
      </c>
      <c r="R854" s="3">
        <f t="shared" ca="1" si="715"/>
        <v>5.772061802157552E-2</v>
      </c>
      <c r="S854" s="3">
        <f t="shared" ca="1" si="716"/>
        <v>5.782587619851326E-2</v>
      </c>
      <c r="T854" s="3">
        <f t="shared" ca="1" si="717"/>
        <v>5.7991155171051904E-2</v>
      </c>
      <c r="U854" s="3">
        <f t="shared" ca="1" si="718"/>
        <v>5.821836953309039E-2</v>
      </c>
      <c r="V854" s="3">
        <f t="shared" ca="1" si="719"/>
        <v>5.8508921344102759E-2</v>
      </c>
      <c r="W854" s="3">
        <f t="shared" ca="1" si="720"/>
        <v>5.8863653368506033E-2</v>
      </c>
      <c r="X854" s="3">
        <f t="shared" ca="1" si="721"/>
        <v>5.9282810534093795E-2</v>
      </c>
      <c r="Y854" s="3">
        <f t="shared" ca="1" si="722"/>
        <v>5.9765998396976161E-2</v>
      </c>
      <c r="Z854" s="3">
        <f t="shared" ca="1" si="723"/>
        <v>6.0312127741786736E-2</v>
      </c>
      <c r="AA854" s="3">
        <f t="shared" ca="1" si="724"/>
        <v>6.0919336879600064E-2</v>
      </c>
      <c r="AB854" s="3">
        <f t="shared" ca="1" si="725"/>
        <v>6.1584887964981939E-2</v>
      </c>
      <c r="AC854" s="3">
        <f t="shared" ca="1" si="726"/>
        <v>6.2305041139962672E-2</v>
      </c>
      <c r="AD854" s="3">
        <f t="shared" ca="1" si="727"/>
        <v>6.3074921177253912E-2</v>
      </c>
      <c r="AE854" s="3">
        <f t="shared" ca="1" si="728"/>
        <v>6.3888405887069774E-2</v>
      </c>
      <c r="AF854" s="3">
        <f t="shared" ca="1" si="729"/>
        <v>6.4738082615727874E-2</v>
      </c>
      <c r="AG854" s="3">
        <f t="shared" ca="1" si="730"/>
        <v>6.5615334242257031E-2</v>
      </c>
      <c r="AH854" s="3">
        <f t="shared" ca="1" si="731"/>
        <v>6.6510620681195801E-2</v>
      </c>
      <c r="AI854" s="3">
        <f t="shared" ca="1" si="732"/>
        <v>6.7414004739063324E-2</v>
      </c>
      <c r="AJ854" s="3">
        <f t="shared" ca="1" si="733"/>
        <v>6.831592233526558E-2</v>
      </c>
      <c r="AK854" s="3">
        <f t="shared" ca="1" si="734"/>
        <v>6.9208114735282697E-2</v>
      </c>
      <c r="AL854" s="3">
        <f t="shared" ca="1" si="735"/>
        <v>7.0084537628358395E-2</v>
      </c>
      <c r="AM854" s="3">
        <f t="shared" ca="1" si="736"/>
        <v>7.0941969404370989E-2</v>
      </c>
      <c r="AN854" s="3">
        <f t="shared" ca="1" si="737"/>
        <v>7.1780001504059707E-2</v>
      </c>
      <c r="AO854" s="3">
        <f t="shared" ca="1" si="738"/>
        <v>7.2600146045436728E-2</v>
      </c>
      <c r="AP854" s="3">
        <f t="shared" ca="1" si="739"/>
        <v>7.3403956658459127E-2</v>
      </c>
      <c r="AQ854" s="3">
        <f t="shared" ca="1" si="740"/>
        <v>7.4190318172242156E-2</v>
      </c>
      <c r="AR854" s="3">
        <f t="shared" ca="1" si="741"/>
        <v>7.4952409414436913E-2</v>
      </c>
      <c r="AS854" s="3">
        <f t="shared" ca="1" si="742"/>
        <v>7.5675300219071068E-2</v>
      </c>
      <c r="AT854" s="3">
        <f t="shared" ca="1" si="743"/>
        <v>7.6335691924546159E-2</v>
      </c>
      <c r="AU854" s="3">
        <f t="shared" ca="1" si="744"/>
        <v>7.6905618932251174E-2</v>
      </c>
      <c r="AV854" s="3">
        <f t="shared" ca="1" si="745"/>
        <v>7.7361015448911413E-2</v>
      </c>
      <c r="AW854" s="3">
        <f t="shared" ca="1" si="746"/>
        <v>7.7692721790566022E-2</v>
      </c>
      <c r="AX854" s="3">
        <f t="shared" ca="1" si="747"/>
        <v>7.7912767910696942E-2</v>
      </c>
      <c r="AY854" s="3">
        <f t="shared" ca="1" si="748"/>
        <v>7.8049263104227884E-2</v>
      </c>
      <c r="AZ854" s="3">
        <f t="shared" ca="1" si="697"/>
        <v>7.8137698671316119E-2</v>
      </c>
      <c r="BC854" s="3">
        <f t="shared" ca="1" si="749"/>
        <v>0.79849759078027915</v>
      </c>
      <c r="BD854" s="3">
        <f t="shared" ca="1" si="749"/>
        <v>0.22869027742425896</v>
      </c>
      <c r="BE854" s="3">
        <f t="shared" ca="1" si="749"/>
        <v>-0.64858327972617325</v>
      </c>
    </row>
    <row r="855" spans="1:57" x14ac:dyDescent="0.2">
      <c r="A855" s="3">
        <f t="shared" si="698"/>
        <v>8.4299999999998647</v>
      </c>
      <c r="B855" s="3">
        <f t="shared" ca="1" si="699"/>
        <v>6.4890513863585658E-2</v>
      </c>
      <c r="C855" s="3">
        <f t="shared" ca="1" si="700"/>
        <v>6.4214615835188602E-2</v>
      </c>
      <c r="D855" s="3">
        <f t="shared" ca="1" si="701"/>
        <v>6.3588743178431023E-2</v>
      </c>
      <c r="E855" s="3">
        <f t="shared" ca="1" si="702"/>
        <v>6.3011945762406152E-2</v>
      </c>
      <c r="F855" s="3">
        <f t="shared" ca="1" si="703"/>
        <v>6.2482721155202856E-2</v>
      </c>
      <c r="G855" s="3">
        <f t="shared" ca="1" si="704"/>
        <v>6.1999349276606226E-2</v>
      </c>
      <c r="H855" s="3">
        <f t="shared" ca="1" si="705"/>
        <v>6.1560200493054551E-2</v>
      </c>
      <c r="I855" s="3">
        <f t="shared" ca="1" si="706"/>
        <v>6.116400604051378E-2</v>
      </c>
      <c r="J855" s="3">
        <f t="shared" ca="1" si="707"/>
        <v>6.081007154763652E-2</v>
      </c>
      <c r="K855" s="3">
        <f t="shared" ca="1" si="708"/>
        <v>6.0498413678161223E-2</v>
      </c>
      <c r="L855" s="3">
        <f t="shared" ca="1" si="709"/>
        <v>6.0229808223601154E-2</v>
      </c>
      <c r="M855" s="3">
        <f t="shared" ca="1" si="710"/>
        <v>6.0005751358688013E-2</v>
      </c>
      <c r="N855" s="3">
        <f t="shared" ca="1" si="711"/>
        <v>5.9828348699738916E-2</v>
      </c>
      <c r="O855" s="3">
        <f t="shared" ca="1" si="712"/>
        <v>5.9700155106402128E-2</v>
      </c>
      <c r="P855" s="3">
        <f t="shared" ca="1" si="713"/>
        <v>5.9623990340696896E-2</v>
      </c>
      <c r="Q855" s="3">
        <f t="shared" ca="1" si="714"/>
        <v>5.9602752744664672E-2</v>
      </c>
      <c r="R855" s="3">
        <f t="shared" ca="1" si="715"/>
        <v>5.9639247336609073E-2</v>
      </c>
      <c r="S855" s="3">
        <f t="shared" ca="1" si="716"/>
        <v>5.973603840516279E-2</v>
      </c>
      <c r="T855" s="3">
        <f t="shared" ca="1" si="717"/>
        <v>5.9895331103910446E-2</v>
      </c>
      <c r="U855" s="3">
        <f t="shared" ca="1" si="718"/>
        <v>6.0118881981702822E-2</v>
      </c>
      <c r="V855" s="3">
        <f t="shared" ca="1" si="719"/>
        <v>6.0407934544564154E-2</v>
      </c>
      <c r="W855" s="3">
        <f t="shared" ca="1" si="720"/>
        <v>6.0763172625919404E-2</v>
      </c>
      <c r="X855" s="3">
        <f t="shared" ca="1" si="721"/>
        <v>6.1184681737164806E-2</v>
      </c>
      <c r="Y855" s="3">
        <f t="shared" ca="1" si="722"/>
        <v>6.1671907195082754E-2</v>
      </c>
      <c r="Z855" s="3">
        <f t="shared" ca="1" si="723"/>
        <v>6.2223598205769642E-2</v>
      </c>
      <c r="AA855" s="3">
        <f t="shared" ca="1" si="724"/>
        <v>6.2837729564933942E-2</v>
      </c>
      <c r="AB855" s="3">
        <f t="shared" ca="1" si="725"/>
        <v>6.3511397447948398E-2</v>
      </c>
      <c r="AC855" s="3">
        <f t="shared" ca="1" si="726"/>
        <v>6.4240693316971173E-2</v>
      </c>
      <c r="AD855" s="3">
        <f t="shared" ca="1" si="727"/>
        <v>6.5020570911531891E-2</v>
      </c>
      <c r="AE855" s="3">
        <f t="shared" ca="1" si="728"/>
        <v>6.584473593045341E-2</v>
      </c>
      <c r="AF855" s="3">
        <f t="shared" ca="1" si="729"/>
        <v>6.6705605037080409E-2</v>
      </c>
      <c r="AG855" s="3">
        <f t="shared" ca="1" si="730"/>
        <v>6.7594395688314837E-2</v>
      </c>
      <c r="AH855" s="3">
        <f t="shared" ca="1" si="731"/>
        <v>6.8501412454662763E-2</v>
      </c>
      <c r="AI855" s="3">
        <f t="shared" ca="1" si="732"/>
        <v>6.9416577704273383E-2</v>
      </c>
      <c r="AJ855" s="3">
        <f t="shared" ca="1" si="733"/>
        <v>7.0330205016709849E-2</v>
      </c>
      <c r="AK855" s="3">
        <f t="shared" ca="1" si="734"/>
        <v>7.1233930920218833E-2</v>
      </c>
      <c r="AL855" s="3">
        <f t="shared" ca="1" si="735"/>
        <v>7.2121617937403307E-2</v>
      </c>
      <c r="AM855" s="3">
        <f t="shared" ca="1" si="736"/>
        <v>7.2989950506602286E-2</v>
      </c>
      <c r="AN855" s="3">
        <f t="shared" ca="1" si="737"/>
        <v>7.3838407701958514E-2</v>
      </c>
      <c r="AO855" s="3">
        <f t="shared" ca="1" si="738"/>
        <v>7.4668351171823466E-2</v>
      </c>
      <c r="AP855" s="3">
        <f t="shared" ca="1" si="739"/>
        <v>7.5481129424052315E-2</v>
      </c>
      <c r="AQ855" s="3">
        <f t="shared" ca="1" si="740"/>
        <v>7.6275361077011508E-2</v>
      </c>
      <c r="AR855" s="3">
        <f t="shared" ca="1" si="741"/>
        <v>7.7043910474889413E-2</v>
      </c>
      <c r="AS855" s="3">
        <f t="shared" ca="1" si="742"/>
        <v>7.7771527729550927E-2</v>
      </c>
      <c r="AT855" s="3">
        <f t="shared" ca="1" si="743"/>
        <v>7.8434668638639307E-2</v>
      </c>
      <c r="AU855" s="3">
        <f t="shared" ca="1" si="744"/>
        <v>7.9005293783671923E-2</v>
      </c>
      <c r="AV855" s="3">
        <f t="shared" ca="1" si="745"/>
        <v>7.9459484338579009E-2</v>
      </c>
      <c r="AW855" s="3">
        <f t="shared" ca="1" si="746"/>
        <v>7.9788354234505476E-2</v>
      </c>
      <c r="AX855" s="3">
        <f t="shared" ca="1" si="747"/>
        <v>8.0004106171416484E-2</v>
      </c>
      <c r="AY855" s="3">
        <f t="shared" ca="1" si="748"/>
        <v>8.0134849987103962E-2</v>
      </c>
      <c r="AZ855" s="3">
        <f t="shared" ca="1" si="697"/>
        <v>8.0216183448021769E-2</v>
      </c>
      <c r="BC855" s="3">
        <f t="shared" ca="1" si="749"/>
        <v>3.1444875351782162</v>
      </c>
      <c r="BD855" s="3">
        <f t="shared" ca="1" si="749"/>
        <v>-0.22358089387773816</v>
      </c>
      <c r="BE855" s="3">
        <f t="shared" ca="1" si="749"/>
        <v>-0.89117799182060065</v>
      </c>
    </row>
    <row r="856" spans="1:57" x14ac:dyDescent="0.2">
      <c r="A856" s="3">
        <f t="shared" si="698"/>
        <v>8.4399999999998645</v>
      </c>
      <c r="B856" s="3">
        <f t="shared" ca="1" si="699"/>
        <v>6.5127088676830244E-2</v>
      </c>
      <c r="C856" s="3">
        <f t="shared" ca="1" si="700"/>
        <v>6.4408830087289995E-2</v>
      </c>
      <c r="D856" s="3">
        <f t="shared" ca="1" si="701"/>
        <v>6.3740560245585012E-2</v>
      </c>
      <c r="E856" s="3">
        <f t="shared" ca="1" si="702"/>
        <v>6.3121402962334053E-2</v>
      </c>
      <c r="F856" s="3">
        <f t="shared" ca="1" si="703"/>
        <v>6.2549933612142936E-2</v>
      </c>
      <c r="G856" s="3">
        <f t="shared" ca="1" si="704"/>
        <v>6.2024513757023829E-2</v>
      </c>
      <c r="H856" s="3">
        <f t="shared" ca="1" si="705"/>
        <v>6.1543598939564653E-2</v>
      </c>
      <c r="I856" s="3">
        <f t="shared" ca="1" si="706"/>
        <v>6.1106008371478636E-2</v>
      </c>
      <c r="J856" s="3">
        <f t="shared" ca="1" si="707"/>
        <v>6.0711137277067319E-2</v>
      </c>
      <c r="K856" s="3">
        <f t="shared" ca="1" si="708"/>
        <v>6.0359092079028495E-2</v>
      </c>
      <c r="L856" s="3">
        <f t="shared" ca="1" si="709"/>
        <v>6.0050737027521492E-2</v>
      </c>
      <c r="M856" s="3">
        <f t="shared" ca="1" si="710"/>
        <v>5.9787654245742623E-2</v>
      </c>
      <c r="N856" s="3">
        <f t="shared" ca="1" si="711"/>
        <v>5.9572032000419731E-2</v>
      </c>
      <c r="O856" s="3">
        <f t="shared" ca="1" si="712"/>
        <v>5.9406504183384536E-2</v>
      </c>
      <c r="P856" s="3">
        <f t="shared" ca="1" si="713"/>
        <v>5.9293966061320258E-2</v>
      </c>
      <c r="Q856" s="3">
        <f t="shared" ca="1" si="714"/>
        <v>5.9237388342009437E-2</v>
      </c>
      <c r="R856" s="3">
        <f t="shared" ca="1" si="715"/>
        <v>5.9239645832878635E-2</v>
      </c>
      <c r="S856" s="3">
        <f t="shared" ca="1" si="716"/>
        <v>5.9303370661782075E-2</v>
      </c>
      <c r="T856" s="3">
        <f t="shared" ca="1" si="717"/>
        <v>5.9430834473635973E-2</v>
      </c>
      <c r="U856" s="3">
        <f t="shared" ca="1" si="718"/>
        <v>5.9623859463488055E-2</v>
      </c>
      <c r="V856" s="3">
        <f t="shared" ca="1" si="719"/>
        <v>5.9883754277775023E-2</v>
      </c>
      <c r="W856" s="3">
        <f t="shared" ca="1" si="720"/>
        <v>6.0211267510634797E-2</v>
      </c>
      <c r="X856" s="3">
        <f t="shared" ca="1" si="721"/>
        <v>6.0606548942020777E-2</v>
      </c>
      <c r="Y856" s="3">
        <f t="shared" ca="1" si="722"/>
        <v>6.1069107324016554E-2</v>
      </c>
      <c r="Z856" s="3">
        <f t="shared" ca="1" si="723"/>
        <v>6.1597753946857875E-2</v>
      </c>
      <c r="AA856" s="3">
        <f t="shared" ca="1" si="724"/>
        <v>6.2190523743023716E-2</v>
      </c>
      <c r="AB856" s="3">
        <f t="shared" ca="1" si="725"/>
        <v>6.2844570556093313E-2</v>
      </c>
      <c r="AC856" s="3">
        <f t="shared" ca="1" si="726"/>
        <v>6.3556040822699611E-2</v>
      </c>
      <c r="AD856" s="3">
        <f t="shared" ca="1" si="727"/>
        <v>6.4319940929039157E-2</v>
      </c>
      <c r="AE856" s="3">
        <f t="shared" ca="1" si="728"/>
        <v>6.5130028192525002E-2</v>
      </c>
      <c r="AF856" s="3">
        <f t="shared" ca="1" si="729"/>
        <v>6.5978772400158953E-2</v>
      </c>
      <c r="AG856" s="3">
        <f t="shared" ca="1" si="730"/>
        <v>6.6857449489691134E-2</v>
      </c>
      <c r="AH856" s="3">
        <f t="shared" ca="1" si="731"/>
        <v>6.7756432687121435E-2</v>
      </c>
      <c r="AI856" s="3">
        <f t="shared" ca="1" si="732"/>
        <v>6.8665727985612823E-2</v>
      </c>
      <c r="AJ856" s="3">
        <f t="shared" ca="1" si="733"/>
        <v>6.9575750678350923E-2</v>
      </c>
      <c r="AK856" s="3">
        <f t="shared" ca="1" si="734"/>
        <v>7.0478256489173899E-2</v>
      </c>
      <c r="AL856" s="3">
        <f t="shared" ca="1" si="735"/>
        <v>7.1367238459759161E-2</v>
      </c>
      <c r="AM856" s="3">
        <f t="shared" ca="1" si="736"/>
        <v>7.2239510410018415E-2</v>
      </c>
      <c r="AN856" s="3">
        <f t="shared" ca="1" si="737"/>
        <v>7.3094661986849704E-2</v>
      </c>
      <c r="AO856" s="3">
        <f t="shared" ca="1" si="738"/>
        <v>7.3934126977308126E-2</v>
      </c>
      <c r="AP856" s="3">
        <f t="shared" ca="1" si="739"/>
        <v>7.4759271246787162E-2</v>
      </c>
      <c r="AQ856" s="3">
        <f t="shared" ca="1" si="740"/>
        <v>7.556866993886327E-2</v>
      </c>
      <c r="AR856" s="3">
        <f t="shared" ca="1" si="741"/>
        <v>7.6355096510901208E-2</v>
      </c>
      <c r="AS856" s="3">
        <f t="shared" ca="1" si="742"/>
        <v>7.7103206537644339E-2</v>
      </c>
      <c r="AT856" s="3">
        <f t="shared" ca="1" si="743"/>
        <v>7.7789437411808451E-2</v>
      </c>
      <c r="AU856" s="3">
        <f t="shared" ca="1" si="744"/>
        <v>7.8385904012193988E-2</v>
      </c>
      <c r="AV856" s="3">
        <f t="shared" ca="1" si="745"/>
        <v>7.8869060714307243E-2</v>
      </c>
      <c r="AW856" s="3">
        <f t="shared" ca="1" si="746"/>
        <v>7.9230516748439575E-2</v>
      </c>
      <c r="AX856" s="3">
        <f t="shared" ca="1" si="747"/>
        <v>7.9482867818380168E-2</v>
      </c>
      <c r="AY856" s="3">
        <f t="shared" ca="1" si="748"/>
        <v>7.9654450124670845E-2</v>
      </c>
      <c r="AZ856" s="3">
        <f t="shared" ca="1" si="697"/>
        <v>7.9781216486715836E-2</v>
      </c>
      <c r="BC856" s="3">
        <f t="shared" ca="1" si="749"/>
        <v>-0.76459521174383127</v>
      </c>
      <c r="BD856" s="3">
        <f t="shared" ca="1" si="749"/>
        <v>-0.99109026582143489</v>
      </c>
      <c r="BE856" s="3">
        <f t="shared" ca="1" si="749"/>
        <v>-0.8194463372595413</v>
      </c>
    </row>
    <row r="857" spans="1:57" x14ac:dyDescent="0.2">
      <c r="A857" s="3">
        <f t="shared" si="698"/>
        <v>8.4499999999998643</v>
      </c>
      <c r="B857" s="3">
        <f t="shared" ca="1" si="699"/>
        <v>6.527312106435347E-2</v>
      </c>
      <c r="C857" s="3">
        <f t="shared" ca="1" si="700"/>
        <v>6.4628550108419613E-2</v>
      </c>
      <c r="D857" s="3">
        <f t="shared" ca="1" si="701"/>
        <v>6.403094395539817E-2</v>
      </c>
      <c r="E857" s="3">
        <f t="shared" ca="1" si="702"/>
        <v>6.3479465378588756E-2</v>
      </c>
      <c r="F857" s="3">
        <f t="shared" ca="1" si="703"/>
        <v>6.2972732579683791E-2</v>
      </c>
      <c r="G857" s="3">
        <f t="shared" ca="1" si="704"/>
        <v>6.2509153777456444E-2</v>
      </c>
      <c r="H857" s="3">
        <f t="shared" ca="1" si="705"/>
        <v>6.2087234690491697E-2</v>
      </c>
      <c r="I857" s="3">
        <f t="shared" ca="1" si="706"/>
        <v>6.1705847482503545E-2</v>
      </c>
      <c r="J857" s="3">
        <f t="shared" ca="1" si="707"/>
        <v>6.1364441920564138E-2</v>
      </c>
      <c r="K857" s="3">
        <f t="shared" ca="1" si="708"/>
        <v>6.106317910417982E-2</v>
      </c>
      <c r="L857" s="3">
        <f t="shared" ca="1" si="709"/>
        <v>6.0802976635807804E-2</v>
      </c>
      <c r="M857" s="3">
        <f t="shared" ca="1" si="710"/>
        <v>6.0585467465003422E-2</v>
      </c>
      <c r="N857" s="3">
        <f t="shared" ca="1" si="711"/>
        <v>6.0412887380396164E-2</v>
      </c>
      <c r="O857" s="3">
        <f t="shared" ca="1" si="712"/>
        <v>6.0287914179306262E-2</v>
      </c>
      <c r="P857" s="3">
        <f t="shared" ca="1" si="713"/>
        <v>6.0213483514157944E-2</v>
      </c>
      <c r="Q857" s="3">
        <f t="shared" ca="1" si="714"/>
        <v>6.0192603350797937E-2</v>
      </c>
      <c r="R857" s="3">
        <f t="shared" ca="1" si="715"/>
        <v>6.0228183190633167E-2</v>
      </c>
      <c r="S857" s="3">
        <f t="shared" ca="1" si="716"/>
        <v>6.0322887917637083E-2</v>
      </c>
      <c r="T857" s="3">
        <f t="shared" ca="1" si="717"/>
        <v>6.0479020595010258E-2</v>
      </c>
      <c r="U857" s="3">
        <f t="shared" ca="1" si="718"/>
        <v>6.0698433997737132E-2</v>
      </c>
      <c r="V857" s="3">
        <f t="shared" ca="1" si="719"/>
        <v>6.0982466848928357E-2</v>
      </c>
      <c r="W857" s="3">
        <f t="shared" ca="1" si="720"/>
        <v>6.1331897437447165E-2</v>
      </c>
      <c r="X857" s="3">
        <f t="shared" ca="1" si="721"/>
        <v>6.1746904738994454E-2</v>
      </c>
      <c r="Y857" s="3">
        <f t="shared" ca="1" si="722"/>
        <v>6.222702585778727E-2</v>
      </c>
      <c r="Z857" s="3">
        <f t="shared" ca="1" si="723"/>
        <v>6.2771099073108766E-2</v>
      </c>
      <c r="AA857" s="3">
        <f t="shared" ca="1" si="724"/>
        <v>6.3377184348692661E-2</v>
      </c>
      <c r="AB857" s="3">
        <f t="shared" ca="1" si="725"/>
        <v>6.4042458086305445E-2</v>
      </c>
      <c r="AC857" s="3">
        <f t="shared" ca="1" si="726"/>
        <v>6.476308659435423E-2</v>
      </c>
      <c r="AD857" s="3">
        <f t="shared" ca="1" si="727"/>
        <v>6.5534093828996373E-2</v>
      </c>
      <c r="AE857" s="3">
        <f t="shared" ca="1" si="728"/>
        <v>6.6349253700191929E-2</v>
      </c>
      <c r="AF857" s="3">
        <f t="shared" ca="1" si="729"/>
        <v>6.7201054169599123E-2</v>
      </c>
      <c r="AG857" s="3">
        <f t="shared" ca="1" si="730"/>
        <v>6.8080794803164618E-2</v>
      </c>
      <c r="AH857" s="3">
        <f t="shared" ca="1" si="731"/>
        <v>6.8978882725628049E-2</v>
      </c>
      <c r="AI857" s="3">
        <f t="shared" ca="1" si="732"/>
        <v>6.9885372860793715E-2</v>
      </c>
      <c r="AJ857" s="3">
        <f t="shared" ca="1" si="733"/>
        <v>7.0790747508964622E-2</v>
      </c>
      <c r="AK857" s="3">
        <f t="shared" ca="1" si="734"/>
        <v>7.168684675989552E-2</v>
      </c>
      <c r="AL857" s="3">
        <f t="shared" ca="1" si="735"/>
        <v>7.2567759095443704E-2</v>
      </c>
      <c r="AM857" s="3">
        <f t="shared" ca="1" si="736"/>
        <v>7.3430392284772689E-2</v>
      </c>
      <c r="AN857" s="3">
        <f t="shared" ca="1" si="737"/>
        <v>7.4274410722710252E-2</v>
      </c>
      <c r="AO857" s="3">
        <f t="shared" ca="1" si="738"/>
        <v>7.5101284183247269E-2</v>
      </c>
      <c r="AP857" s="3">
        <f t="shared" ca="1" si="739"/>
        <v>7.5912359616524414E-2</v>
      </c>
      <c r="AQ857" s="3">
        <f t="shared" ca="1" si="740"/>
        <v>7.6706132686942971E-2</v>
      </c>
      <c r="AR857" s="3">
        <f t="shared" ca="1" si="741"/>
        <v>7.74752508358936E-2</v>
      </c>
      <c r="AS857" s="3">
        <f t="shared" ca="1" si="742"/>
        <v>7.8204241567497459E-2</v>
      </c>
      <c r="AT857" s="3">
        <f t="shared" ca="1" si="743"/>
        <v>7.8869492267442567E-2</v>
      </c>
      <c r="AU857" s="3">
        <f t="shared" ca="1" si="744"/>
        <v>7.9443241433753767E-2</v>
      </c>
      <c r="AV857" s="3">
        <f t="shared" ca="1" si="745"/>
        <v>7.9902284029320259E-2</v>
      </c>
      <c r="AW857" s="3">
        <f t="shared" ca="1" si="746"/>
        <v>8.0238687481528889E-2</v>
      </c>
      <c r="AX857" s="3">
        <f t="shared" ca="1" si="747"/>
        <v>8.0465402109026862E-2</v>
      </c>
      <c r="AY857" s="3">
        <f t="shared" ca="1" si="748"/>
        <v>8.0610957992765353E-2</v>
      </c>
      <c r="AZ857" s="3">
        <f t="shared" ca="1" si="697"/>
        <v>8.0711528959684933E-2</v>
      </c>
      <c r="BC857" s="3">
        <f t="shared" ca="1" si="749"/>
        <v>1.5163138017362883</v>
      </c>
      <c r="BD857" s="3">
        <f t="shared" ca="1" si="749"/>
        <v>0.81403247638084419</v>
      </c>
      <c r="BE857" s="3">
        <f t="shared" ca="1" si="749"/>
        <v>1.1054802352158477</v>
      </c>
    </row>
    <row r="858" spans="1:57" x14ac:dyDescent="0.2">
      <c r="A858" s="3">
        <f t="shared" si="698"/>
        <v>8.4599999999998641</v>
      </c>
      <c r="B858" s="3">
        <f t="shared" ca="1" si="699"/>
        <v>6.4279530593492173E-2</v>
      </c>
      <c r="C858" s="3">
        <f t="shared" ca="1" si="700"/>
        <v>6.378018104871408E-2</v>
      </c>
      <c r="D858" s="3">
        <f t="shared" ca="1" si="701"/>
        <v>6.3316129672604582E-2</v>
      </c>
      <c r="E858" s="3">
        <f t="shared" ca="1" si="702"/>
        <v>6.2886934970376313E-2</v>
      </c>
      <c r="F858" s="3">
        <f t="shared" ca="1" si="703"/>
        <v>6.2491614739345884E-2</v>
      </c>
      <c r="G858" s="3">
        <f t="shared" ca="1" si="704"/>
        <v>6.2128980617376248E-2</v>
      </c>
      <c r="H858" s="3">
        <f t="shared" ca="1" si="705"/>
        <v>6.1797945246513573E-2</v>
      </c>
      <c r="I858" s="3">
        <f t="shared" ca="1" si="706"/>
        <v>6.1497790466232147E-2</v>
      </c>
      <c r="J858" s="3">
        <f t="shared" ca="1" si="707"/>
        <v>6.1228377280999523E-2</v>
      </c>
      <c r="K858" s="3">
        <f t="shared" ca="1" si="708"/>
        <v>6.099027813258448E-2</v>
      </c>
      <c r="L858" s="3">
        <f t="shared" ca="1" si="709"/>
        <v>6.0784820617167425E-2</v>
      </c>
      <c r="M858" s="3">
        <f t="shared" ca="1" si="710"/>
        <v>6.0614045136517608E-2</v>
      </c>
      <c r="N858" s="3">
        <f t="shared" ca="1" si="711"/>
        <v>6.0480591620782002E-2</v>
      </c>
      <c r="O858" s="3">
        <f t="shared" ca="1" si="712"/>
        <v>6.0387538394318478E-2</v>
      </c>
      <c r="P858" s="3">
        <f t="shared" ca="1" si="713"/>
        <v>6.0338218124682791E-2</v>
      </c>
      <c r="Q858" s="3">
        <f t="shared" ca="1" si="714"/>
        <v>6.0336032676448277E-2</v>
      </c>
      <c r="R858" s="3">
        <f t="shared" ca="1" si="715"/>
        <v>6.0384282898189076E-2</v>
      </c>
      <c r="S858" s="3">
        <f t="shared" ca="1" si="716"/>
        <v>6.0486023095185235E-2</v>
      </c>
      <c r="T858" s="3">
        <f t="shared" ca="1" si="717"/>
        <v>6.0643944424098817E-2</v>
      </c>
      <c r="U858" s="3">
        <f t="shared" ca="1" si="718"/>
        <v>6.0860286921729789E-2</v>
      </c>
      <c r="V858" s="3">
        <f t="shared" ca="1" si="719"/>
        <v>6.1136776072167866E-2</v>
      </c>
      <c r="W858" s="3">
        <f t="shared" ca="1" si="720"/>
        <v>6.1474576540966101E-2</v>
      </c>
      <c r="X858" s="3">
        <f t="shared" ca="1" si="721"/>
        <v>6.1874253174644699E-2</v>
      </c>
      <c r="Y858" s="3">
        <f t="shared" ca="1" si="722"/>
        <v>6.2335728094236507E-2</v>
      </c>
      <c r="Z858" s="3">
        <f t="shared" ca="1" si="723"/>
        <v>6.2858223220860335E-2</v>
      </c>
      <c r="AA858" s="3">
        <f t="shared" ca="1" si="724"/>
        <v>6.34401801919873E-2</v>
      </c>
      <c r="AB858" s="3">
        <f t="shared" ca="1" si="725"/>
        <v>6.4079154605787045E-2</v>
      </c>
      <c r="AC858" s="3">
        <f t="shared" ca="1" si="726"/>
        <v>6.4771689288348588E-2</v>
      </c>
      <c r="AD858" s="3">
        <f t="shared" ca="1" si="727"/>
        <v>6.5513182438185949E-2</v>
      </c>
      <c r="AE858" s="3">
        <f t="shared" ca="1" si="728"/>
        <v>6.6297781281392451E-2</v>
      </c>
      <c r="AF858" s="3">
        <f t="shared" ca="1" si="729"/>
        <v>6.7118348755297583E-2</v>
      </c>
      <c r="AG858" s="3">
        <f t="shared" ca="1" si="730"/>
        <v>6.7966564951399522E-2</v>
      </c>
      <c r="AH858" s="3">
        <f t="shared" ca="1" si="731"/>
        <v>6.8833227885759699E-2</v>
      </c>
      <c r="AI858" s="3">
        <f t="shared" ca="1" si="732"/>
        <v>6.9708798466297434E-2</v>
      </c>
      <c r="AJ858" s="3">
        <f t="shared" ca="1" si="733"/>
        <v>7.0584183039553078E-2</v>
      </c>
      <c r="AK858" s="3">
        <f t="shared" ca="1" si="734"/>
        <v>7.1451662974627392E-2</v>
      </c>
      <c r="AL858" s="3">
        <f t="shared" ca="1" si="735"/>
        <v>7.2305778855682998E-2</v>
      </c>
      <c r="AM858" s="3">
        <f t="shared" ca="1" si="736"/>
        <v>7.3143888709052918E-2</v>
      </c>
      <c r="AN858" s="3">
        <f t="shared" ca="1" si="737"/>
        <v>7.3966087594218813E-2</v>
      </c>
      <c r="AO858" s="3">
        <f t="shared" ca="1" si="738"/>
        <v>7.4774236866007662E-2</v>
      </c>
      <c r="AP858" s="3">
        <f t="shared" ca="1" si="739"/>
        <v>7.5570020039972985E-2</v>
      </c>
      <c r="AQ858" s="3">
        <f t="shared" ca="1" si="740"/>
        <v>7.6352209062548956E-2</v>
      </c>
      <c r="AR858" s="3">
        <f t="shared" ca="1" si="741"/>
        <v>7.7113682010003265E-2</v>
      </c>
      <c r="AS858" s="3">
        <f t="shared" ca="1" si="742"/>
        <v>7.7839196569050834E-2</v>
      </c>
      <c r="AT858" s="3">
        <f t="shared" ca="1" si="743"/>
        <v>7.8505450282821035E-2</v>
      </c>
      <c r="AU858" s="3">
        <f t="shared" ca="1" si="744"/>
        <v>7.9085166299870321E-2</v>
      </c>
      <c r="AV858" s="3">
        <f t="shared" ca="1" si="745"/>
        <v>7.9555839214609181E-2</v>
      </c>
      <c r="AW858" s="3">
        <f t="shared" ca="1" si="746"/>
        <v>7.9910349271819239E-2</v>
      </c>
      <c r="AX858" s="3">
        <f t="shared" ca="1" si="747"/>
        <v>8.0162354882260825E-2</v>
      </c>
      <c r="AY858" s="3">
        <f t="shared" ca="1" si="748"/>
        <v>8.0340937241781124E-2</v>
      </c>
      <c r="AZ858" s="3">
        <f t="shared" ca="1" si="697"/>
        <v>8.048284683610181E-2</v>
      </c>
      <c r="BC858" s="3">
        <f t="shared" ca="1" si="749"/>
        <v>-0.24562898498646746</v>
      </c>
      <c r="BD858" s="3">
        <f t="shared" ca="1" si="749"/>
        <v>2.1660202818626573E-2</v>
      </c>
      <c r="BE858" s="3">
        <f t="shared" ca="1" si="749"/>
        <v>1.7156311189322908</v>
      </c>
    </row>
    <row r="859" spans="1:57" x14ac:dyDescent="0.2">
      <c r="A859" s="3">
        <f t="shared" si="698"/>
        <v>8.4699999999998639</v>
      </c>
      <c r="B859" s="3">
        <f t="shared" ca="1" si="699"/>
        <v>6.4451007757107034E-2</v>
      </c>
      <c r="C859" s="3">
        <f t="shared" ca="1" si="700"/>
        <v>6.3961720696267516E-2</v>
      </c>
      <c r="D859" s="3">
        <f t="shared" ca="1" si="701"/>
        <v>6.3508686467824954E-2</v>
      </c>
      <c r="E859" s="3">
        <f t="shared" ca="1" si="702"/>
        <v>6.3091391695772284E-2</v>
      </c>
      <c r="F859" s="3">
        <f t="shared" ca="1" si="703"/>
        <v>6.2708786159112628E-2</v>
      </c>
      <c r="G859" s="3">
        <f t="shared" ca="1" si="704"/>
        <v>6.2359617294479266E-2</v>
      </c>
      <c r="H859" s="3">
        <f t="shared" ca="1" si="705"/>
        <v>6.2042737032018583E-2</v>
      </c>
      <c r="I859" s="3">
        <f t="shared" ca="1" si="706"/>
        <v>6.1757369227790862E-2</v>
      </c>
      <c r="J859" s="3">
        <f t="shared" ca="1" si="707"/>
        <v>6.1503318435349487E-2</v>
      </c>
      <c r="K859" s="3">
        <f t="shared" ca="1" si="708"/>
        <v>6.1281100721347938E-2</v>
      </c>
      <c r="L859" s="3">
        <f t="shared" ca="1" si="709"/>
        <v>6.1091985934452676E-2</v>
      </c>
      <c r="M859" s="3">
        <f t="shared" ca="1" si="710"/>
        <v>6.0937954172026E-2</v>
      </c>
      <c r="N859" s="3">
        <f t="shared" ca="1" si="711"/>
        <v>6.0821581743035813E-2</v>
      </c>
      <c r="O859" s="3">
        <f t="shared" ca="1" si="712"/>
        <v>6.0745879738232554E-2</v>
      </c>
      <c r="P859" s="3">
        <f t="shared" ca="1" si="713"/>
        <v>6.0714110087568468E-2</v>
      </c>
      <c r="Q859" s="3">
        <f t="shared" ca="1" si="714"/>
        <v>6.0729600812905356E-2</v>
      </c>
      <c r="R859" s="3">
        <f t="shared" ca="1" si="715"/>
        <v>6.0795576381060409E-2</v>
      </c>
      <c r="S859" s="3">
        <f t="shared" ca="1" si="716"/>
        <v>6.0915012801656419E-2</v>
      </c>
      <c r="T859" s="3">
        <f t="shared" ca="1" si="717"/>
        <v>6.1090521617777095E-2</v>
      </c>
      <c r="U859" s="3">
        <f t="shared" ca="1" si="718"/>
        <v>6.1324262427614226E-2</v>
      </c>
      <c r="V859" s="3">
        <f t="shared" ca="1" si="719"/>
        <v>6.1617879778143869E-2</v>
      </c>
      <c r="W859" s="3">
        <f t="shared" ca="1" si="720"/>
        <v>6.1972457011084545E-2</v>
      </c>
      <c r="X859" s="3">
        <f t="shared" ca="1" si="721"/>
        <v>6.2388477136288735E-2</v>
      </c>
      <c r="Y859" s="3">
        <f t="shared" ca="1" si="722"/>
        <v>6.2865779573698544E-2</v>
      </c>
      <c r="Z859" s="3">
        <f t="shared" ca="1" si="723"/>
        <v>6.3403502156499522E-2</v>
      </c>
      <c r="AA859" s="3">
        <f t="shared" ca="1" si="724"/>
        <v>6.400000045594656E-2</v>
      </c>
      <c r="AB859" s="3">
        <f t="shared" ca="1" si="725"/>
        <v>6.4652741522631077E-2</v>
      </c>
      <c r="AC859" s="3">
        <f t="shared" ca="1" si="726"/>
        <v>6.5358176964410541E-2</v>
      </c>
      <c r="AD859" s="3">
        <f t="shared" ca="1" si="727"/>
        <v>6.6111611513224228E-2</v>
      </c>
      <c r="AE859" s="3">
        <f t="shared" ca="1" si="728"/>
        <v>6.6907098054082501E-2</v>
      </c>
      <c r="AF859" s="3">
        <f t="shared" ca="1" si="729"/>
        <v>6.7737406920576823E-2</v>
      </c>
      <c r="AG859" s="3">
        <f t="shared" ca="1" si="730"/>
        <v>6.8594131246665316E-2</v>
      </c>
      <c r="AH859" s="3">
        <f t="shared" ca="1" si="731"/>
        <v>6.9467992551180135E-2</v>
      </c>
      <c r="AI859" s="3">
        <f t="shared" ca="1" si="732"/>
        <v>7.0349390396991091E-2</v>
      </c>
      <c r="AJ859" s="3">
        <f t="shared" ca="1" si="733"/>
        <v>7.1229187831131149E-2</v>
      </c>
      <c r="AK859" s="3">
        <f t="shared" ca="1" si="734"/>
        <v>7.2099640028099279E-2</v>
      </c>
      <c r="AL859" s="3">
        <f t="shared" ca="1" si="735"/>
        <v>7.2955271947053799E-2</v>
      </c>
      <c r="AM859" s="3">
        <f t="shared" ca="1" si="736"/>
        <v>7.3793423789239948E-2</v>
      </c>
      <c r="AN859" s="3">
        <f t="shared" ca="1" si="737"/>
        <v>7.4614152806710007E-2</v>
      </c>
      <c r="AO859" s="3">
        <f t="shared" ca="1" si="738"/>
        <v>7.5419243144411605E-2</v>
      </c>
      <c r="AP859" s="3">
        <f t="shared" ca="1" si="739"/>
        <v>7.6210245987236552E-2</v>
      </c>
      <c r="AQ859" s="3">
        <f t="shared" ca="1" si="740"/>
        <v>7.6985740960301904E-2</v>
      </c>
      <c r="AR859" s="3">
        <f t="shared" ca="1" si="741"/>
        <v>7.7738369075299713E-2</v>
      </c>
      <c r="AS859" s="3">
        <f t="shared" ca="1" si="742"/>
        <v>7.8452652110628684E-2</v>
      </c>
      <c r="AT859" s="3">
        <f t="shared" ca="1" si="743"/>
        <v>7.9105133566314406E-2</v>
      </c>
      <c r="AU859" s="3">
        <f t="shared" ca="1" si="744"/>
        <v>7.9668557850657795E-2</v>
      </c>
      <c r="AV859" s="3">
        <f t="shared" ca="1" si="745"/>
        <v>8.0120653762901131E-2</v>
      </c>
      <c r="AW859" s="3">
        <f t="shared" ca="1" si="746"/>
        <v>8.0454644580308265E-2</v>
      </c>
      <c r="AX859" s="3">
        <f t="shared" ca="1" si="747"/>
        <v>8.0684425975801319E-2</v>
      </c>
      <c r="AY859" s="3">
        <f t="shared" ca="1" si="748"/>
        <v>8.0839163080594259E-2</v>
      </c>
      <c r="AZ859" s="3">
        <f t="shared" ca="1" si="697"/>
        <v>8.0955537572574926E-2</v>
      </c>
      <c r="BC859" s="3">
        <f t="shared" ca="1" si="749"/>
        <v>0.73750610376956871</v>
      </c>
      <c r="BD859" s="3">
        <f t="shared" ca="1" si="749"/>
        <v>0.48452955274595588</v>
      </c>
      <c r="BE859" s="3">
        <f t="shared" ca="1" si="749"/>
        <v>0.25359686174177209</v>
      </c>
    </row>
    <row r="860" spans="1:57" x14ac:dyDescent="0.2">
      <c r="A860" s="3">
        <f t="shared" si="698"/>
        <v>8.4799999999998636</v>
      </c>
      <c r="B860" s="3">
        <f t="shared" ca="1" si="699"/>
        <v>6.5012276483500775E-2</v>
      </c>
      <c r="C860" s="3">
        <f t="shared" ca="1" si="700"/>
        <v>6.4409999988982086E-2</v>
      </c>
      <c r="D860" s="3">
        <f t="shared" ca="1" si="701"/>
        <v>6.3855262981112909E-2</v>
      </c>
      <c r="E860" s="3">
        <f t="shared" ca="1" si="702"/>
        <v>6.3347118874900604E-2</v>
      </c>
      <c r="F860" s="3">
        <f t="shared" ca="1" si="703"/>
        <v>6.2884088102352562E-2</v>
      </c>
      <c r="G860" s="3">
        <f t="shared" ca="1" si="704"/>
        <v>6.2464492563634899E-2</v>
      </c>
      <c r="H860" s="3">
        <f t="shared" ca="1" si="705"/>
        <v>6.208676212653997E-2</v>
      </c>
      <c r="I860" s="3">
        <f t="shared" ca="1" si="706"/>
        <v>6.174970128934007E-2</v>
      </c>
      <c r="J860" s="3">
        <f t="shared" ca="1" si="707"/>
        <v>6.1452696751166394E-2</v>
      </c>
      <c r="K860" s="3">
        <f t="shared" ca="1" si="708"/>
        <v>6.1195846771085138E-2</v>
      </c>
      <c r="L860" s="3">
        <f t="shared" ca="1" si="709"/>
        <v>6.0980001994086978E-2</v>
      </c>
      <c r="M860" s="3">
        <f t="shared" ca="1" si="710"/>
        <v>6.0806720741767822E-2</v>
      </c>
      <c r="N860" s="3">
        <f t="shared" ca="1" si="711"/>
        <v>6.0678154224643933E-2</v>
      </c>
      <c r="O860" s="3">
        <f t="shared" ca="1" si="712"/>
        <v>6.0596884824754421E-2</v>
      </c>
      <c r="P860" s="3">
        <f t="shared" ca="1" si="713"/>
        <v>6.0565742267321851E-2</v>
      </c>
      <c r="Q860" s="3">
        <f t="shared" ca="1" si="714"/>
        <v>6.058761927569159E-2</v>
      </c>
      <c r="R860" s="3">
        <f t="shared" ca="1" si="715"/>
        <v>6.0665302491621879E-2</v>
      </c>
      <c r="S860" s="3">
        <f t="shared" ca="1" si="716"/>
        <v>6.0801328197695854E-2</v>
      </c>
      <c r="T860" s="3">
        <f t="shared" ca="1" si="717"/>
        <v>6.0997866901894245E-2</v>
      </c>
      <c r="U860" s="3">
        <f t="shared" ca="1" si="718"/>
        <v>6.1256636348806591E-2</v>
      </c>
      <c r="V860" s="3">
        <f t="shared" ca="1" si="719"/>
        <v>6.1578838735536864E-2</v>
      </c>
      <c r="W860" s="3">
        <f t="shared" ca="1" si="720"/>
        <v>6.1965114664688396E-2</v>
      </c>
      <c r="X860" s="3">
        <f t="shared" ca="1" si="721"/>
        <v>6.2415503887133496E-2</v>
      </c>
      <c r="Y860" s="3">
        <f t="shared" ca="1" si="722"/>
        <v>6.2929401688962674E-2</v>
      </c>
      <c r="Z860" s="3">
        <f t="shared" ca="1" si="723"/>
        <v>6.3505500370838561E-2</v>
      </c>
      <c r="AA860" s="3">
        <f t="shared" ca="1" si="724"/>
        <v>6.4141707983148624E-2</v>
      </c>
      <c r="AB860" s="3">
        <f t="shared" ca="1" si="725"/>
        <v>6.4835041570468946E-2</v>
      </c>
      <c r="AC860" s="3">
        <f t="shared" ca="1" si="726"/>
        <v>6.5581500072434615E-2</v>
      </c>
      <c r="AD860" s="3">
        <f t="shared" ca="1" si="727"/>
        <v>6.6375933331895995E-2</v>
      </c>
      <c r="AE860" s="3">
        <f t="shared" ca="1" si="728"/>
        <v>6.7211938522503414E-2</v>
      </c>
      <c r="AF860" s="3">
        <f t="shared" ca="1" si="729"/>
        <v>6.8081832082010255E-2</v>
      </c>
      <c r="AG860" s="3">
        <f t="shared" ca="1" si="730"/>
        <v>6.8976758991016796E-2</v>
      </c>
      <c r="AH860" s="3">
        <f t="shared" ca="1" si="731"/>
        <v>6.9887003169145548E-2</v>
      </c>
      <c r="AI860" s="3">
        <f t="shared" ca="1" si="732"/>
        <v>7.0802541790103646E-2</v>
      </c>
      <c r="AJ860" s="3">
        <f t="shared" ca="1" si="733"/>
        <v>7.171383353849077E-2</v>
      </c>
      <c r="AK860" s="3">
        <f t="shared" ca="1" si="734"/>
        <v>7.2612746200572079E-2</v>
      </c>
      <c r="AL860" s="3">
        <f t="shared" ca="1" si="735"/>
        <v>7.3493427661475916E-2</v>
      </c>
      <c r="AM860" s="3">
        <f t="shared" ca="1" si="736"/>
        <v>7.4352838492688894E-2</v>
      </c>
      <c r="AN860" s="3">
        <f t="shared" ca="1" si="737"/>
        <v>7.5190635945760934E-2</v>
      </c>
      <c r="AO860" s="3">
        <f t="shared" ca="1" si="738"/>
        <v>7.6008164448320703E-2</v>
      </c>
      <c r="AP860" s="3">
        <f t="shared" ca="1" si="739"/>
        <v>7.6806480249761139E-2</v>
      </c>
      <c r="AQ860" s="3">
        <f t="shared" ca="1" si="740"/>
        <v>7.7583608353993055E-2</v>
      </c>
      <c r="AR860" s="3">
        <f t="shared" ca="1" si="741"/>
        <v>7.8331591326234046E-2</v>
      </c>
      <c r="AS860" s="3">
        <f t="shared" ca="1" si="742"/>
        <v>7.9034355268846876E-2</v>
      </c>
      <c r="AT860" s="3">
        <f t="shared" ca="1" si="743"/>
        <v>7.9667931739786299E-2</v>
      </c>
      <c r="AU860" s="3">
        <f t="shared" ca="1" si="744"/>
        <v>8.0204729260975438E-2</v>
      </c>
      <c r="AV860" s="3">
        <f t="shared" ca="1" si="745"/>
        <v>8.0622351608017395E-2</v>
      </c>
      <c r="AW860" s="3">
        <f t="shared" ca="1" si="746"/>
        <v>8.0914001570227823E-2</v>
      </c>
      <c r="AX860" s="3">
        <f t="shared" ca="1" si="747"/>
        <v>8.1093447611130784E-2</v>
      </c>
      <c r="AY860" s="3">
        <f t="shared" ca="1" si="748"/>
        <v>8.1189574337418996E-2</v>
      </c>
      <c r="AZ860" s="3">
        <f t="shared" ca="1" si="697"/>
        <v>8.12386683872314E-2</v>
      </c>
      <c r="BC860" s="3">
        <f t="shared" ca="1" si="749"/>
        <v>0.33649380566167952</v>
      </c>
      <c r="BD860" s="3">
        <f t="shared" ca="1" si="749"/>
        <v>0.57827712839952561</v>
      </c>
      <c r="BE860" s="3">
        <f t="shared" ca="1" si="749"/>
        <v>-1.1794830900124138</v>
      </c>
    </row>
    <row r="861" spans="1:57" x14ac:dyDescent="0.2">
      <c r="A861" s="3">
        <f t="shared" si="698"/>
        <v>8.4899999999998634</v>
      </c>
      <c r="B861" s="3">
        <f t="shared" ca="1" si="699"/>
        <v>6.5961545635987717E-2</v>
      </c>
      <c r="C861" s="3">
        <f t="shared" ca="1" si="700"/>
        <v>6.5191208903297215E-2</v>
      </c>
      <c r="D861" s="3">
        <f t="shared" ca="1" si="701"/>
        <v>6.4488762442109535E-2</v>
      </c>
      <c r="E861" s="3">
        <f t="shared" ca="1" si="702"/>
        <v>6.3852417679556225E-2</v>
      </c>
      <c r="F861" s="3">
        <f t="shared" ca="1" si="703"/>
        <v>6.3279856920729474E-2</v>
      </c>
      <c r="G861" s="3">
        <f t="shared" ca="1" si="704"/>
        <v>6.2768567742680526E-2</v>
      </c>
      <c r="H861" s="3">
        <f t="shared" ca="1" si="705"/>
        <v>6.2316149148808959E-2</v>
      </c>
      <c r="I861" s="3">
        <f t="shared" ca="1" si="706"/>
        <v>6.1920577453536407E-2</v>
      </c>
      <c r="J861" s="3">
        <f t="shared" ca="1" si="707"/>
        <v>6.1580412646378556E-2</v>
      </c>
      <c r="K861" s="3">
        <f t="shared" ca="1" si="708"/>
        <v>6.1294926294762526E-2</v>
      </c>
      <c r="L861" s="3">
        <f t="shared" ca="1" si="709"/>
        <v>6.1064140932431371E-2</v>
      </c>
      <c r="M861" s="3">
        <f t="shared" ca="1" si="710"/>
        <v>6.0888784182630884E-2</v>
      </c>
      <c r="N861" s="3">
        <f t="shared" ca="1" si="711"/>
        <v>6.0770173229090486E-2</v>
      </c>
      <c r="O861" s="3">
        <f t="shared" ca="1" si="712"/>
        <v>6.0710052819087562E-2</v>
      </c>
      <c r="P861" s="3">
        <f t="shared" ca="1" si="713"/>
        <v>6.0710411555109256E-2</v>
      </c>
      <c r="Q861" s="3">
        <f t="shared" ca="1" si="714"/>
        <v>6.0773297955323616E-2</v>
      </c>
      <c r="R861" s="3">
        <f t="shared" ca="1" si="715"/>
        <v>6.0900651942260318E-2</v>
      </c>
      <c r="S861" s="3">
        <f t="shared" ca="1" si="716"/>
        <v>6.1094161189171547E-2</v>
      </c>
      <c r="T861" s="3">
        <f t="shared" ca="1" si="717"/>
        <v>6.1355146296435049E-2</v>
      </c>
      <c r="U861" s="3">
        <f t="shared" ca="1" si="718"/>
        <v>6.1684474288982709E-2</v>
      </c>
      <c r="V861" s="3">
        <f t="shared" ca="1" si="719"/>
        <v>6.2082496150131526E-2</v>
      </c>
      <c r="W861" s="3">
        <f t="shared" ca="1" si="720"/>
        <v>6.2549000876842328E-2</v>
      </c>
      <c r="X861" s="3">
        <f t="shared" ca="1" si="721"/>
        <v>6.3083176087379803E-2</v>
      </c>
      <c r="Y861" s="3">
        <f t="shared" ca="1" si="722"/>
        <v>6.3683564049879418E-2</v>
      </c>
      <c r="Z861" s="3">
        <f t="shared" ca="1" si="723"/>
        <v>6.4348002636583995E-2</v>
      </c>
      <c r="AA861" s="3">
        <f t="shared" ca="1" si="724"/>
        <v>6.507354347118055E-2</v>
      </c>
      <c r="AB861" s="3">
        <f t="shared" ca="1" si="725"/>
        <v>6.5856344682855741E-2</v>
      </c>
      <c r="AC861" s="3">
        <f t="shared" ca="1" si="726"/>
        <v>6.6691543642474885E-2</v>
      </c>
      <c r="AD861" s="3">
        <f t="shared" ca="1" si="727"/>
        <v>6.7573126431223998E-2</v>
      </c>
      <c r="AE861" s="3">
        <f t="shared" ca="1" si="728"/>
        <v>6.8493825691573793E-2</v>
      </c>
      <c r="AF861" s="3">
        <f t="shared" ca="1" si="729"/>
        <v>6.9445095224159176E-2</v>
      </c>
      <c r="AG861" s="3">
        <f t="shared" ca="1" si="730"/>
        <v>7.0417223211175509E-2</v>
      </c>
      <c r="AH861" s="3">
        <f t="shared" ca="1" si="731"/>
        <v>7.1399647421106591E-2</v>
      </c>
      <c r="AI861" s="3">
        <f t="shared" ca="1" si="732"/>
        <v>7.2381514142901435E-2</v>
      </c>
      <c r="AJ861" s="3">
        <f t="shared" ca="1" si="733"/>
        <v>7.3352469182080424E-2</v>
      </c>
      <c r="AK861" s="3">
        <f t="shared" ca="1" si="734"/>
        <v>7.4303584286828969E-2</v>
      </c>
      <c r="AL861" s="3">
        <f t="shared" ca="1" si="735"/>
        <v>7.5228221361000824E-2</v>
      </c>
      <c r="AM861" s="3">
        <f t="shared" ca="1" si="736"/>
        <v>7.6122552082779099E-2</v>
      </c>
      <c r="AN861" s="3">
        <f t="shared" ca="1" si="737"/>
        <v>7.6985424052745E-2</v>
      </c>
      <c r="AO861" s="3">
        <f t="shared" ca="1" si="738"/>
        <v>7.78173320207146E-2</v>
      </c>
      <c r="AP861" s="3">
        <f t="shared" ca="1" si="739"/>
        <v>7.8618427250737852E-2</v>
      </c>
      <c r="AQ861" s="3">
        <f t="shared" ca="1" si="740"/>
        <v>7.9385770392883873E-2</v>
      </c>
      <c r="AR861" s="3">
        <f t="shared" ca="1" si="741"/>
        <v>8.0110396765174618E-2</v>
      </c>
      <c r="AS861" s="3">
        <f t="shared" ca="1" si="742"/>
        <v>8.0775229612486135E-2</v>
      </c>
      <c r="AT861" s="3">
        <f t="shared" ca="1" si="743"/>
        <v>8.1355383215686222E-2</v>
      </c>
      <c r="AU861" s="3">
        <f t="shared" ca="1" si="744"/>
        <v>8.1822525571444968E-2</v>
      </c>
      <c r="AV861" s="3">
        <f t="shared" ca="1" si="745"/>
        <v>8.2153728666310086E-2</v>
      </c>
      <c r="AW861" s="3">
        <f t="shared" ca="1" si="746"/>
        <v>8.2341763811090013E-2</v>
      </c>
      <c r="AX861" s="3">
        <f t="shared" ca="1" si="747"/>
        <v>8.2399860337478273E-2</v>
      </c>
      <c r="AY861" s="3">
        <f t="shared" ca="1" si="748"/>
        <v>8.2356211181211753E-2</v>
      </c>
      <c r="AZ861" s="3">
        <f t="shared" ca="1" si="697"/>
        <v>8.2246480386618748E-2</v>
      </c>
      <c r="BC861" s="3">
        <f t="shared" ca="1" si="749"/>
        <v>1.4556579417028885</v>
      </c>
      <c r="BD861" s="3">
        <f t="shared" ca="1" si="749"/>
        <v>1.8621624876654828</v>
      </c>
      <c r="BE861" s="3">
        <f t="shared" ca="1" si="749"/>
        <v>-1.4472005147880171</v>
      </c>
    </row>
    <row r="862" spans="1:57" x14ac:dyDescent="0.2">
      <c r="A862" s="3">
        <f t="shared" si="698"/>
        <v>8.4999999999998632</v>
      </c>
      <c r="B862" s="3">
        <f t="shared" ca="1" si="699"/>
        <v>6.6884530500592024E-2</v>
      </c>
      <c r="C862" s="3">
        <f t="shared" ca="1" si="700"/>
        <v>6.6086452543943658E-2</v>
      </c>
      <c r="D862" s="3">
        <f t="shared" ca="1" si="701"/>
        <v>6.5356129766613341E-2</v>
      </c>
      <c r="E862" s="3">
        <f t="shared" ca="1" si="702"/>
        <v>6.4691827801372628E-2</v>
      </c>
      <c r="F862" s="3">
        <f t="shared" ca="1" si="703"/>
        <v>6.4091287018771051E-2</v>
      </c>
      <c r="G862" s="3">
        <f t="shared" ca="1" si="704"/>
        <v>6.355205685821598E-2</v>
      </c>
      <c r="H862" s="3">
        <f t="shared" ca="1" si="705"/>
        <v>6.3071801628621652E-2</v>
      </c>
      <c r="I862" s="3">
        <f t="shared" ca="1" si="706"/>
        <v>6.2648565606340301E-2</v>
      </c>
      <c r="J862" s="3">
        <f t="shared" ca="1" si="707"/>
        <v>6.2280978187928174E-2</v>
      </c>
      <c r="K862" s="3">
        <f t="shared" ca="1" si="708"/>
        <v>6.1968380337077744E-2</v>
      </c>
      <c r="L862" s="3">
        <f t="shared" ca="1" si="709"/>
        <v>6.1710862540838941E-2</v>
      </c>
      <c r="M862" s="3">
        <f t="shared" ca="1" si="710"/>
        <v>6.1509217773835285E-2</v>
      </c>
      <c r="N862" s="3">
        <f t="shared" ca="1" si="711"/>
        <v>6.1364825237146432E-2</v>
      </c>
      <c r="O862" s="3">
        <f t="shared" ca="1" si="712"/>
        <v>6.1279488089825113E-2</v>
      </c>
      <c r="P862" s="3">
        <f t="shared" ca="1" si="713"/>
        <v>6.1255249866270782E-2</v>
      </c>
      <c r="Q862" s="3">
        <f t="shared" ca="1" si="714"/>
        <v>6.1294210945489737E-2</v>
      </c>
      <c r="R862" s="3">
        <f t="shared" ca="1" si="715"/>
        <v>6.1398360609277586E-2</v>
      </c>
      <c r="S862" s="3">
        <f t="shared" ca="1" si="716"/>
        <v>6.1569434011886685E-2</v>
      </c>
      <c r="T862" s="3">
        <f t="shared" ca="1" si="717"/>
        <v>6.1808797946147284E-2</v>
      </c>
      <c r="U862" s="3">
        <f t="shared" ca="1" si="718"/>
        <v>6.2117364823747578E-2</v>
      </c>
      <c r="V862" s="3">
        <f t="shared" ca="1" si="719"/>
        <v>6.2495530522677062E-2</v>
      </c>
      <c r="W862" s="3">
        <f t="shared" ca="1" si="720"/>
        <v>6.2943128540011328E-2</v>
      </c>
      <c r="X862" s="3">
        <f t="shared" ca="1" si="721"/>
        <v>6.3459390459997045E-2</v>
      </c>
      <c r="Y862" s="3">
        <f t="shared" ca="1" si="722"/>
        <v>6.4042901620901913E-2</v>
      </c>
      <c r="Z862" s="3">
        <f t="shared" ca="1" si="723"/>
        <v>6.4691541542879899E-2</v>
      </c>
      <c r="AA862" s="3">
        <f t="shared" ca="1" si="724"/>
        <v>6.5402401489440376E-2</v>
      </c>
      <c r="AB862" s="3">
        <f t="shared" ca="1" si="725"/>
        <v>6.6171676737609514E-2</v>
      </c>
      <c r="AC862" s="3">
        <f t="shared" ca="1" si="726"/>
        <v>6.6994539161921537E-2</v>
      </c>
      <c r="AD862" s="3">
        <f t="shared" ca="1" si="727"/>
        <v>6.7865007182804374E-2</v>
      </c>
      <c r="AE862" s="3">
        <f t="shared" ca="1" si="728"/>
        <v>6.877584506572694E-2</v>
      </c>
      <c r="AF862" s="3">
        <f t="shared" ca="1" si="729"/>
        <v>6.9718540207276442E-2</v>
      </c>
      <c r="AG862" s="3">
        <f t="shared" ca="1" si="730"/>
        <v>7.0683420320485274E-2</v>
      </c>
      <c r="AH862" s="3">
        <f t="shared" ca="1" si="731"/>
        <v>7.1659973444322664E-2</v>
      </c>
      <c r="AI862" s="3">
        <f t="shared" ca="1" si="732"/>
        <v>7.2637411459389678E-2</v>
      </c>
      <c r="AJ862" s="3">
        <f t="shared" ca="1" si="733"/>
        <v>7.3605463745243946E-2</v>
      </c>
      <c r="AK862" s="3">
        <f t="shared" ca="1" si="734"/>
        <v>7.4555302329423784E-2</v>
      </c>
      <c r="AL862" s="3">
        <f t="shared" ca="1" si="735"/>
        <v>7.5480399192564371E-2</v>
      </c>
      <c r="AM862" s="3">
        <f t="shared" ca="1" si="736"/>
        <v>7.6377032820688556E-2</v>
      </c>
      <c r="AN862" s="3">
        <f t="shared" ca="1" si="737"/>
        <v>7.7244136479168529E-2</v>
      </c>
      <c r="AO862" s="3">
        <f t="shared" ca="1" si="738"/>
        <v>7.8082250250153751E-2</v>
      </c>
      <c r="AP862" s="3">
        <f t="shared" ca="1" si="739"/>
        <v>7.8891515341277738E-2</v>
      </c>
      <c r="AQ862" s="3">
        <f t="shared" ca="1" si="740"/>
        <v>7.9668923307197423E-2</v>
      </c>
      <c r="AR862" s="3">
        <f t="shared" ca="1" si="741"/>
        <v>8.0405398422829857E-2</v>
      </c>
      <c r="AS862" s="3">
        <f t="shared" ca="1" si="742"/>
        <v>8.1083758903468958E-2</v>
      </c>
      <c r="AT862" s="3">
        <f t="shared" ca="1" si="743"/>
        <v>8.1679101404228779E-2</v>
      </c>
      <c r="AU862" s="3">
        <f t="shared" ca="1" si="744"/>
        <v>8.2163253687546914E-2</v>
      </c>
      <c r="AV862" s="3">
        <f t="shared" ca="1" si="745"/>
        <v>8.2513654073423218E-2</v>
      </c>
      <c r="AW862" s="3">
        <f t="shared" ca="1" si="746"/>
        <v>8.2723536357389008E-2</v>
      </c>
      <c r="AX862" s="3">
        <f t="shared" ca="1" si="747"/>
        <v>8.2806483804821321E-2</v>
      </c>
      <c r="AY862" s="3">
        <f t="shared" ca="1" si="748"/>
        <v>8.2790895178340707E-2</v>
      </c>
      <c r="AZ862" s="3">
        <f t="shared" ca="1" si="697"/>
        <v>8.2713101475874573E-2</v>
      </c>
      <c r="BC862" s="3">
        <f t="shared" ca="1" si="749"/>
        <v>0.66539913822579155</v>
      </c>
      <c r="BD862" s="3">
        <f t="shared" ca="1" si="749"/>
        <v>-0.68918516732497004</v>
      </c>
      <c r="BE862" s="3">
        <f t="shared" ca="1" si="749"/>
        <v>-0.55862567617263537</v>
      </c>
    </row>
    <row r="863" spans="1:57" x14ac:dyDescent="0.2">
      <c r="A863" s="3">
        <f t="shared" si="698"/>
        <v>8.509999999999863</v>
      </c>
      <c r="B863" s="3">
        <f t="shared" ca="1" si="699"/>
        <v>6.8165410467611126E-2</v>
      </c>
      <c r="C863" s="3">
        <f t="shared" ca="1" si="700"/>
        <v>6.7235146584312455E-2</v>
      </c>
      <c r="D863" s="3">
        <f t="shared" ca="1" si="701"/>
        <v>6.6385706131340511E-2</v>
      </c>
      <c r="E863" s="3">
        <f t="shared" ca="1" si="702"/>
        <v>6.5614855679635764E-2</v>
      </c>
      <c r="F863" s="3">
        <f t="shared" ca="1" si="703"/>
        <v>6.4919840396475553E-2</v>
      </c>
      <c r="G863" s="3">
        <f t="shared" ca="1" si="704"/>
        <v>6.4297718307819121E-2</v>
      </c>
      <c r="H863" s="3">
        <f t="shared" ca="1" si="705"/>
        <v>6.374566573655617E-2</v>
      </c>
      <c r="I863" s="3">
        <f t="shared" ca="1" si="706"/>
        <v>6.3261241605204285E-2</v>
      </c>
      <c r="J863" s="3">
        <f t="shared" ca="1" si="707"/>
        <v>6.2842591372477288E-2</v>
      </c>
      <c r="K863" s="3">
        <f t="shared" ca="1" si="708"/>
        <v>6.2488572024806351E-2</v>
      </c>
      <c r="L863" s="3">
        <f t="shared" ca="1" si="709"/>
        <v>6.2198788605842235E-2</v>
      </c>
      <c r="M863" s="3">
        <f t="shared" ca="1" si="710"/>
        <v>6.1973546030238157E-2</v>
      </c>
      <c r="N863" s="3">
        <f t="shared" ca="1" si="711"/>
        <v>6.1813732099645025E-2</v>
      </c>
      <c r="O863" s="3">
        <f t="shared" ca="1" si="712"/>
        <v>6.1720654970626197E-2</v>
      </c>
      <c r="P863" s="3">
        <f t="shared" ca="1" si="713"/>
        <v>6.1695859703404493E-2</v>
      </c>
      <c r="Q863" s="3">
        <f t="shared" ca="1" si="714"/>
        <v>6.1740945143125496E-2</v>
      </c>
      <c r="R863" s="3">
        <f t="shared" ca="1" si="715"/>
        <v>6.1857396548618E-2</v>
      </c>
      <c r="S863" s="3">
        <f t="shared" ca="1" si="716"/>
        <v>6.2046443184696091E-2</v>
      </c>
      <c r="T863" s="3">
        <f t="shared" ca="1" si="717"/>
        <v>6.2308944675861115E-2</v>
      </c>
      <c r="U863" s="3">
        <f t="shared" ca="1" si="718"/>
        <v>6.2645305466048448E-2</v>
      </c>
      <c r="V863" s="3">
        <f t="shared" ca="1" si="719"/>
        <v>6.3055412975361408E-2</v>
      </c>
      <c r="W863" s="3">
        <f t="shared" ca="1" si="720"/>
        <v>6.3538591845640258E-2</v>
      </c>
      <c r="X863" s="3">
        <f t="shared" ca="1" si="721"/>
        <v>6.409356426452921E-2</v>
      </c>
      <c r="Y863" s="3">
        <f t="shared" ca="1" si="722"/>
        <v>6.4718405267316231E-2</v>
      </c>
      <c r="Z863" s="3">
        <f t="shared" ca="1" si="723"/>
        <v>6.5410482637237227E-2</v>
      </c>
      <c r="AA863" s="3">
        <f t="shared" ca="1" si="724"/>
        <v>6.6166373883116775E-2</v>
      </c>
      <c r="AB863" s="3">
        <f t="shared" ca="1" si="725"/>
        <v>6.6981758032269675E-2</v>
      </c>
      <c r="AC863" s="3">
        <f t="shared" ca="1" si="726"/>
        <v>6.7851288074943047E-2</v>
      </c>
      <c r="AD863" s="3">
        <f t="shared" ca="1" si="727"/>
        <v>6.8768461411814405E-2</v>
      </c>
      <c r="AE863" s="3">
        <f t="shared" ca="1" si="728"/>
        <v>6.9725520626142429E-2</v>
      </c>
      <c r="AF863" s="3">
        <f t="shared" ca="1" si="729"/>
        <v>7.0713433484496893E-2</v>
      </c>
      <c r="AG863" s="3">
        <f t="shared" ca="1" si="730"/>
        <v>7.17220141008727E-2</v>
      </c>
      <c r="AH863" s="3">
        <f t="shared" ca="1" si="731"/>
        <v>7.2740247746480372E-2</v>
      </c>
      <c r="AI863" s="3">
        <f t="shared" ca="1" si="732"/>
        <v>7.3756858908553213E-2</v>
      </c>
      <c r="AJ863" s="3">
        <f t="shared" ca="1" si="733"/>
        <v>7.4761107530124993E-2</v>
      </c>
      <c r="AK863" s="3">
        <f t="shared" ca="1" si="734"/>
        <v>7.5743712769368005E-2</v>
      </c>
      <c r="AL863" s="3">
        <f t="shared" ca="1" si="735"/>
        <v>7.6697703273652551E-2</v>
      </c>
      <c r="AM863" s="3">
        <f t="shared" ca="1" si="736"/>
        <v>7.7618910569312777E-2</v>
      </c>
      <c r="AN863" s="3">
        <f t="shared" ca="1" si="737"/>
        <v>7.8505799435195228E-2</v>
      </c>
      <c r="AO863" s="3">
        <f t="shared" ca="1" si="738"/>
        <v>7.935840083334024E-2</v>
      </c>
      <c r="AP863" s="3">
        <f t="shared" ca="1" si="739"/>
        <v>8.0176291389517568E-2</v>
      </c>
      <c r="AQ863" s="3">
        <f t="shared" ca="1" si="740"/>
        <v>8.0955839379350608E-2</v>
      </c>
      <c r="AR863" s="3">
        <f t="shared" ca="1" si="741"/>
        <v>8.1687304810254463E-2</v>
      </c>
      <c r="AS863" s="3">
        <f t="shared" ca="1" si="742"/>
        <v>8.2352849271350045E-2</v>
      </c>
      <c r="AT863" s="3">
        <f t="shared" ca="1" si="743"/>
        <v>8.2927001995160593E-2</v>
      </c>
      <c r="AU863" s="3">
        <f t="shared" ca="1" si="744"/>
        <v>8.3381201296577445E-2</v>
      </c>
      <c r="AV863" s="3">
        <f t="shared" ca="1" si="745"/>
        <v>8.3692700407410531E-2</v>
      </c>
      <c r="AW863" s="3">
        <f t="shared" ca="1" si="746"/>
        <v>8.3854640092225763E-2</v>
      </c>
      <c r="AX863" s="3">
        <f t="shared" ca="1" si="747"/>
        <v>8.3880401243280264E-2</v>
      </c>
      <c r="AY863" s="3">
        <f t="shared" ca="1" si="748"/>
        <v>8.3798044327945048E-2</v>
      </c>
      <c r="AZ863" s="3">
        <f t="shared" ca="1" si="697"/>
        <v>8.3643923082760377E-2</v>
      </c>
      <c r="BC863" s="3">
        <f t="shared" ca="1" si="749"/>
        <v>1.3337027503214323</v>
      </c>
      <c r="BD863" s="3">
        <f t="shared" ca="1" si="749"/>
        <v>0.63299296866402699</v>
      </c>
      <c r="BE863" s="3">
        <f t="shared" ca="1" si="749"/>
        <v>-1.3983496950785934</v>
      </c>
    </row>
    <row r="864" spans="1:57" x14ac:dyDescent="0.2">
      <c r="A864" s="3">
        <f t="shared" si="698"/>
        <v>8.5199999999998628</v>
      </c>
      <c r="B864" s="3">
        <f t="shared" ca="1" si="699"/>
        <v>7.027505989405762E-2</v>
      </c>
      <c r="C864" s="3">
        <f t="shared" ca="1" si="700"/>
        <v>6.9519432365754627E-2</v>
      </c>
      <c r="D864" s="3">
        <f t="shared" ca="1" si="701"/>
        <v>6.8821931759583344E-2</v>
      </c>
      <c r="E864" s="3">
        <f t="shared" ca="1" si="702"/>
        <v>6.8181283113688221E-2</v>
      </c>
      <c r="F864" s="3">
        <f t="shared" ca="1" si="703"/>
        <v>6.7595693919734814E-2</v>
      </c>
      <c r="G864" s="3">
        <f t="shared" ca="1" si="704"/>
        <v>6.7063188310646643E-2</v>
      </c>
      <c r="H864" s="3">
        <f t="shared" ca="1" si="705"/>
        <v>6.6581912127796586E-2</v>
      </c>
      <c r="I864" s="3">
        <f t="shared" ca="1" si="706"/>
        <v>6.6150396420051327E-2</v>
      </c>
      <c r="J864" s="3">
        <f t="shared" ca="1" si="707"/>
        <v>6.5767760159357827E-2</v>
      </c>
      <c r="K864" s="3">
        <f t="shared" ca="1" si="708"/>
        <v>6.5433833777427119E-2</v>
      </c>
      <c r="L864" s="3">
        <f t="shared" ca="1" si="709"/>
        <v>6.5149194274043282E-2</v>
      </c>
      <c r="M864" s="3">
        <f t="shared" ca="1" si="710"/>
        <v>6.4915115888963981E-2</v>
      </c>
      <c r="N864" s="3">
        <f t="shared" ca="1" si="711"/>
        <v>6.473345240421409E-2</v>
      </c>
      <c r="O864" s="3">
        <f t="shared" ca="1" si="712"/>
        <v>6.460647435629778E-2</v>
      </c>
      <c r="P864" s="3">
        <f t="shared" ca="1" si="713"/>
        <v>6.4536685721931442E-2</v>
      </c>
      <c r="Q864" s="3">
        <f t="shared" ca="1" si="714"/>
        <v>6.4526641214481761E-2</v>
      </c>
      <c r="R864" s="3">
        <f t="shared" ca="1" si="715"/>
        <v>6.457877948434522E-2</v>
      </c>
      <c r="S864" s="3">
        <f t="shared" ca="1" si="716"/>
        <v>6.4695281333183724E-2</v>
      </c>
      <c r="T864" s="3">
        <f t="shared" ca="1" si="717"/>
        <v>6.4877956653045174E-2</v>
      </c>
      <c r="U864" s="3">
        <f t="shared" ca="1" si="718"/>
        <v>6.5128159362173366E-2</v>
      </c>
      <c r="V864" s="3">
        <f t="shared" ca="1" si="719"/>
        <v>6.5446725866702388E-2</v>
      </c>
      <c r="W864" s="3">
        <f t="shared" ca="1" si="720"/>
        <v>6.5833929394273738E-2</v>
      </c>
      <c r="X864" s="3">
        <f t="shared" ca="1" si="721"/>
        <v>6.6289440169665537E-2</v>
      </c>
      <c r="Y864" s="3">
        <f t="shared" ca="1" si="722"/>
        <v>6.6812280348371209E-2</v>
      </c>
      <c r="Z864" s="3">
        <f t="shared" ca="1" si="723"/>
        <v>6.7400763388217155E-2</v>
      </c>
      <c r="AA864" s="3">
        <f t="shared" ca="1" si="724"/>
        <v>6.8052410445306549E-2</v>
      </c>
      <c r="AB864" s="3">
        <f t="shared" ca="1" si="725"/>
        <v>6.8763841696415251E-2</v>
      </c>
      <c r="AC864" s="3">
        <f t="shared" ca="1" si="726"/>
        <v>6.9530648656657909E-2</v>
      </c>
      <c r="AD864" s="3">
        <f t="shared" ca="1" si="727"/>
        <v>7.0347265145576321E-2</v>
      </c>
      <c r="AE864" s="3">
        <f t="shared" ca="1" si="728"/>
        <v>7.1206869557126753E-2</v>
      </c>
      <c r="AF864" s="3">
        <f t="shared" ca="1" si="729"/>
        <v>7.2101367600345051E-2</v>
      </c>
      <c r="AG864" s="3">
        <f t="shared" ca="1" si="730"/>
        <v>7.302151745867809E-2</v>
      </c>
      <c r="AH864" s="3">
        <f t="shared" ca="1" si="731"/>
        <v>7.3957259394929462E-2</v>
      </c>
      <c r="AI864" s="3">
        <f t="shared" ca="1" si="732"/>
        <v>7.4898288313965514E-2</v>
      </c>
      <c r="AJ864" s="3">
        <f t="shared" ca="1" si="733"/>
        <v>7.5834852505503203E-2</v>
      </c>
      <c r="AK864" s="3">
        <f t="shared" ca="1" si="734"/>
        <v>7.6758675900934756E-2</v>
      </c>
      <c r="AL864" s="3">
        <f t="shared" ca="1" si="735"/>
        <v>7.7663801193701046E-2</v>
      </c>
      <c r="AM864" s="3">
        <f t="shared" ca="1" si="736"/>
        <v>7.8547069971774686E-2</v>
      </c>
      <c r="AN864" s="3">
        <f t="shared" ca="1" si="737"/>
        <v>7.9407935166668844E-2</v>
      </c>
      <c r="AO864" s="3">
        <f t="shared" ca="1" si="738"/>
        <v>8.0247374962943541E-2</v>
      </c>
      <c r="AP864" s="3">
        <f t="shared" ca="1" si="739"/>
        <v>8.1065857682425288E-2</v>
      </c>
      <c r="AQ864" s="3">
        <f t="shared" ca="1" si="740"/>
        <v>8.1860584953798513E-2</v>
      </c>
      <c r="AR864" s="3">
        <f t="shared" ca="1" si="741"/>
        <v>8.2622610121666884E-2</v>
      </c>
      <c r="AS864" s="3">
        <f t="shared" ca="1" si="742"/>
        <v>8.3334897384913842E-2</v>
      </c>
      <c r="AT864" s="3">
        <f t="shared" ca="1" si="743"/>
        <v>8.3972869564836641E-2</v>
      </c>
      <c r="AU864" s="3">
        <f t="shared" ca="1" si="744"/>
        <v>8.4509037067831402E-2</v>
      </c>
      <c r="AV864" s="3">
        <f t="shared" ca="1" si="745"/>
        <v>8.4921927330526517E-2</v>
      </c>
      <c r="AW864" s="3">
        <f t="shared" ca="1" si="746"/>
        <v>8.5206043351543387E-2</v>
      </c>
      <c r="AX864" s="3">
        <f t="shared" ca="1" si="747"/>
        <v>8.5376018383440472E-2</v>
      </c>
      <c r="AY864" s="3">
        <f t="shared" ca="1" si="748"/>
        <v>8.5461039270880459E-2</v>
      </c>
      <c r="AZ864" s="3">
        <f t="shared" ca="1" si="697"/>
        <v>8.5499130671185405E-2</v>
      </c>
      <c r="BC864" s="3">
        <f t="shared" ca="1" si="749"/>
        <v>2.9536891884675427</v>
      </c>
      <c r="BD864" s="3">
        <f t="shared" ca="1" si="749"/>
        <v>-2.4078464891898861</v>
      </c>
      <c r="BE864" s="3">
        <f t="shared" ca="1" si="749"/>
        <v>1.3209118612789146</v>
      </c>
    </row>
    <row r="865" spans="1:57" x14ac:dyDescent="0.2">
      <c r="A865" s="3">
        <f t="shared" si="698"/>
        <v>8.5299999999998626</v>
      </c>
      <c r="B865" s="3">
        <f t="shared" ca="1" si="699"/>
        <v>6.9061628187857133E-2</v>
      </c>
      <c r="C865" s="3">
        <f t="shared" ca="1" si="700"/>
        <v>6.8319291500523197E-2</v>
      </c>
      <c r="D865" s="3">
        <f t="shared" ca="1" si="701"/>
        <v>6.7637442799041145E-2</v>
      </c>
      <c r="E865" s="3">
        <f t="shared" ca="1" si="702"/>
        <v>6.7014651716866935E-2</v>
      </c>
      <c r="F865" s="3">
        <f t="shared" ca="1" si="703"/>
        <v>6.644897419666973E-2</v>
      </c>
      <c r="G865" s="3">
        <f t="shared" ca="1" si="704"/>
        <v>6.5938286597531509E-2</v>
      </c>
      <c r="H865" s="3">
        <f t="shared" ca="1" si="705"/>
        <v>6.5480590382429565E-2</v>
      </c>
      <c r="I865" s="3">
        <f t="shared" ca="1" si="706"/>
        <v>6.5074274805281149E-2</v>
      </c>
      <c r="J865" s="3">
        <f t="shared" ca="1" si="707"/>
        <v>6.471831840087118E-2</v>
      </c>
      <c r="K865" s="3">
        <f t="shared" ca="1" si="708"/>
        <v>6.4412411067371445E-2</v>
      </c>
      <c r="L865" s="3">
        <f t="shared" ca="1" si="709"/>
        <v>6.4156987759042619E-2</v>
      </c>
      <c r="M865" s="3">
        <f t="shared" ca="1" si="710"/>
        <v>6.3953178024816079E-2</v>
      </c>
      <c r="N865" s="3">
        <f t="shared" ca="1" si="711"/>
        <v>6.3802687606045821E-2</v>
      </c>
      <c r="O865" s="3">
        <f t="shared" ca="1" si="712"/>
        <v>6.3707635400871751E-2</v>
      </c>
      <c r="P865" s="3">
        <f t="shared" ca="1" si="713"/>
        <v>6.3670370292502235E-2</v>
      </c>
      <c r="Q865" s="3">
        <f t="shared" ca="1" si="714"/>
        <v>6.3693288863955852E-2</v>
      </c>
      <c r="R865" s="3">
        <f t="shared" ca="1" si="715"/>
        <v>6.3778669171066185E-2</v>
      </c>
      <c r="S865" s="3">
        <f t="shared" ca="1" si="716"/>
        <v>6.3928529577920834E-2</v>
      </c>
      <c r="T865" s="3">
        <f t="shared" ca="1" si="717"/>
        <v>6.4144516279213276E-2</v>
      </c>
      <c r="U865" s="3">
        <f t="shared" ca="1" si="718"/>
        <v>6.4427818708694087E-2</v>
      </c>
      <c r="V865" s="3">
        <f t="shared" ca="1" si="719"/>
        <v>6.4779108301487351E-2</v>
      </c>
      <c r="W865" s="3">
        <f t="shared" ca="1" si="720"/>
        <v>6.5198492911026321E-2</v>
      </c>
      <c r="X865" s="3">
        <f t="shared" ca="1" si="721"/>
        <v>6.5685476831848291E-2</v>
      </c>
      <c r="Y865" s="3">
        <f t="shared" ca="1" si="722"/>
        <v>6.6238915361703704E-2</v>
      </c>
      <c r="Z865" s="3">
        <f t="shared" ca="1" si="723"/>
        <v>6.6856953643427058E-2</v>
      </c>
      <c r="AA865" s="3">
        <f t="shared" ca="1" si="724"/>
        <v>6.7536942481407652E-2</v>
      </c>
      <c r="AB865" s="3">
        <f t="shared" ca="1" si="725"/>
        <v>6.8275329200354312E-2</v>
      </c>
      <c r="AC865" s="3">
        <f t="shared" ca="1" si="726"/>
        <v>6.906752984909309E-2</v>
      </c>
      <c r="AD865" s="3">
        <f t="shared" ca="1" si="727"/>
        <v>6.9907800704830547E-2</v>
      </c>
      <c r="AE865" s="3">
        <f t="shared" ca="1" si="728"/>
        <v>7.0789142065819738E-2</v>
      </c>
      <c r="AF865" s="3">
        <f t="shared" ca="1" si="729"/>
        <v>7.1703283757066152E-2</v>
      </c>
      <c r="AG865" s="3">
        <f t="shared" ca="1" si="730"/>
        <v>7.2640814300875337E-2</v>
      </c>
      <c r="AH865" s="3">
        <f t="shared" ca="1" si="731"/>
        <v>7.3591515311128577E-2</v>
      </c>
      <c r="AI865" s="3">
        <f t="shared" ca="1" si="732"/>
        <v>7.4544938519870124E-2</v>
      </c>
      <c r="AJ865" s="3">
        <f t="shared" ca="1" si="733"/>
        <v>7.5491206942994687E-2</v>
      </c>
      <c r="AK865" s="3">
        <f t="shared" ca="1" si="734"/>
        <v>7.6421935521535325E-2</v>
      </c>
      <c r="AL865" s="3">
        <f t="shared" ca="1" si="735"/>
        <v>7.7331066966278658E-2</v>
      </c>
      <c r="AM865" s="3">
        <f t="shared" ca="1" si="736"/>
        <v>7.8215338539620205E-2</v>
      </c>
      <c r="AN865" s="3">
        <f t="shared" ca="1" si="737"/>
        <v>7.9074076558100642E-2</v>
      </c>
      <c r="AO865" s="3">
        <f t="shared" ca="1" si="738"/>
        <v>7.9908091369234269E-2</v>
      </c>
      <c r="AP865" s="3">
        <f t="shared" ca="1" si="739"/>
        <v>8.071762787500833E-2</v>
      </c>
      <c r="AQ865" s="3">
        <f t="shared" ca="1" si="740"/>
        <v>8.1499606307814637E-2</v>
      </c>
      <c r="AR865" s="3">
        <f t="shared" ca="1" si="741"/>
        <v>8.2244759585860777E-2</v>
      </c>
      <c r="AS865" s="3">
        <f t="shared" ca="1" si="742"/>
        <v>8.2935742388336758E-2</v>
      </c>
      <c r="AT865" s="3">
        <f t="shared" ca="1" si="743"/>
        <v>8.3547760746332397E-2</v>
      </c>
      <c r="AU865" s="3">
        <f t="shared" ca="1" si="744"/>
        <v>8.4053287250978631E-2</v>
      </c>
      <c r="AV865" s="3">
        <f t="shared" ca="1" si="745"/>
        <v>8.4431011355270966E-2</v>
      </c>
      <c r="AW865" s="3">
        <f t="shared" ca="1" si="746"/>
        <v>8.4675682145375006E-2</v>
      </c>
      <c r="AX865" s="3">
        <f t="shared" ca="1" si="747"/>
        <v>8.4802068765454278E-2</v>
      </c>
      <c r="AY865" s="3">
        <f t="shared" ca="1" si="748"/>
        <v>8.4839381379296738E-2</v>
      </c>
      <c r="AZ865" s="3">
        <f t="shared" ca="1" si="697"/>
        <v>8.4825671500700167E-2</v>
      </c>
      <c r="BC865" s="3">
        <f t="shared" ca="1" si="749"/>
        <v>-1.0248818284116883</v>
      </c>
      <c r="BD865" s="3">
        <f t="shared" ca="1" si="749"/>
        <v>0.94655909072068756</v>
      </c>
      <c r="BE865" s="3">
        <f t="shared" ca="1" si="749"/>
        <v>0.42647699471345568</v>
      </c>
    </row>
    <row r="866" spans="1:57" x14ac:dyDescent="0.2">
      <c r="A866" s="3">
        <f t="shared" si="698"/>
        <v>8.5399999999998624</v>
      </c>
      <c r="B866" s="3">
        <f t="shared" ca="1" si="699"/>
        <v>6.9814344555647445E-2</v>
      </c>
      <c r="C866" s="3">
        <f t="shared" ca="1" si="700"/>
        <v>6.9036737852915989E-2</v>
      </c>
      <c r="D866" s="3">
        <f t="shared" ca="1" si="701"/>
        <v>6.8323487336122965E-2</v>
      </c>
      <c r="E866" s="3">
        <f t="shared" ca="1" si="702"/>
        <v>6.767300761991478E-2</v>
      </c>
      <c r="F866" s="3">
        <f t="shared" ca="1" si="703"/>
        <v>6.7083203482232401E-2</v>
      </c>
      <c r="G866" s="3">
        <f t="shared" ca="1" si="704"/>
        <v>6.655180388499031E-2</v>
      </c>
      <c r="H866" s="3">
        <f t="shared" ca="1" si="705"/>
        <v>6.6076666273204188E-2</v>
      </c>
      <c r="I866" s="3">
        <f t="shared" ca="1" si="706"/>
        <v>6.5656038441762751E-2</v>
      </c>
      <c r="J866" s="3">
        <f t="shared" ca="1" si="707"/>
        <v>6.5288758795126398E-2</v>
      </c>
      <c r="K866" s="3">
        <f t="shared" ca="1" si="708"/>
        <v>6.4974376976453141E-2</v>
      </c>
      <c r="L866" s="3">
        <f t="shared" ca="1" si="709"/>
        <v>6.4713186150339275E-2</v>
      </c>
      <c r="M866" s="3">
        <f t="shared" ca="1" si="710"/>
        <v>6.4506171416658056E-2</v>
      </c>
      <c r="N866" s="3">
        <f t="shared" ca="1" si="711"/>
        <v>6.4354890712903914E-2</v>
      </c>
      <c r="O866" s="3">
        <f t="shared" ca="1" si="712"/>
        <v>6.4261311538514665E-2</v>
      </c>
      <c r="P866" s="3">
        <f t="shared" ca="1" si="713"/>
        <v>6.4227627931218945E-2</v>
      </c>
      <c r="Q866" s="3">
        <f t="shared" ca="1" si="714"/>
        <v>6.4256078603168065E-2</v>
      </c>
      <c r="R866" s="3">
        <f t="shared" ca="1" si="715"/>
        <v>6.4348781287537557E-2</v>
      </c>
      <c r="S866" s="3">
        <f t="shared" ca="1" si="716"/>
        <v>6.4507592194410213E-2</v>
      </c>
      <c r="T866" s="3">
        <f t="shared" ca="1" si="717"/>
        <v>6.4733994114147472E-2</v>
      </c>
      <c r="U866" s="3">
        <f t="shared" ca="1" si="718"/>
        <v>6.5029012295041377E-2</v>
      </c>
      <c r="V866" s="3">
        <f t="shared" ca="1" si="719"/>
        <v>6.5393153501907178E-2</v>
      </c>
      <c r="W866" s="3">
        <f t="shared" ca="1" si="720"/>
        <v>6.5826360511614362E-2</v>
      </c>
      <c r="X866" s="3">
        <f t="shared" ca="1" si="721"/>
        <v>6.6327971978674419E-2</v>
      </c>
      <c r="Y866" s="3">
        <f t="shared" ca="1" si="722"/>
        <v>6.6896676622714951E-2</v>
      </c>
      <c r="Z866" s="3">
        <f t="shared" ca="1" si="723"/>
        <v>6.7530451539609238E-2</v>
      </c>
      <c r="AA866" s="3">
        <f t="shared" ca="1" si="724"/>
        <v>6.8226477440790675E-2</v>
      </c>
      <c r="AB866" s="3">
        <f t="shared" ca="1" si="725"/>
        <v>6.898102905538181E-2</v>
      </c>
      <c r="AC866" s="3">
        <f t="shared" ca="1" si="726"/>
        <v>6.9789347233164212E-2</v>
      </c>
      <c r="AD866" s="3">
        <f t="shared" ca="1" si="727"/>
        <v>7.0645511006706962E-2</v>
      </c>
      <c r="AE866" s="3">
        <f t="shared" ca="1" si="728"/>
        <v>7.1542342931558464E-2</v>
      </c>
      <c r="AF866" s="3">
        <f t="shared" ca="1" si="729"/>
        <v>7.2471397381916727E-2</v>
      </c>
      <c r="AG866" s="3">
        <f t="shared" ca="1" si="730"/>
        <v>7.3423093747955484E-2</v>
      </c>
      <c r="AH866" s="3">
        <f t="shared" ca="1" si="731"/>
        <v>7.4387055612920777E-2</v>
      </c>
      <c r="AI866" s="3">
        <f t="shared" ca="1" si="732"/>
        <v>7.5352692202779889E-2</v>
      </c>
      <c r="AJ866" s="3">
        <f t="shared" ca="1" si="733"/>
        <v>7.6310001894039664E-2</v>
      </c>
      <c r="AK866" s="3">
        <f t="shared" ca="1" si="734"/>
        <v>7.7250491126293147E-2</v>
      </c>
      <c r="AL866" s="3">
        <f t="shared" ca="1" si="735"/>
        <v>7.8168002849579366E-2</v>
      </c>
      <c r="AM866" s="3">
        <f t="shared" ca="1" si="736"/>
        <v>7.9059169863693962E-2</v>
      </c>
      <c r="AN866" s="3">
        <f t="shared" ca="1" si="737"/>
        <v>7.9923191354528744E-2</v>
      </c>
      <c r="AO866" s="3">
        <f t="shared" ca="1" si="738"/>
        <v>8.0760709029661523E-2</v>
      </c>
      <c r="AP866" s="3">
        <f t="shared" ca="1" si="739"/>
        <v>8.1571743520476289E-2</v>
      </c>
      <c r="AQ866" s="3">
        <f t="shared" ca="1" si="740"/>
        <v>8.2352933191235336E-2</v>
      </c>
      <c r="AR866" s="3">
        <f t="shared" ca="1" si="741"/>
        <v>8.3094691060649248E-2</v>
      </c>
      <c r="AS866" s="3">
        <f t="shared" ca="1" si="742"/>
        <v>8.3779364451569485E-2</v>
      </c>
      <c r="AT866" s="3">
        <f t="shared" ca="1" si="743"/>
        <v>8.4381946493142304E-2</v>
      </c>
      <c r="AU866" s="3">
        <f t="shared" ca="1" si="744"/>
        <v>8.4874876266631302E-2</v>
      </c>
      <c r="AV866" s="3">
        <f t="shared" ca="1" si="745"/>
        <v>8.5237007231587655E-2</v>
      </c>
      <c r="AW866" s="3">
        <f t="shared" ca="1" si="746"/>
        <v>8.5463332666567568E-2</v>
      </c>
      <c r="AX866" s="3">
        <f t="shared" ca="1" si="747"/>
        <v>8.5568755664655063E-2</v>
      </c>
      <c r="AY866" s="3">
        <f t="shared" ca="1" si="748"/>
        <v>8.5582510088275526E-2</v>
      </c>
      <c r="AZ866" s="3">
        <f t="shared" ca="1" si="697"/>
        <v>8.5542755939444132E-2</v>
      </c>
      <c r="BC866" s="3">
        <f t="shared" ca="1" si="749"/>
        <v>1.0746269036632077</v>
      </c>
      <c r="BD866" s="3">
        <f t="shared" ca="1" si="749"/>
        <v>0.26288977823812942</v>
      </c>
      <c r="BE866" s="3">
        <f t="shared" ca="1" si="749"/>
        <v>-0.35785576543700781</v>
      </c>
    </row>
    <row r="867" spans="1:57" x14ac:dyDescent="0.2">
      <c r="A867" s="3">
        <f t="shared" si="698"/>
        <v>8.5499999999998622</v>
      </c>
      <c r="B867" s="3">
        <f t="shared" ca="1" si="699"/>
        <v>6.9776616371636388E-2</v>
      </c>
      <c r="C867" s="3">
        <f t="shared" ca="1" si="700"/>
        <v>6.8963520392014116E-2</v>
      </c>
      <c r="D867" s="3">
        <f t="shared" ca="1" si="701"/>
        <v>6.8216061837728353E-2</v>
      </c>
      <c r="E867" s="3">
        <f t="shared" ca="1" si="702"/>
        <v>6.7532644658683097E-2</v>
      </c>
      <c r="F867" s="3">
        <f t="shared" ca="1" si="703"/>
        <v>6.6911166820427803E-2</v>
      </c>
      <c r="G867" s="3">
        <f t="shared" ca="1" si="704"/>
        <v>6.6349354232279029E-2</v>
      </c>
      <c r="H867" s="3">
        <f t="shared" ca="1" si="705"/>
        <v>6.584506464945504E-2</v>
      </c>
      <c r="I867" s="3">
        <f t="shared" ca="1" si="706"/>
        <v>6.5396548711375554E-2</v>
      </c>
      <c r="J867" s="3">
        <f t="shared" ca="1" si="707"/>
        <v>6.5002648966668158E-2</v>
      </c>
      <c r="K867" s="3">
        <f t="shared" ca="1" si="708"/>
        <v>6.4662919049769521E-2</v>
      </c>
      <c r="L867" s="3">
        <f t="shared" ca="1" si="709"/>
        <v>6.437765455940922E-2</v>
      </c>
      <c r="M867" s="3">
        <f t="shared" ca="1" si="710"/>
        <v>6.4147840356291827E-2</v>
      </c>
      <c r="N867" s="3">
        <f t="shared" ca="1" si="711"/>
        <v>6.3975030779140823E-2</v>
      </c>
      <c r="O867" s="3">
        <f t="shared" ca="1" si="712"/>
        <v>6.3861186136741868E-2</v>
      </c>
      <c r="P867" s="3">
        <f t="shared" ca="1" si="713"/>
        <v>6.3808489837821628E-2</v>
      </c>
      <c r="Q867" s="3">
        <f t="shared" ca="1" si="714"/>
        <v>6.3819166951613798E-2</v>
      </c>
      <c r="R867" s="3">
        <f t="shared" ca="1" si="715"/>
        <v>6.3895319128994432E-2</v>
      </c>
      <c r="S867" s="3">
        <f t="shared" ca="1" si="716"/>
        <v>6.4038784678020391E-2</v>
      </c>
      <c r="T867" s="3">
        <f t="shared" ca="1" si="717"/>
        <v>6.4251027246084072E-2</v>
      </c>
      <c r="U867" s="3">
        <f t="shared" ca="1" si="718"/>
        <v>6.4533052163307472E-2</v>
      </c>
      <c r="V867" s="3">
        <f t="shared" ca="1" si="719"/>
        <v>6.4885345793057381E-2</v>
      </c>
      <c r="W867" s="3">
        <f t="shared" ca="1" si="720"/>
        <v>6.5307830101355754E-2</v>
      </c>
      <c r="X867" s="3">
        <f t="shared" ca="1" si="721"/>
        <v>6.5799822360911822E-2</v>
      </c>
      <c r="Y867" s="3">
        <f t="shared" ca="1" si="722"/>
        <v>6.635998896083907E-2</v>
      </c>
      <c r="Z867" s="3">
        <f t="shared" ca="1" si="723"/>
        <v>6.6986283186115117E-2</v>
      </c>
      <c r="AA867" s="3">
        <f t="shared" ca="1" si="724"/>
        <v>6.7675859882150399E-2</v>
      </c>
      <c r="AB867" s="3">
        <f t="shared" ca="1" si="725"/>
        <v>6.8424965407397453E-2</v>
      </c>
      <c r="AC867" s="3">
        <f t="shared" ca="1" si="726"/>
        <v>6.9228809648666984E-2</v>
      </c>
      <c r="AD867" s="3">
        <f t="shared" ca="1" si="727"/>
        <v>7.0081438660914777E-2</v>
      </c>
      <c r="AE867" s="3">
        <f t="shared" ca="1" si="728"/>
        <v>7.0975641579807972E-2</v>
      </c>
      <c r="AF867" s="3">
        <f t="shared" ca="1" si="729"/>
        <v>7.1902941732096132E-2</v>
      </c>
      <c r="AG867" s="3">
        <f t="shared" ca="1" si="730"/>
        <v>7.285373387483654E-2</v>
      </c>
      <c r="AH867" s="3">
        <f t="shared" ca="1" si="731"/>
        <v>7.3817628148116696E-2</v>
      </c>
      <c r="AI867" s="3">
        <f t="shared" ca="1" si="732"/>
        <v>7.4784035906146157E-2</v>
      </c>
      <c r="AJ867" s="3">
        <f t="shared" ca="1" si="733"/>
        <v>7.5742975485788316E-2</v>
      </c>
      <c r="AK867" s="3">
        <f t="shared" ca="1" si="734"/>
        <v>7.6685989276995589E-2</v>
      </c>
      <c r="AL867" s="3">
        <f t="shared" ca="1" si="735"/>
        <v>7.7606964652007823E-2</v>
      </c>
      <c r="AM867" s="3">
        <f t="shared" ca="1" si="736"/>
        <v>7.8502573771645281E-2</v>
      </c>
      <c r="AN867" s="3">
        <f t="shared" ca="1" si="737"/>
        <v>7.9372032137950632E-2</v>
      </c>
      <c r="AO867" s="3">
        <f t="shared" ca="1" si="738"/>
        <v>8.021595598293739E-2</v>
      </c>
      <c r="AP867" s="3">
        <f t="shared" ca="1" si="739"/>
        <v>8.1034284792421196E-2</v>
      </c>
      <c r="AQ867" s="3">
        <f t="shared" ca="1" si="740"/>
        <v>8.1823518578892945E-2</v>
      </c>
      <c r="AR867" s="3">
        <f t="shared" ca="1" si="741"/>
        <v>8.2573894989414948E-2</v>
      </c>
      <c r="AS867" s="3">
        <f t="shared" ca="1" si="742"/>
        <v>8.3267600156573446E-2</v>
      </c>
      <c r="AT867" s="3">
        <f t="shared" ca="1" si="743"/>
        <v>8.3879562172398184E-2</v>
      </c>
      <c r="AU867" s="3">
        <f t="shared" ca="1" si="744"/>
        <v>8.4382334835599287E-2</v>
      </c>
      <c r="AV867" s="3">
        <f t="shared" ca="1" si="745"/>
        <v>8.475508149298587E-2</v>
      </c>
      <c r="AW867" s="3">
        <f t="shared" ca="1" si="746"/>
        <v>8.4993181687620753E-2</v>
      </c>
      <c r="AX867" s="3">
        <f t="shared" ca="1" si="747"/>
        <v>8.5111814533488317E-2</v>
      </c>
      <c r="AY867" s="3">
        <f t="shared" ca="1" si="748"/>
        <v>8.5140383564428462E-2</v>
      </c>
      <c r="AZ867" s="3">
        <f t="shared" ca="1" si="697"/>
        <v>8.5117349099495115E-2</v>
      </c>
      <c r="BC867" s="3">
        <f t="shared" ca="1" si="749"/>
        <v>-0.72397609513849659</v>
      </c>
      <c r="BD867" s="3">
        <f t="shared" ca="1" si="749"/>
        <v>-0.46815452115584666</v>
      </c>
      <c r="BE867" s="3">
        <f t="shared" ca="1" si="749"/>
        <v>-0.58283720938665162</v>
      </c>
    </row>
    <row r="868" spans="1:57" x14ac:dyDescent="0.2">
      <c r="A868" s="3">
        <f t="shared" si="698"/>
        <v>8.5599999999998619</v>
      </c>
      <c r="B868" s="3">
        <f t="shared" ca="1" si="699"/>
        <v>6.9857183512330251E-2</v>
      </c>
      <c r="C868" s="3">
        <f t="shared" ca="1" si="700"/>
        <v>6.9059114531580798E-2</v>
      </c>
      <c r="D868" s="3">
        <f t="shared" ca="1" si="701"/>
        <v>6.8325755246004219E-2</v>
      </c>
      <c r="E868" s="3">
        <f t="shared" ca="1" si="702"/>
        <v>6.7655534306924933E-2</v>
      </c>
      <c r="F868" s="3">
        <f t="shared" ca="1" si="703"/>
        <v>6.7046378231812614E-2</v>
      </c>
      <c r="G868" s="3">
        <f t="shared" ca="1" si="704"/>
        <v>6.6496045233757739E-2</v>
      </c>
      <c r="H868" s="3">
        <f t="shared" ca="1" si="705"/>
        <v>6.6002428717983577E-2</v>
      </c>
      <c r="I868" s="3">
        <f t="shared" ca="1" si="706"/>
        <v>6.5563817483549378E-2</v>
      </c>
      <c r="J868" s="3">
        <f t="shared" ca="1" si="707"/>
        <v>6.5179093509308006E-2</v>
      </c>
      <c r="K868" s="3">
        <f t="shared" ca="1" si="708"/>
        <v>6.4847849678947744E-2</v>
      </c>
      <c r="L868" s="3">
        <f t="shared" ca="1" si="709"/>
        <v>6.4570419260981171E-2</v>
      </c>
      <c r="M868" s="3">
        <f t="shared" ca="1" si="710"/>
        <v>6.4347822098868079E-2</v>
      </c>
      <c r="N868" s="3">
        <f t="shared" ca="1" si="711"/>
        <v>6.4181644149839137E-2</v>
      </c>
      <c r="O868" s="3">
        <f t="shared" ca="1" si="712"/>
        <v>6.407387375237672E-2</v>
      </c>
      <c r="P868" s="3">
        <f t="shared" ca="1" si="713"/>
        <v>6.4026718915043038E-2</v>
      </c>
      <c r="Q868" s="3">
        <f t="shared" ca="1" si="714"/>
        <v>6.4042426304482369E-2</v>
      </c>
      <c r="R868" s="3">
        <f t="shared" ca="1" si="715"/>
        <v>6.4123116741992586E-2</v>
      </c>
      <c r="S868" s="3">
        <f t="shared" ca="1" si="716"/>
        <v>6.4270645897901643E-2</v>
      </c>
      <c r="T868" s="3">
        <f t="shared" ca="1" si="717"/>
        <v>6.4486493550244661E-2</v>
      </c>
      <c r="U868" s="3">
        <f t="shared" ca="1" si="718"/>
        <v>6.47716803904239E-2</v>
      </c>
      <c r="V868" s="3">
        <f t="shared" ca="1" si="719"/>
        <v>6.5126707661285532E-2</v>
      </c>
      <c r="W868" s="3">
        <f t="shared" ca="1" si="720"/>
        <v>6.555151179570072E-2</v>
      </c>
      <c r="X868" s="3">
        <f t="shared" ca="1" si="721"/>
        <v>6.6045423954718033E-2</v>
      </c>
      <c r="Y868" s="3">
        <f t="shared" ca="1" si="722"/>
        <v>6.660712345644508E-2</v>
      </c>
      <c r="Z868" s="3">
        <f t="shared" ca="1" si="723"/>
        <v>6.7234575022977083E-2</v>
      </c>
      <c r="AA868" s="3">
        <f t="shared" ca="1" si="724"/>
        <v>6.7924942872724395E-2</v>
      </c>
      <c r="AB868" s="3">
        <f t="shared" ca="1" si="725"/>
        <v>6.8674480230739424E-2</v>
      </c>
      <c r="AC868" s="3">
        <f t="shared" ca="1" si="726"/>
        <v>6.947840126968495E-2</v>
      </c>
      <c r="AD868" s="3">
        <f t="shared" ca="1" si="727"/>
        <v>7.0330754347173952E-2</v>
      </c>
      <c r="AE868" s="3">
        <f t="shared" ca="1" si="728"/>
        <v>7.1224330515556822E-2</v>
      </c>
      <c r="AF868" s="3">
        <f t="shared" ca="1" si="729"/>
        <v>7.2150657471537122E-2</v>
      </c>
      <c r="AG868" s="3">
        <f t="shared" ca="1" si="730"/>
        <v>7.310014085197071E-2</v>
      </c>
      <c r="AH868" s="3">
        <f t="shared" ca="1" si="731"/>
        <v>7.4062412954330387E-2</v>
      </c>
      <c r="AI868" s="3">
        <f t="shared" ca="1" si="732"/>
        <v>7.502692290682611E-2</v>
      </c>
      <c r="AJ868" s="3">
        <f t="shared" ca="1" si="733"/>
        <v>7.5983744615593735E-2</v>
      </c>
      <c r="AK868" s="3">
        <f t="shared" ca="1" si="734"/>
        <v>7.6924491879497667E-2</v>
      </c>
      <c r="AL868" s="3">
        <f t="shared" ca="1" si="735"/>
        <v>7.7843131680870953E-2</v>
      </c>
      <c r="AM868" s="3">
        <f t="shared" ca="1" si="736"/>
        <v>7.8736410369776785E-2</v>
      </c>
      <c r="AN868" s="3">
        <f t="shared" ca="1" si="737"/>
        <v>7.9603594217690254E-2</v>
      </c>
      <c r="AO868" s="3">
        <f t="shared" ca="1" si="738"/>
        <v>8.0445308156776307E-2</v>
      </c>
      <c r="AP868" s="3">
        <f t="shared" ca="1" si="739"/>
        <v>8.1261444672274072E-2</v>
      </c>
      <c r="AQ868" s="3">
        <f t="shared" ca="1" si="740"/>
        <v>8.2048399973621317E-2</v>
      </c>
      <c r="AR868" s="3">
        <f t="shared" ca="1" si="741"/>
        <v>8.2796271908975538E-2</v>
      </c>
      <c r="AS868" s="3">
        <f t="shared" ca="1" si="742"/>
        <v>8.3487122632836641E-2</v>
      </c>
      <c r="AT868" s="3">
        <f t="shared" ca="1" si="743"/>
        <v>8.4095854084324878E-2</v>
      </c>
      <c r="AU868" s="3">
        <f t="shared" ca="1" si="744"/>
        <v>8.4595173972109042E-2</v>
      </c>
      <c r="AV868" s="3">
        <f t="shared" ca="1" si="745"/>
        <v>8.4964592346916973E-2</v>
      </c>
      <c r="AW868" s="3">
        <f t="shared" ca="1" si="746"/>
        <v>8.5199908100561828E-2</v>
      </c>
      <c r="AX868" s="3">
        <f t="shared" ca="1" si="747"/>
        <v>8.5316609530054446E-2</v>
      </c>
      <c r="AY868" s="3">
        <f t="shared" ca="1" si="748"/>
        <v>8.5344307742677566E-2</v>
      </c>
      <c r="AZ868" s="3">
        <f t="shared" ca="1" si="697"/>
        <v>8.532175455576739E-2</v>
      </c>
      <c r="BC868" s="3">
        <f t="shared" ca="1" si="749"/>
        <v>0.31633533174262851</v>
      </c>
      <c r="BD868" s="3">
        <f t="shared" ca="1" si="749"/>
        <v>6.2587152214529596E-2</v>
      </c>
      <c r="BE868" s="3">
        <f t="shared" ca="1" si="749"/>
        <v>0.17752412732810274</v>
      </c>
    </row>
    <row r="869" spans="1:57" x14ac:dyDescent="0.2">
      <c r="A869" s="3">
        <f t="shared" si="698"/>
        <v>8.5699999999998617</v>
      </c>
      <c r="B869" s="3">
        <f t="shared" ca="1" si="699"/>
        <v>6.9343707286886297E-2</v>
      </c>
      <c r="C869" s="3">
        <f t="shared" ca="1" si="700"/>
        <v>6.8607834879386057E-2</v>
      </c>
      <c r="D869" s="3">
        <f t="shared" ca="1" si="701"/>
        <v>6.7928211408845557E-2</v>
      </c>
      <c r="E869" s="3">
        <f t="shared" ca="1" si="702"/>
        <v>6.7303627586553505E-2</v>
      </c>
      <c r="F869" s="3">
        <f t="shared" ca="1" si="703"/>
        <v>6.6732375838470775E-2</v>
      </c>
      <c r="G869" s="3">
        <f t="shared" ca="1" si="704"/>
        <v>6.6212584029920224E-2</v>
      </c>
      <c r="H869" s="3">
        <f t="shared" ca="1" si="705"/>
        <v>6.5742518547856649E-2</v>
      </c>
      <c r="I869" s="3">
        <f t="shared" ca="1" si="706"/>
        <v>6.5320843657924496E-2</v>
      </c>
      <c r="J869" s="3">
        <f t="shared" ca="1" si="707"/>
        <v>6.4946818047116259E-2</v>
      </c>
      <c r="K869" s="3">
        <f t="shared" ca="1" si="708"/>
        <v>6.462041109831633E-2</v>
      </c>
      <c r="L869" s="3">
        <f t="shared" ca="1" si="709"/>
        <v>6.4342330977613618E-2</v>
      </c>
      <c r="M869" s="3">
        <f t="shared" ca="1" si="710"/>
        <v>6.4113969725472023E-2</v>
      </c>
      <c r="N869" s="3">
        <f t="shared" ca="1" si="711"/>
        <v>6.3937282127387085E-2</v>
      </c>
      <c r="O869" s="3">
        <f t="shared" ca="1" si="712"/>
        <v>6.3814621764474541E-2</v>
      </c>
      <c r="P869" s="3">
        <f t="shared" ca="1" si="713"/>
        <v>6.3748558466617478E-2</v>
      </c>
      <c r="Q869" s="3">
        <f t="shared" ca="1" si="714"/>
        <v>6.374169773086491E-2</v>
      </c>
      <c r="R869" s="3">
        <f t="shared" ca="1" si="715"/>
        <v>6.379651679430734E-2</v>
      </c>
      <c r="S869" s="3">
        <f t="shared" ca="1" si="716"/>
        <v>6.3915225946445137E-2</v>
      </c>
      <c r="T869" s="3">
        <f t="shared" ca="1" si="717"/>
        <v>6.4099658362102782E-2</v>
      </c>
      <c r="U869" s="3">
        <f t="shared" ca="1" si="718"/>
        <v>6.435118736586061E-2</v>
      </c>
      <c r="V869" s="3">
        <f t="shared" ca="1" si="719"/>
        <v>6.4670666353325454E-2</v>
      </c>
      <c r="W869" s="3">
        <f t="shared" ca="1" si="720"/>
        <v>6.5058383494181374E-2</v>
      </c>
      <c r="X869" s="3">
        <f t="shared" ca="1" si="721"/>
        <v>6.5514021100163244E-2</v>
      </c>
      <c r="Y869" s="3">
        <f t="shared" ca="1" si="722"/>
        <v>6.6036608670069108E-2</v>
      </c>
      <c r="Z869" s="3">
        <f t="shared" ca="1" si="723"/>
        <v>6.6624459603363342E-2</v>
      </c>
      <c r="AA869" s="3">
        <f t="shared" ca="1" si="724"/>
        <v>6.7275084722862075E-2</v>
      </c>
      <c r="AB869" s="3">
        <f t="shared" ca="1" si="725"/>
        <v>6.7985081350136478E-2</v>
      </c>
      <c r="AC869" s="3">
        <f t="shared" ca="1" si="726"/>
        <v>6.8750005185571408E-2</v>
      </c>
      <c r="AD869" s="3">
        <f t="shared" ca="1" si="727"/>
        <v>6.956424416325141E-2</v>
      </c>
      <c r="AE869" s="3">
        <f t="shared" ca="1" si="728"/>
        <v>7.0420928582809406E-2</v>
      </c>
      <c r="AF869" s="3">
        <f t="shared" ca="1" si="729"/>
        <v>7.1311927922633758E-2</v>
      </c>
      <c r="AG869" s="3">
        <f t="shared" ca="1" si="730"/>
        <v>7.2227996206464459E-2</v>
      </c>
      <c r="AH869" s="3">
        <f t="shared" ca="1" si="731"/>
        <v>7.3159125483025819E-2</v>
      </c>
      <c r="AI869" s="3">
        <f t="shared" ca="1" si="732"/>
        <v>7.4095140291967468E-2</v>
      </c>
      <c r="AJ869" s="3">
        <f t="shared" ca="1" si="733"/>
        <v>7.5026507707024404E-2</v>
      </c>
      <c r="AK869" s="3">
        <f t="shared" ca="1" si="734"/>
        <v>7.5945250381530535E-2</v>
      </c>
      <c r="AL869" s="3">
        <f t="shared" ca="1" si="735"/>
        <v>7.6845752081028923E-2</v>
      </c>
      <c r="AM869" s="3">
        <f t="shared" ca="1" si="736"/>
        <v>7.7725170157963402E-2</v>
      </c>
      <c r="AN869" s="3">
        <f t="shared" ca="1" si="737"/>
        <v>7.8583158093389727E-2</v>
      </c>
      <c r="AO869" s="3">
        <f t="shared" ca="1" si="738"/>
        <v>7.9420685687143555E-2</v>
      </c>
      <c r="AP869" s="3">
        <f t="shared" ca="1" si="739"/>
        <v>8.0237934569371866E-2</v>
      </c>
      <c r="AQ869" s="3">
        <f t="shared" ca="1" si="740"/>
        <v>8.1031533708076101E-2</v>
      </c>
      <c r="AR869" s="3">
        <f t="shared" ca="1" si="741"/>
        <v>8.179177875045926E-2</v>
      </c>
      <c r="AS869" s="3">
        <f t="shared" ca="1" si="742"/>
        <v>8.2500947110972223E-2</v>
      </c>
      <c r="AT869" s="3">
        <f t="shared" ca="1" si="743"/>
        <v>8.3134255458617065E-2</v>
      </c>
      <c r="AU869" s="3">
        <f t="shared" ca="1" si="744"/>
        <v>8.3664906549434273E-2</v>
      </c>
      <c r="AV869" s="3">
        <f t="shared" ca="1" si="745"/>
        <v>8.4073095872500919E-2</v>
      </c>
      <c r="AW869" s="3">
        <f t="shared" ca="1" si="746"/>
        <v>8.4355376746599875E-2</v>
      </c>
      <c r="AX869" s="3">
        <f t="shared" ca="1" si="747"/>
        <v>8.4527881901110685E-2</v>
      </c>
      <c r="AY869" s="3">
        <f t="shared" ca="1" si="748"/>
        <v>8.4620768976789551E-2</v>
      </c>
      <c r="AZ869" s="3">
        <f t="shared" ca="1" si="697"/>
        <v>8.4673385698896361E-2</v>
      </c>
      <c r="BC869" s="3">
        <f t="shared" ca="1" si="749"/>
        <v>-0.99958298103547172</v>
      </c>
      <c r="BD869" s="3">
        <f t="shared" ca="1" si="749"/>
        <v>-0.97448301233126067</v>
      </c>
      <c r="BE869" s="3">
        <f t="shared" ca="1" si="749"/>
        <v>0.42372245626109351</v>
      </c>
    </row>
    <row r="870" spans="1:57" x14ac:dyDescent="0.2">
      <c r="A870" s="3">
        <f t="shared" si="698"/>
        <v>8.5799999999998615</v>
      </c>
      <c r="B870" s="3">
        <f t="shared" ca="1" si="699"/>
        <v>6.7842268996731112E-2</v>
      </c>
      <c r="C870" s="3">
        <f t="shared" ca="1" si="700"/>
        <v>6.7131703401032777E-2</v>
      </c>
      <c r="D870" s="3">
        <f t="shared" ca="1" si="701"/>
        <v>6.6474203632765308E-2</v>
      </c>
      <c r="E870" s="3">
        <f t="shared" ca="1" si="702"/>
        <v>6.5868693013507312E-2</v>
      </c>
      <c r="F870" s="3">
        <f t="shared" ca="1" si="703"/>
        <v>6.5313600425940685E-2</v>
      </c>
      <c r="G870" s="3">
        <f t="shared" ca="1" si="704"/>
        <v>6.4807193927565787E-2</v>
      </c>
      <c r="H870" s="3">
        <f t="shared" ca="1" si="705"/>
        <v>6.4347883410121071E-2</v>
      </c>
      <c r="I870" s="3">
        <f t="shared" ca="1" si="706"/>
        <v>6.3934479104022293E-2</v>
      </c>
      <c r="J870" s="3">
        <f t="shared" ca="1" si="707"/>
        <v>6.3566386873577782E-2</v>
      </c>
      <c r="K870" s="3">
        <f t="shared" ca="1" si="708"/>
        <v>6.3243723042190739E-2</v>
      </c>
      <c r="L870" s="3">
        <f t="shared" ca="1" si="709"/>
        <v>6.2967341092869999E-2</v>
      </c>
      <c r="M870" s="3">
        <f t="shared" ca="1" si="710"/>
        <v>6.2738775669063843E-2</v>
      </c>
      <c r="N870" s="3">
        <f t="shared" ca="1" si="711"/>
        <v>6.2560120786175136E-2</v>
      </c>
      <c r="O870" s="3">
        <f t="shared" ca="1" si="712"/>
        <v>6.2433865672881776E-2</v>
      </c>
      <c r="P870" s="3">
        <f t="shared" ca="1" si="713"/>
        <v>6.2362712393924505E-2</v>
      </c>
      <c r="Q870" s="3">
        <f t="shared" ca="1" si="714"/>
        <v>6.234939570181984E-2</v>
      </c>
      <c r="R870" s="3">
        <f t="shared" ca="1" si="715"/>
        <v>6.2396519686873611E-2</v>
      </c>
      <c r="S870" s="3">
        <f t="shared" ca="1" si="716"/>
        <v>6.2506419706666011E-2</v>
      </c>
      <c r="T870" s="3">
        <f t="shared" ca="1" si="717"/>
        <v>6.2681052790893685E-2</v>
      </c>
      <c r="U870" s="3">
        <f t="shared" ca="1" si="718"/>
        <v>6.2921915361061787E-2</v>
      </c>
      <c r="V870" s="3">
        <f t="shared" ca="1" si="719"/>
        <v>6.3229983430573941E-2</v>
      </c>
      <c r="W870" s="3">
        <f t="shared" ca="1" si="720"/>
        <v>6.3605667367559571E-2</v>
      </c>
      <c r="X870" s="3">
        <f t="shared" ca="1" si="721"/>
        <v>6.4048771088395087E-2</v>
      </c>
      <c r="Y870" s="3">
        <f t="shared" ca="1" si="722"/>
        <v>6.4558444715857533E-2</v>
      </c>
      <c r="Z870" s="3">
        <f t="shared" ca="1" si="723"/>
        <v>6.5133120758676263E-2</v>
      </c>
      <c r="AA870" s="3">
        <f t="shared" ca="1" si="724"/>
        <v>6.5770427067270543E-2</v>
      </c>
      <c r="AB870" s="3">
        <f t="shared" ca="1" si="725"/>
        <v>6.6467075481709367E-2</v>
      </c>
      <c r="AC870" s="3">
        <f t="shared" ca="1" si="726"/>
        <v>6.7218733664429778E-2</v>
      </c>
      <c r="AD870" s="3">
        <f t="shared" ca="1" si="727"/>
        <v>6.801989959275917E-2</v>
      </c>
      <c r="AE870" s="3">
        <f t="shared" ca="1" si="728"/>
        <v>6.8863813337656093E-2</v>
      </c>
      <c r="AF870" s="3">
        <f t="shared" ca="1" si="729"/>
        <v>6.9742456764652738E-2</v>
      </c>
      <c r="AG870" s="3">
        <f t="shared" ca="1" si="730"/>
        <v>7.0646702985015686E-2</v>
      </c>
      <c r="AH870" s="3">
        <f t="shared" ca="1" si="731"/>
        <v>7.156667458527953E-2</v>
      </c>
      <c r="AI870" s="3">
        <f t="shared" ca="1" si="732"/>
        <v>7.2492342345011895E-2</v>
      </c>
      <c r="AJ870" s="3">
        <f t="shared" ca="1" si="733"/>
        <v>7.3414337292639353E-2</v>
      </c>
      <c r="AK870" s="3">
        <f t="shared" ca="1" si="734"/>
        <v>7.4324861567895181E-2</v>
      </c>
      <c r="AL870" s="3">
        <f t="shared" ca="1" si="735"/>
        <v>7.5218486077270982E-2</v>
      </c>
      <c r="AM870" s="3">
        <f t="shared" ca="1" si="736"/>
        <v>7.6092549173090246E-2</v>
      </c>
      <c r="AN870" s="3">
        <f t="shared" ca="1" si="737"/>
        <v>7.6946861172506265E-2</v>
      </c>
      <c r="AO870" s="3">
        <f t="shared" ca="1" si="738"/>
        <v>7.7782506101925247E-2</v>
      </c>
      <c r="AP870" s="3">
        <f t="shared" ca="1" si="739"/>
        <v>7.859972408203017E-2</v>
      </c>
      <c r="AQ870" s="3">
        <f t="shared" ca="1" si="740"/>
        <v>7.939514661355089E-2</v>
      </c>
      <c r="AR870" s="3">
        <f t="shared" ca="1" si="741"/>
        <v>8.0159037965309016E-2</v>
      </c>
      <c r="AS870" s="3">
        <f t="shared" ca="1" si="742"/>
        <v>8.0873663274460147E-2</v>
      </c>
      <c r="AT870" s="3">
        <f t="shared" ca="1" si="743"/>
        <v>8.1514328019593033E-2</v>
      </c>
      <c r="AU870" s="3">
        <f t="shared" ca="1" si="744"/>
        <v>8.2054504285294441E-2</v>
      </c>
      <c r="AV870" s="3">
        <f t="shared" ca="1" si="745"/>
        <v>8.2474844852118173E-2</v>
      </c>
      <c r="AW870" s="3">
        <f t="shared" ca="1" si="746"/>
        <v>8.277242573927987E-2</v>
      </c>
      <c r="AX870" s="3">
        <f t="shared" ca="1" si="747"/>
        <v>8.2963792623904922E-2</v>
      </c>
      <c r="AY870" s="3">
        <f t="shared" ca="1" si="748"/>
        <v>8.3079421141067061E-2</v>
      </c>
      <c r="AZ870" s="3">
        <f t="shared" ca="1" si="697"/>
        <v>8.3158813858227251E-2</v>
      </c>
      <c r="BC870" s="3">
        <f t="shared" ca="1" si="749"/>
        <v>-2.3619629156706727</v>
      </c>
      <c r="BD870" s="3">
        <f t="shared" ca="1" si="749"/>
        <v>-0.33340182542185381</v>
      </c>
      <c r="BE870" s="3">
        <f t="shared" ca="1" si="749"/>
        <v>0.18186865176928713</v>
      </c>
    </row>
    <row r="871" spans="1:57" x14ac:dyDescent="0.2">
      <c r="A871" s="3">
        <f t="shared" si="698"/>
        <v>8.5899999999998613</v>
      </c>
      <c r="B871" s="3">
        <f t="shared" ca="1" si="699"/>
        <v>6.6931039687565738E-2</v>
      </c>
      <c r="C871" s="3">
        <f t="shared" ca="1" si="700"/>
        <v>6.6285576002758556E-2</v>
      </c>
      <c r="D871" s="3">
        <f t="shared" ca="1" si="701"/>
        <v>6.5686786797707411E-2</v>
      </c>
      <c r="E871" s="3">
        <f t="shared" ca="1" si="702"/>
        <v>6.5133837574328959E-2</v>
      </c>
      <c r="F871" s="3">
        <f t="shared" ca="1" si="703"/>
        <v>6.4625403239854912E-2</v>
      </c>
      <c r="G871" s="3">
        <f t="shared" ca="1" si="704"/>
        <v>6.4160001603334738E-2</v>
      </c>
      <c r="H871" s="3">
        <f t="shared" ca="1" si="705"/>
        <v>6.3736295603609938E-2</v>
      </c>
      <c r="I871" s="3">
        <f t="shared" ca="1" si="706"/>
        <v>6.3353350953238033E-2</v>
      </c>
      <c r="J871" s="3">
        <f t="shared" ca="1" si="707"/>
        <v>6.3010830182226821E-2</v>
      </c>
      <c r="K871" s="3">
        <f t="shared" ca="1" si="708"/>
        <v>6.2709106015145913E-2</v>
      </c>
      <c r="L871" s="3">
        <f t="shared" ca="1" si="709"/>
        <v>6.2449286690764938E-2</v>
      </c>
      <c r="M871" s="3">
        <f t="shared" ca="1" si="710"/>
        <v>6.2233158881174588E-2</v>
      </c>
      <c r="N871" s="3">
        <f t="shared" ca="1" si="711"/>
        <v>6.2063065253157745E-2</v>
      </c>
      <c r="O871" s="3">
        <f t="shared" ca="1" si="712"/>
        <v>6.1941740107819922E-2</v>
      </c>
      <c r="P871" s="3">
        <f t="shared" ca="1" si="713"/>
        <v>6.1872127178291325E-2</v>
      </c>
      <c r="Q871" s="3">
        <f t="shared" ca="1" si="714"/>
        <v>6.1857199917630487E-2</v>
      </c>
      <c r="R871" s="3">
        <f t="shared" ca="1" si="715"/>
        <v>6.1899798726775444E-2</v>
      </c>
      <c r="S871" s="3">
        <f t="shared" ca="1" si="716"/>
        <v>6.2002493500241632E-2</v>
      </c>
      <c r="T871" s="3">
        <f t="shared" ca="1" si="717"/>
        <v>6.2167474600558499E-2</v>
      </c>
      <c r="U871" s="3">
        <f t="shared" ca="1" si="718"/>
        <v>6.2396471029693028E-2</v>
      </c>
      <c r="V871" s="3">
        <f t="shared" ca="1" si="719"/>
        <v>6.2690690903578178E-2</v>
      </c>
      <c r="W871" s="3">
        <f t="shared" ca="1" si="720"/>
        <v>6.3050776270032249E-2</v>
      </c>
      <c r="X871" s="3">
        <f t="shared" ca="1" si="721"/>
        <v>6.3476762123579514E-2</v>
      </c>
      <c r="Y871" s="3">
        <f t="shared" ca="1" si="722"/>
        <v>6.3968028673801289E-2</v>
      </c>
      <c r="Z871" s="3">
        <f t="shared" ca="1" si="723"/>
        <v>6.4523236990178298E-2</v>
      </c>
      <c r="AA871" s="3">
        <f t="shared" ca="1" si="724"/>
        <v>6.5140241393670362E-2</v>
      </c>
      <c r="AB871" s="3">
        <f t="shared" ca="1" si="725"/>
        <v>6.5815977684834992E-2</v>
      </c>
      <c r="AC871" s="3">
        <f t="shared" ca="1" si="726"/>
        <v>6.6546334942904822E-2</v>
      </c>
      <c r="AD871" s="3">
        <f t="shared" ca="1" si="727"/>
        <v>6.7326030676131257E-2</v>
      </c>
      <c r="AE871" s="3">
        <f t="shared" ca="1" si="728"/>
        <v>6.8148524272234501E-2</v>
      </c>
      <c r="AF871" s="3">
        <f t="shared" ca="1" si="729"/>
        <v>6.900601961101778E-2</v>
      </c>
      <c r="AG871" s="3">
        <f t="shared" ca="1" si="730"/>
        <v>6.9889618613399498E-2</v>
      </c>
      <c r="AH871" s="3">
        <f t="shared" ca="1" si="731"/>
        <v>7.0789684210886286E-2</v>
      </c>
      <c r="AI871" s="3">
        <f t="shared" ca="1" si="732"/>
        <v>7.1696443270378774E-2</v>
      </c>
      <c r="AJ871" s="3">
        <f t="shared" ca="1" si="733"/>
        <v>7.2600800578748889E-2</v>
      </c>
      <c r="AK871" s="3">
        <f t="shared" ca="1" si="734"/>
        <v>7.3495247408339834E-2</v>
      </c>
      <c r="AL871" s="3">
        <f t="shared" ca="1" si="735"/>
        <v>7.4374651176889905E-2</v>
      </c>
      <c r="AM871" s="3">
        <f t="shared" ca="1" si="736"/>
        <v>7.5236640246446218E-2</v>
      </c>
      <c r="AN871" s="3">
        <f t="shared" ca="1" si="737"/>
        <v>7.6081290411188648E-2</v>
      </c>
      <c r="AO871" s="3">
        <f t="shared" ca="1" si="738"/>
        <v>7.6909908302492822E-2</v>
      </c>
      <c r="AP871" s="3">
        <f t="shared" ca="1" si="739"/>
        <v>7.772290090554114E-2</v>
      </c>
      <c r="AQ871" s="3">
        <f t="shared" ca="1" si="740"/>
        <v>7.851701106868926E-2</v>
      </c>
      <c r="AR871" s="3">
        <f t="shared" ca="1" si="741"/>
        <v>7.928258155751873E-2</v>
      </c>
      <c r="AS871" s="3">
        <f t="shared" ca="1" si="742"/>
        <v>8.0001976746747056E-2</v>
      </c>
      <c r="AT871" s="3">
        <f t="shared" ca="1" si="743"/>
        <v>8.0650704028048414E-2</v>
      </c>
      <c r="AU871" s="3">
        <f t="shared" ca="1" si="744"/>
        <v>8.1202618066934074E-2</v>
      </c>
      <c r="AV871" s="3">
        <f t="shared" ca="1" si="745"/>
        <v>8.1638939736733251E-2</v>
      </c>
      <c r="AW871" s="3">
        <f t="shared" ca="1" si="746"/>
        <v>8.1957375055160195E-2</v>
      </c>
      <c r="AX871" s="3">
        <f t="shared" ca="1" si="747"/>
        <v>8.2174990241137141E-2</v>
      </c>
      <c r="AY871" s="3">
        <f t="shared" ca="1" si="748"/>
        <v>8.2322685154132616E-2</v>
      </c>
      <c r="AZ871" s="3">
        <f t="shared" ca="1" si="697"/>
        <v>8.2440142909012817E-2</v>
      </c>
      <c r="BC871" s="3">
        <f t="shared" ca="1" si="749"/>
        <v>-1.0892926170901909</v>
      </c>
      <c r="BD871" s="3">
        <f t="shared" ca="1" si="749"/>
        <v>-0.3257038466740747</v>
      </c>
      <c r="BE871" s="3">
        <f t="shared" ca="1" si="749"/>
        <v>0.65752703472565166</v>
      </c>
    </row>
    <row r="872" spans="1:57" x14ac:dyDescent="0.2">
      <c r="A872" s="3">
        <f t="shared" si="698"/>
        <v>8.5999999999998611</v>
      </c>
      <c r="B872" s="3">
        <f t="shared" ca="1" si="699"/>
        <v>6.6850539762538339E-2</v>
      </c>
      <c r="C872" s="3">
        <f t="shared" ca="1" si="700"/>
        <v>6.6208565865948282E-2</v>
      </c>
      <c r="D872" s="3">
        <f t="shared" ca="1" si="701"/>
        <v>6.561569529301374E-2</v>
      </c>
      <c r="E872" s="3">
        <f t="shared" ca="1" si="702"/>
        <v>6.5070952006685862E-2</v>
      </c>
      <c r="F872" s="3">
        <f t="shared" ca="1" si="703"/>
        <v>6.4572873217098203E-2</v>
      </c>
      <c r="G872" s="3">
        <f t="shared" ca="1" si="704"/>
        <v>6.4119842754572637E-2</v>
      </c>
      <c r="H872" s="3">
        <f t="shared" ca="1" si="705"/>
        <v>6.3710392857566578E-2</v>
      </c>
      <c r="I872" s="3">
        <f t="shared" ca="1" si="706"/>
        <v>6.3343460948262625E-2</v>
      </c>
      <c r="J872" s="3">
        <f t="shared" ca="1" si="707"/>
        <v>6.3018582420889535E-2</v>
      </c>
      <c r="K872" s="3">
        <f t="shared" ca="1" si="708"/>
        <v>6.2736002572087321E-2</v>
      </c>
      <c r="L872" s="3">
        <f t="shared" ca="1" si="709"/>
        <v>6.249670054565621E-2</v>
      </c>
      <c r="M872" s="3">
        <f t="shared" ca="1" si="710"/>
        <v>6.2302331178596175E-2</v>
      </c>
      <c r="N872" s="3">
        <f t="shared" ca="1" si="711"/>
        <v>6.2155101921303184E-2</v>
      </c>
      <c r="O872" s="3">
        <f t="shared" ca="1" si="712"/>
        <v>6.2057608283041785E-2</v>
      </c>
      <c r="P872" s="3">
        <f t="shared" ca="1" si="713"/>
        <v>6.2012651809786809E-2</v>
      </c>
      <c r="Q872" s="3">
        <f t="shared" ca="1" si="714"/>
        <v>6.2023060811152761E-2</v>
      </c>
      <c r="R872" s="3">
        <f t="shared" ca="1" si="715"/>
        <v>6.2091528167048077E-2</v>
      </c>
      <c r="S872" s="3">
        <f t="shared" ca="1" si="716"/>
        <v>6.2220474488653511E-2</v>
      </c>
      <c r="T872" s="3">
        <f t="shared" ca="1" si="717"/>
        <v>6.2411939660096047E-2</v>
      </c>
      <c r="U872" s="3">
        <f t="shared" ca="1" si="718"/>
        <v>6.2667501458057981E-2</v>
      </c>
      <c r="V872" s="3">
        <f t="shared" ca="1" si="719"/>
        <v>6.2988216296356939E-2</v>
      </c>
      <c r="W872" s="3">
        <f t="shared" ca="1" si="720"/>
        <v>6.3374574094281433E-2</v>
      </c>
      <c r="X872" s="3">
        <f t="shared" ca="1" si="721"/>
        <v>6.3826457108488804E-2</v>
      </c>
      <c r="Y872" s="3">
        <f t="shared" ca="1" si="722"/>
        <v>6.4343091808655814E-2</v>
      </c>
      <c r="Z872" s="3">
        <f t="shared" ca="1" si="723"/>
        <v>6.4922983987022384E-2</v>
      </c>
      <c r="AA872" s="3">
        <f t="shared" ca="1" si="724"/>
        <v>6.5563830588700037E-2</v>
      </c>
      <c r="AB872" s="3">
        <f t="shared" ca="1" si="725"/>
        <v>6.6262407527673081E-2</v>
      </c>
      <c r="AC872" s="3">
        <f t="shared" ca="1" si="726"/>
        <v>6.7014441466064431E-2</v>
      </c>
      <c r="AD872" s="3">
        <f t="shared" ca="1" si="727"/>
        <v>6.7814485642578415E-2</v>
      </c>
      <c r="AE872" s="3">
        <f t="shared" ca="1" si="728"/>
        <v>6.8655835019459183E-2</v>
      </c>
      <c r="AF872" s="3">
        <f t="shared" ca="1" si="729"/>
        <v>6.9530531830500786E-2</v>
      </c>
      <c r="AG872" s="3">
        <f t="shared" ca="1" si="730"/>
        <v>7.0429523240791964E-2</v>
      </c>
      <c r="AH872" s="3">
        <f t="shared" ca="1" si="731"/>
        <v>7.1343029045470754E-2</v>
      </c>
      <c r="AI872" s="3">
        <f t="shared" ca="1" si="732"/>
        <v>7.2261148756005214E-2</v>
      </c>
      <c r="AJ872" s="3">
        <f t="shared" ca="1" si="733"/>
        <v>7.3174677429007989E-2</v>
      </c>
      <c r="AK872" s="3">
        <f t="shared" ca="1" si="734"/>
        <v>7.4076011820817106E-2</v>
      </c>
      <c r="AL872" s="3">
        <f t="shared" ca="1" si="735"/>
        <v>7.4959931934199253E-2</v>
      </c>
      <c r="AM872" s="3">
        <f t="shared" ca="1" si="736"/>
        <v>7.5823971854083363E-2</v>
      </c>
      <c r="AN872" s="3">
        <f t="shared" ca="1" si="737"/>
        <v>7.6668088198046852E-2</v>
      </c>
      <c r="AO872" s="3">
        <f t="shared" ca="1" si="738"/>
        <v>7.7493425291437545E-2</v>
      </c>
      <c r="AP872" s="3">
        <f t="shared" ca="1" si="739"/>
        <v>7.8300172077411911E-2</v>
      </c>
      <c r="AQ872" s="3">
        <f t="shared" ca="1" si="740"/>
        <v>7.9084798298746262E-2</v>
      </c>
      <c r="AR872" s="3">
        <f t="shared" ca="1" si="741"/>
        <v>7.9837341836410197E-2</v>
      </c>
      <c r="AS872" s="3">
        <f t="shared" ca="1" si="742"/>
        <v>8.0539884560005798E-2</v>
      </c>
      <c r="AT872" s="3">
        <f t="shared" ca="1" si="743"/>
        <v>8.1167755591461554E-2</v>
      </c>
      <c r="AU872" s="3">
        <f t="shared" ca="1" si="744"/>
        <v>8.1694812091262406E-2</v>
      </c>
      <c r="AV872" s="3">
        <f t="shared" ca="1" si="745"/>
        <v>8.2102460467439589E-2</v>
      </c>
      <c r="AW872" s="3">
        <f t="shared" ca="1" si="746"/>
        <v>8.2388650750884043E-2</v>
      </c>
      <c r="AX872" s="3">
        <f t="shared" ca="1" si="747"/>
        <v>8.2570583979778983E-2</v>
      </c>
      <c r="AY872" s="3">
        <f t="shared" ca="1" si="748"/>
        <v>8.2679195568260033E-2</v>
      </c>
      <c r="AZ872" s="3">
        <f t="shared" ca="1" si="697"/>
        <v>8.2753841798624952E-2</v>
      </c>
      <c r="BC872" s="3">
        <f t="shared" ca="1" si="749"/>
        <v>0.49297763892140267</v>
      </c>
      <c r="BD872" s="3">
        <f t="shared" ca="1" si="749"/>
        <v>0.74509466304721528</v>
      </c>
      <c r="BE872" s="3">
        <f t="shared" ca="1" si="749"/>
        <v>0.25177793299910878</v>
      </c>
    </row>
    <row r="873" spans="1:57" x14ac:dyDescent="0.2">
      <c r="A873" s="3">
        <f t="shared" si="698"/>
        <v>8.6099999999998609</v>
      </c>
      <c r="B873" s="3">
        <f t="shared" ca="1" si="699"/>
        <v>6.6428356470426733E-2</v>
      </c>
      <c r="C873" s="3">
        <f t="shared" ca="1" si="700"/>
        <v>6.5736381300462665E-2</v>
      </c>
      <c r="D873" s="3">
        <f t="shared" ca="1" si="701"/>
        <v>6.5098644210919071E-2</v>
      </c>
      <c r="E873" s="3">
        <f t="shared" ca="1" si="702"/>
        <v>6.4513969885007655E-2</v>
      </c>
      <c r="F873" s="3">
        <f t="shared" ca="1" si="703"/>
        <v>6.3980700092519993E-2</v>
      </c>
      <c r="G873" s="3">
        <f t="shared" ca="1" si="704"/>
        <v>6.3497026933005976E-2</v>
      </c>
      <c r="H873" s="3">
        <f t="shared" ca="1" si="705"/>
        <v>6.3061294175127847E-2</v>
      </c>
      <c r="I873" s="3">
        <f t="shared" ca="1" si="706"/>
        <v>6.2672253156173932E-2</v>
      </c>
      <c r="J873" s="3">
        <f t="shared" ca="1" si="707"/>
        <v>6.2329254311139677E-2</v>
      </c>
      <c r="K873" s="3">
        <f t="shared" ca="1" si="708"/>
        <v>6.2032357657783463E-2</v>
      </c>
      <c r="L873" s="3">
        <f t="shared" ca="1" si="709"/>
        <v>6.1782355372522406E-2</v>
      </c>
      <c r="M873" s="3">
        <f t="shared" ca="1" si="710"/>
        <v>6.1580712572028594E-2</v>
      </c>
      <c r="N873" s="3">
        <f t="shared" ca="1" si="711"/>
        <v>6.1429443601190729E-2</v>
      </c>
      <c r="O873" s="3">
        <f t="shared" ca="1" si="712"/>
        <v>6.1330947291914857E-2</v>
      </c>
      <c r="P873" s="3">
        <f t="shared" ca="1" si="713"/>
        <v>6.1287825126283398E-2</v>
      </c>
      <c r="Q873" s="3">
        <f t="shared" ca="1" si="714"/>
        <v>6.1302702405303847E-2</v>
      </c>
      <c r="R873" s="3">
        <f t="shared" ca="1" si="715"/>
        <v>6.1378066634997695E-2</v>
      </c>
      <c r="S873" s="3">
        <f t="shared" ca="1" si="716"/>
        <v>6.151613130169839E-2</v>
      </c>
      <c r="T873" s="3">
        <f t="shared" ca="1" si="717"/>
        <v>6.1718727978581557E-2</v>
      </c>
      <c r="U873" s="3">
        <f t="shared" ca="1" si="718"/>
        <v>6.1987225389896927E-2</v>
      </c>
      <c r="V873" s="3">
        <f t="shared" ca="1" si="719"/>
        <v>6.2322470421207241E-2</v>
      </c>
      <c r="W873" s="3">
        <f t="shared" ca="1" si="720"/>
        <v>6.2724743033473224E-2</v>
      </c>
      <c r="X873" s="3">
        <f t="shared" ca="1" si="721"/>
        <v>6.3193714907833279E-2</v>
      </c>
      <c r="Y873" s="3">
        <f t="shared" ca="1" si="722"/>
        <v>6.3728400925701603E-2</v>
      </c>
      <c r="Z873" s="3">
        <f t="shared" ca="1" si="723"/>
        <v>6.4327093742493943E-2</v>
      </c>
      <c r="AA873" s="3">
        <f t="shared" ca="1" si="724"/>
        <v>6.498727505964777E-2</v>
      </c>
      <c r="AB873" s="3">
        <f t="shared" ca="1" si="725"/>
        <v>6.570550303635217E-2</v>
      </c>
      <c r="AC873" s="3">
        <f t="shared" ca="1" si="726"/>
        <v>6.6477284062960315E-2</v>
      </c>
      <c r="AD873" s="3">
        <f t="shared" ca="1" si="727"/>
        <v>6.7296949287899685E-2</v>
      </c>
      <c r="AE873" s="3">
        <f t="shared" ca="1" si="728"/>
        <v>6.8157571485916391E-2</v>
      </c>
      <c r="AF873" s="3">
        <f t="shared" ca="1" si="729"/>
        <v>6.9050973564987655E-2</v>
      </c>
      <c r="AG873" s="3">
        <f t="shared" ca="1" si="730"/>
        <v>6.9967890349150547E-2</v>
      </c>
      <c r="AH873" s="3">
        <f t="shared" ca="1" si="731"/>
        <v>7.0898340995181941E-2</v>
      </c>
      <c r="AI873" s="3">
        <f t="shared" ca="1" si="732"/>
        <v>7.1832240194009522E-2</v>
      </c>
      <c r="AJ873" s="3">
        <f t="shared" ca="1" si="733"/>
        <v>7.2760215758660499E-2</v>
      </c>
      <c r="AK873" s="3">
        <f t="shared" ca="1" si="734"/>
        <v>7.3674512253877125E-2</v>
      </c>
      <c r="AL873" s="3">
        <f t="shared" ca="1" si="735"/>
        <v>7.456976431260029E-2</v>
      </c>
      <c r="AM873" s="3">
        <f t="shared" ca="1" si="736"/>
        <v>7.5443353427039797E-2</v>
      </c>
      <c r="AN873" s="3">
        <f t="shared" ca="1" si="737"/>
        <v>7.629505835797086E-2</v>
      </c>
      <c r="AO873" s="3">
        <f t="shared" ca="1" si="738"/>
        <v>7.7125802192382256E-2</v>
      </c>
      <c r="AP873" s="3">
        <f t="shared" ca="1" si="739"/>
        <v>7.7935496912522176E-2</v>
      </c>
      <c r="AQ873" s="3">
        <f t="shared" ca="1" si="740"/>
        <v>7.8720280702395701E-2</v>
      </c>
      <c r="AR873" s="3">
        <f t="shared" ca="1" si="741"/>
        <v>7.9469829188339169E-2</v>
      </c>
      <c r="AS873" s="3">
        <f t="shared" ca="1" si="742"/>
        <v>8.0165886001935346E-2</v>
      </c>
      <c r="AT873" s="3">
        <f t="shared" ca="1" si="743"/>
        <v>8.0783547793050164E-2</v>
      </c>
      <c r="AU873" s="3">
        <f t="shared" ca="1" si="744"/>
        <v>8.1296620060325564E-2</v>
      </c>
      <c r="AV873" s="3">
        <f t="shared" ca="1" si="745"/>
        <v>8.1686638098453015E-2</v>
      </c>
      <c r="AW873" s="3">
        <f t="shared" ca="1" si="746"/>
        <v>8.1951735950010568E-2</v>
      </c>
      <c r="AX873" s="3">
        <f t="shared" ca="1" si="747"/>
        <v>8.2109189669539298E-2</v>
      </c>
      <c r="AY873" s="3">
        <f t="shared" ca="1" si="748"/>
        <v>8.2189905160485965E-2</v>
      </c>
      <c r="AZ873" s="3">
        <f t="shared" ca="1" si="697"/>
        <v>8.2232935155619982E-2</v>
      </c>
      <c r="BC873" s="3">
        <f t="shared" ca="1" si="749"/>
        <v>-0.86553157841843031</v>
      </c>
      <c r="BD873" s="3">
        <f t="shared" ca="1" si="749"/>
        <v>0.28506755960546837</v>
      </c>
      <c r="BE873" s="3">
        <f t="shared" ca="1" si="749"/>
        <v>-0.52336847952098431</v>
      </c>
    </row>
    <row r="874" spans="1:57" x14ac:dyDescent="0.2">
      <c r="A874" s="3">
        <f t="shared" si="698"/>
        <v>8.6199999999998607</v>
      </c>
      <c r="B874" s="3">
        <f t="shared" ca="1" si="699"/>
        <v>6.5721126980571115E-2</v>
      </c>
      <c r="C874" s="3">
        <f t="shared" ca="1" si="700"/>
        <v>6.5014378708150217E-2</v>
      </c>
      <c r="D874" s="3">
        <f t="shared" ca="1" si="701"/>
        <v>6.4362353607749986E-2</v>
      </c>
      <c r="E874" s="3">
        <f t="shared" ca="1" si="702"/>
        <v>6.3763874694798925E-2</v>
      </c>
      <c r="F874" s="3">
        <f t="shared" ca="1" si="703"/>
        <v>6.3217285908106408E-2</v>
      </c>
      <c r="G874" s="3">
        <f t="shared" ca="1" si="704"/>
        <v>6.272078521683816E-2</v>
      </c>
      <c r="H874" s="3">
        <f t="shared" ca="1" si="705"/>
        <v>6.2272725502727611E-2</v>
      </c>
      <c r="I874" s="3">
        <f t="shared" ca="1" si="706"/>
        <v>6.1871869575850384E-2</v>
      </c>
      <c r="J874" s="3">
        <f t="shared" ca="1" si="707"/>
        <v>6.1517580440743957E-2</v>
      </c>
      <c r="K874" s="3">
        <f t="shared" ca="1" si="708"/>
        <v>6.1209930337683356E-2</v>
      </c>
      <c r="L874" s="3">
        <f t="shared" ca="1" si="709"/>
        <v>6.094972195581206E-2</v>
      </c>
      <c r="M874" s="3">
        <f t="shared" ca="1" si="710"/>
        <v>6.0738428158938977E-2</v>
      </c>
      <c r="N874" s="3">
        <f t="shared" ca="1" si="711"/>
        <v>6.0578067650176884E-2</v>
      </c>
      <c r="O874" s="3">
        <f t="shared" ca="1" si="712"/>
        <v>6.0471040051510924E-2</v>
      </c>
      <c r="P874" s="3">
        <f t="shared" ca="1" si="713"/>
        <v>6.0419944257405177E-2</v>
      </c>
      <c r="Q874" s="3">
        <f t="shared" ca="1" si="714"/>
        <v>6.0427400048122838E-2</v>
      </c>
      <c r="R874" s="3">
        <f t="shared" ca="1" si="715"/>
        <v>6.0495887055947585E-2</v>
      </c>
      <c r="S874" s="3">
        <f t="shared" ca="1" si="716"/>
        <v>6.0627609153811803E-2</v>
      </c>
      <c r="T874" s="3">
        <f t="shared" ca="1" si="717"/>
        <v>6.0824387124278456E-2</v>
      </c>
      <c r="U874" s="3">
        <f t="shared" ca="1" si="718"/>
        <v>6.1087578164816594E-2</v>
      </c>
      <c r="V874" s="3">
        <f t="shared" ca="1" si="719"/>
        <v>6.141801715930096E-2</v>
      </c>
      <c r="W874" s="3">
        <f t="shared" ca="1" si="720"/>
        <v>6.181597163318895E-2</v>
      </c>
      <c r="X874" s="3">
        <f t="shared" ca="1" si="721"/>
        <v>6.2281100207013516E-2</v>
      </c>
      <c r="Y874" s="3">
        <f t="shared" ca="1" si="722"/>
        <v>6.2812403678123394E-2</v>
      </c>
      <c r="Z874" s="3">
        <f t="shared" ca="1" si="723"/>
        <v>6.3408159058141483E-2</v>
      </c>
      <c r="AA874" s="3">
        <f t="shared" ca="1" si="724"/>
        <v>6.4065830289777054E-2</v>
      </c>
      <c r="AB874" s="3">
        <f t="shared" ca="1" si="725"/>
        <v>6.4781955262252874E-2</v>
      </c>
      <c r="AC874" s="3">
        <f t="shared" ca="1" si="726"/>
        <v>6.5552017592950554E-2</v>
      </c>
      <c r="AD874" s="3">
        <f t="shared" ca="1" si="727"/>
        <v>6.6370323873244569E-2</v>
      </c>
      <c r="AE874" s="3">
        <f t="shared" ca="1" si="728"/>
        <v>6.7229922282785001E-2</v>
      </c>
      <c r="AF874" s="3">
        <f t="shared" ca="1" si="729"/>
        <v>6.812261407859585E-2</v>
      </c>
      <c r="AG874" s="3">
        <f t="shared" ca="1" si="730"/>
        <v>6.9039119512884661E-2</v>
      </c>
      <c r="AH874" s="3">
        <f t="shared" ca="1" si="731"/>
        <v>6.9969454955591884E-2</v>
      </c>
      <c r="AI874" s="3">
        <f t="shared" ca="1" si="732"/>
        <v>7.0903548163812252E-2</v>
      </c>
      <c r="AJ874" s="3">
        <f t="shared" ca="1" si="733"/>
        <v>7.183205754319566E-2</v>
      </c>
      <c r="AK874" s="3">
        <f t="shared" ca="1" si="734"/>
        <v>7.274727313849233E-2</v>
      </c>
      <c r="AL874" s="3">
        <f t="shared" ca="1" si="735"/>
        <v>7.3643881603527792E-2</v>
      </c>
      <c r="AM874" s="3">
        <f t="shared" ca="1" si="736"/>
        <v>7.4519308867679393E-2</v>
      </c>
      <c r="AN874" s="3">
        <f t="shared" ca="1" si="737"/>
        <v>7.537335250245733E-2</v>
      </c>
      <c r="AO874" s="3">
        <f t="shared" ca="1" si="738"/>
        <v>7.6206910777208675E-2</v>
      </c>
      <c r="AP874" s="3">
        <f t="shared" ca="1" si="739"/>
        <v>7.7019815156484442E-2</v>
      </c>
      <c r="AQ874" s="3">
        <f t="shared" ca="1" si="740"/>
        <v>7.780806918676951E-2</v>
      </c>
      <c r="AR874" s="3">
        <f t="shared" ca="1" si="741"/>
        <v>7.8561184255267619E-2</v>
      </c>
      <c r="AS874" s="3">
        <f t="shared" ca="1" si="742"/>
        <v>7.9260765406029624E-2</v>
      </c>
      <c r="AT874" s="3">
        <f t="shared" ca="1" si="743"/>
        <v>7.9881877968231665E-2</v>
      </c>
      <c r="AU874" s="3">
        <f t="shared" ca="1" si="744"/>
        <v>8.0398476924811058E-2</v>
      </c>
      <c r="AV874" s="3">
        <f t="shared" ca="1" si="745"/>
        <v>8.0792425094788359E-2</v>
      </c>
      <c r="AW874" s="3">
        <f t="shared" ca="1" si="746"/>
        <v>8.1062235887690501E-2</v>
      </c>
      <c r="AX874" s="3">
        <f t="shared" ca="1" si="747"/>
        <v>8.1225455819043779E-2</v>
      </c>
      <c r="AY874" s="3">
        <f t="shared" ca="1" si="748"/>
        <v>8.1313153335997645E-2</v>
      </c>
      <c r="AZ874" s="3">
        <f t="shared" ca="1" si="697"/>
        <v>8.1364355630706001E-2</v>
      </c>
      <c r="BC874" s="3">
        <f t="shared" ca="1" si="749"/>
        <v>-1.3892957809180126</v>
      </c>
      <c r="BD874" s="3">
        <f t="shared" ca="1" si="749"/>
        <v>-0.2172209042452069</v>
      </c>
      <c r="BE874" s="3">
        <f t="shared" ca="1" si="749"/>
        <v>-0.25841109187359734</v>
      </c>
    </row>
    <row r="875" spans="1:57" x14ac:dyDescent="0.2">
      <c r="A875" s="3">
        <f t="shared" si="698"/>
        <v>8.6299999999998604</v>
      </c>
      <c r="B875" s="3">
        <f t="shared" ca="1" si="699"/>
        <v>6.6242050671063341E-2</v>
      </c>
      <c r="C875" s="3">
        <f t="shared" ca="1" si="700"/>
        <v>6.5493244005664086E-2</v>
      </c>
      <c r="D875" s="3">
        <f t="shared" ca="1" si="701"/>
        <v>6.480016364239212E-2</v>
      </c>
      <c r="E875" s="3">
        <f t="shared" ca="1" si="702"/>
        <v>6.4161649538562016E-2</v>
      </c>
      <c r="F875" s="3">
        <f t="shared" ca="1" si="703"/>
        <v>6.357606640894603E-2</v>
      </c>
      <c r="G875" s="3">
        <f t="shared" ca="1" si="704"/>
        <v>6.3041636690128106E-2</v>
      </c>
      <c r="H875" s="3">
        <f t="shared" ca="1" si="705"/>
        <v>6.2556740957040377E-2</v>
      </c>
      <c r="I875" s="3">
        <f t="shared" ca="1" si="706"/>
        <v>6.2120172047414046E-2</v>
      </c>
      <c r="J875" s="3">
        <f t="shared" ca="1" si="707"/>
        <v>6.1731324061321348E-2</v>
      </c>
      <c r="K875" s="3">
        <f t="shared" ca="1" si="708"/>
        <v>6.1390299960291335E-2</v>
      </c>
      <c r="L875" s="3">
        <f t="shared" ca="1" si="709"/>
        <v>6.1097931423815269E-2</v>
      </c>
      <c r="M875" s="3">
        <f t="shared" ca="1" si="710"/>
        <v>6.0855717527993847E-2</v>
      </c>
      <c r="N875" s="3">
        <f t="shared" ca="1" si="711"/>
        <v>6.0665699795734204E-2</v>
      </c>
      <c r="O875" s="3">
        <f t="shared" ca="1" si="712"/>
        <v>6.0530297104479866E-2</v>
      </c>
      <c r="P875" s="3">
        <f t="shared" ca="1" si="713"/>
        <v>6.0452124235347245E-2</v>
      </c>
      <c r="Q875" s="3">
        <f t="shared" ca="1" si="714"/>
        <v>6.0433813933728577E-2</v>
      </c>
      <c r="R875" s="3">
        <f t="shared" ca="1" si="715"/>
        <v>6.0477856456309674E-2</v>
      </c>
      <c r="S875" s="3">
        <f t="shared" ca="1" si="716"/>
        <v>6.0586464572010827E-2</v>
      </c>
      <c r="T875" s="3">
        <f t="shared" ca="1" si="717"/>
        <v>6.0761466790992195E-2</v>
      </c>
      <c r="U875" s="3">
        <f t="shared" ca="1" si="718"/>
        <v>6.1004227307377187E-2</v>
      </c>
      <c r="V875" s="3">
        <f t="shared" ca="1" si="719"/>
        <v>6.1315587527609482E-2</v>
      </c>
      <c r="W875" s="3">
        <f t="shared" ca="1" si="720"/>
        <v>6.1695821062074295E-2</v>
      </c>
      <c r="X875" s="3">
        <f t="shared" ca="1" si="721"/>
        <v>6.2144591983163133E-2</v>
      </c>
      <c r="Y875" s="3">
        <f t="shared" ca="1" si="722"/>
        <v>6.2660905505897938E-2</v>
      </c>
      <c r="Z875" s="3">
        <f t="shared" ca="1" si="723"/>
        <v>6.3243041488743254E-2</v>
      </c>
      <c r="AA875" s="3">
        <f t="shared" ca="1" si="724"/>
        <v>6.3888464598388622E-2</v>
      </c>
      <c r="AB875" s="3">
        <f t="shared" ca="1" si="725"/>
        <v>6.4593710936963547E-2</v>
      </c>
      <c r="AC875" s="3">
        <f t="shared" ca="1" si="726"/>
        <v>6.5354259846129678E-2</v>
      </c>
      <c r="AD875" s="3">
        <f t="shared" ca="1" si="727"/>
        <v>6.6164411892380856E-2</v>
      </c>
      <c r="AE875" s="3">
        <f t="shared" ca="1" si="728"/>
        <v>6.7017209252087206E-2</v>
      </c>
      <c r="AF875" s="3">
        <f t="shared" ca="1" si="729"/>
        <v>6.7904450205835132E-2</v>
      </c>
      <c r="AG875" s="3">
        <f t="shared" ca="1" si="730"/>
        <v>6.881685920263575E-2</v>
      </c>
      <c r="AH875" s="3">
        <f t="shared" ca="1" si="731"/>
        <v>6.9744468675586369E-2</v>
      </c>
      <c r="AI875" s="3">
        <f t="shared" ca="1" si="732"/>
        <v>7.0677238331411082E-2</v>
      </c>
      <c r="AJ875" s="3">
        <f t="shared" ca="1" si="733"/>
        <v>7.1605875999063415E-2</v>
      </c>
      <c r="AK875" s="3">
        <f t="shared" ca="1" si="734"/>
        <v>7.2522735867052268E-2</v>
      </c>
      <c r="AL875" s="3">
        <f t="shared" ca="1" si="735"/>
        <v>7.3422574991346676E-2</v>
      </c>
      <c r="AM875" s="3">
        <f t="shared" ca="1" si="736"/>
        <v>7.43028817588961E-2</v>
      </c>
      <c r="AN875" s="3">
        <f t="shared" ca="1" si="737"/>
        <v>7.516349021231139E-2</v>
      </c>
      <c r="AO875" s="3">
        <f t="shared" ca="1" si="738"/>
        <v>7.6005291222230015E-2</v>
      </c>
      <c r="AP875" s="3">
        <f t="shared" ca="1" si="739"/>
        <v>7.6828053186042564E-2</v>
      </c>
      <c r="AQ875" s="3">
        <f t="shared" ca="1" si="740"/>
        <v>7.762766295361466E-2</v>
      </c>
      <c r="AR875" s="3">
        <f t="shared" ca="1" si="741"/>
        <v>7.839348671898265E-2</v>
      </c>
      <c r="AS875" s="3">
        <f t="shared" ca="1" si="742"/>
        <v>7.9107011616935577E-2</v>
      </c>
      <c r="AT875" s="3">
        <f t="shared" ca="1" si="743"/>
        <v>7.9743293804992663E-2</v>
      </c>
      <c r="AU875" s="3">
        <f t="shared" ca="1" si="744"/>
        <v>8.027645984412049E-2</v>
      </c>
      <c r="AV875" s="3">
        <f t="shared" ca="1" si="745"/>
        <v>8.0688719647454318E-2</v>
      </c>
      <c r="AW875" s="3">
        <f t="shared" ca="1" si="746"/>
        <v>8.0978982346283881E-2</v>
      </c>
      <c r="AX875" s="3">
        <f t="shared" ca="1" si="747"/>
        <v>8.1165081291708255E-2</v>
      </c>
      <c r="AY875" s="3">
        <f t="shared" ca="1" si="748"/>
        <v>8.1278262245826433E-2</v>
      </c>
      <c r="AZ875" s="3">
        <f t="shared" ca="1" si="697"/>
        <v>8.1357522098450971E-2</v>
      </c>
      <c r="BC875" s="3">
        <f t="shared" ca="1" si="749"/>
        <v>-8.854089181305369E-2</v>
      </c>
      <c r="BD875" s="3">
        <f t="shared" ca="1" si="749"/>
        <v>-0.69362036292699702</v>
      </c>
      <c r="BE875" s="3">
        <f t="shared" ca="1" si="749"/>
        <v>-0.7268597196318094</v>
      </c>
    </row>
    <row r="876" spans="1:57" x14ac:dyDescent="0.2">
      <c r="A876" s="3">
        <f t="shared" si="698"/>
        <v>8.6399999999998602</v>
      </c>
      <c r="B876" s="3">
        <f t="shared" ca="1" si="699"/>
        <v>6.5329536309733496E-2</v>
      </c>
      <c r="C876" s="3">
        <f t="shared" ca="1" si="700"/>
        <v>6.4628281527202458E-2</v>
      </c>
      <c r="D876" s="3">
        <f t="shared" ca="1" si="701"/>
        <v>6.3979680473991496E-2</v>
      </c>
      <c r="E876" s="3">
        <f t="shared" ca="1" si="702"/>
        <v>6.3382661469180757E-2</v>
      </c>
      <c r="F876" s="3">
        <f t="shared" ca="1" si="703"/>
        <v>6.283568142053246E-2</v>
      </c>
      <c r="G876" s="3">
        <f t="shared" ca="1" si="704"/>
        <v>6.2337058639762299E-2</v>
      </c>
      <c r="H876" s="3">
        <f t="shared" ca="1" si="705"/>
        <v>6.188527278488818E-2</v>
      </c>
      <c r="I876" s="3">
        <f t="shared" ca="1" si="706"/>
        <v>6.1479218085852404E-2</v>
      </c>
      <c r="J876" s="3">
        <f t="shared" ca="1" si="707"/>
        <v>6.1118391073974314E-2</v>
      </c>
      <c r="K876" s="3">
        <f t="shared" ca="1" si="708"/>
        <v>6.0802996740616795E-2</v>
      </c>
      <c r="L876" s="3">
        <f t="shared" ca="1" si="709"/>
        <v>6.0533967043255719E-2</v>
      </c>
      <c r="M876" s="3">
        <f t="shared" ca="1" si="710"/>
        <v>6.0312898545631558E-2</v>
      </c>
      <c r="N876" s="3">
        <f t="shared" ca="1" si="711"/>
        <v>6.0141926862357031E-2</v>
      </c>
      <c r="O876" s="3">
        <f t="shared" ca="1" si="712"/>
        <v>6.0023561402155867E-2</v>
      </c>
      <c r="P876" s="3">
        <f t="shared" ca="1" si="713"/>
        <v>5.9960504117564296E-2</v>
      </c>
      <c r="Q876" s="3">
        <f t="shared" ca="1" si="714"/>
        <v>5.9955472015486989E-2</v>
      </c>
      <c r="R876" s="3">
        <f t="shared" ca="1" si="715"/>
        <v>6.0011037285641548E-2</v>
      </c>
      <c r="S876" s="3">
        <f t="shared" ca="1" si="716"/>
        <v>6.0129492912766307E-2</v>
      </c>
      <c r="T876" s="3">
        <f t="shared" ca="1" si="717"/>
        <v>6.0312746463197696E-2</v>
      </c>
      <c r="U876" s="3">
        <f t="shared" ca="1" si="718"/>
        <v>6.0562240461429731E-2</v>
      </c>
      <c r="V876" s="3">
        <f t="shared" ca="1" si="719"/>
        <v>6.0878894170920121E-2</v>
      </c>
      <c r="W876" s="3">
        <f t="shared" ca="1" si="720"/>
        <v>6.1263058617518483E-2</v>
      </c>
      <c r="X876" s="3">
        <f t="shared" ca="1" si="721"/>
        <v>6.1714474647989105E-2</v>
      </c>
      <c r="Y876" s="3">
        <f t="shared" ca="1" si="722"/>
        <v>6.2232223206808455E-2</v>
      </c>
      <c r="Z876" s="3">
        <f t="shared" ca="1" si="723"/>
        <v>6.2814658300023404E-2</v>
      </c>
      <c r="AA876" s="3">
        <f t="shared" ca="1" si="724"/>
        <v>6.3459316611280264E-2</v>
      </c>
      <c r="AB876" s="3">
        <f t="shared" ca="1" si="725"/>
        <v>6.4162803749040695E-2</v>
      </c>
      <c r="AC876" s="3">
        <f t="shared" ca="1" si="726"/>
        <v>6.4920666087461082E-2</v>
      </c>
      <c r="AD876" s="3">
        <f t="shared" ca="1" si="727"/>
        <v>6.572726951178462E-2</v>
      </c>
      <c r="AE876" s="3">
        <f t="shared" ca="1" si="728"/>
        <v>6.6575721598836221E-2</v>
      </c>
      <c r="AF876" s="3">
        <f t="shared" ca="1" si="729"/>
        <v>6.7457889139427504E-2</v>
      </c>
      <c r="AG876" s="3">
        <f t="shared" ca="1" si="730"/>
        <v>6.8364572359898151E-2</v>
      </c>
      <c r="AH876" s="3">
        <f t="shared" ca="1" si="731"/>
        <v>6.9285891417429718E-2</v>
      </c>
      <c r="AI876" s="3">
        <f t="shared" ca="1" si="732"/>
        <v>7.0211909661047109E-2</v>
      </c>
      <c r="AJ876" s="3">
        <f t="shared" ca="1" si="733"/>
        <v>7.1133455980614463E-2</v>
      </c>
      <c r="AK876" s="3">
        <f t="shared" ca="1" si="734"/>
        <v>7.2043020176765046E-2</v>
      </c>
      <c r="AL876" s="3">
        <f t="shared" ca="1" si="735"/>
        <v>7.2935500891917915E-2</v>
      </c>
      <c r="AM876" s="3">
        <f t="shared" ca="1" si="736"/>
        <v>7.3808519794063138E-2</v>
      </c>
      <c r="AN876" s="3">
        <f t="shared" ca="1" si="737"/>
        <v>7.4662017862713967E-2</v>
      </c>
      <c r="AO876" s="3">
        <f t="shared" ca="1" si="738"/>
        <v>7.5496948799627178E-2</v>
      </c>
      <c r="AP876" s="3">
        <f t="shared" ca="1" si="739"/>
        <v>7.6313088205641699E-2</v>
      </c>
      <c r="AQ876" s="3">
        <f t="shared" ca="1" si="740"/>
        <v>7.7106277007270921E-2</v>
      </c>
      <c r="AR876" s="3">
        <f t="shared" ca="1" si="741"/>
        <v>7.7865808094259803E-2</v>
      </c>
      <c r="AS876" s="3">
        <f t="shared" ca="1" si="742"/>
        <v>7.8573124210085638E-2</v>
      </c>
      <c r="AT876" s="3">
        <f t="shared" ca="1" si="743"/>
        <v>7.9203347298802393E-2</v>
      </c>
      <c r="AU876" s="3">
        <f t="shared" ca="1" si="744"/>
        <v>7.9730850352925556E-2</v>
      </c>
      <c r="AV876" s="3">
        <f t="shared" ca="1" si="745"/>
        <v>8.0138262695456E-2</v>
      </c>
      <c r="AW876" s="3">
        <f t="shared" ca="1" si="746"/>
        <v>8.042495834492043E-2</v>
      </c>
      <c r="AX876" s="3">
        <f t="shared" ca="1" si="747"/>
        <v>8.0609126640776116E-2</v>
      </c>
      <c r="AY876" s="3">
        <f t="shared" ca="1" si="748"/>
        <v>8.0722257850923795E-2</v>
      </c>
      <c r="AZ876" s="3">
        <f t="shared" ca="1" si="697"/>
        <v>8.0803339029664328E-2</v>
      </c>
      <c r="BC876" s="3">
        <f t="shared" ca="1" si="749"/>
        <v>-0.83290424756191683</v>
      </c>
      <c r="BD876" s="3">
        <f t="shared" ca="1" si="749"/>
        <v>0.20415866388511539</v>
      </c>
      <c r="BE876" s="3">
        <f t="shared" ca="1" si="749"/>
        <v>0.60900095814839084</v>
      </c>
    </row>
    <row r="877" spans="1:57" x14ac:dyDescent="0.2">
      <c r="A877" s="3">
        <f t="shared" si="698"/>
        <v>8.64999999999986</v>
      </c>
      <c r="B877" s="3">
        <f t="shared" ca="1" si="699"/>
        <v>6.5170242855810856E-2</v>
      </c>
      <c r="C877" s="3">
        <f t="shared" ca="1" si="700"/>
        <v>6.4402882439777681E-2</v>
      </c>
      <c r="D877" s="3">
        <f t="shared" ca="1" si="701"/>
        <v>6.369426611815561E-2</v>
      </c>
      <c r="E877" s="3">
        <f t="shared" ca="1" si="702"/>
        <v>6.3043098026792074E-2</v>
      </c>
      <c r="F877" s="3">
        <f t="shared" ca="1" si="703"/>
        <v>6.2447614718459332E-2</v>
      </c>
      <c r="G877" s="3">
        <f t="shared" ca="1" si="704"/>
        <v>6.1905917822541144E-2</v>
      </c>
      <c r="H877" s="3">
        <f t="shared" ca="1" si="705"/>
        <v>6.1416273504700948E-2</v>
      </c>
      <c r="I877" s="3">
        <f t="shared" ca="1" si="706"/>
        <v>6.0977364786250134E-2</v>
      </c>
      <c r="J877" s="3">
        <f t="shared" ca="1" si="707"/>
        <v>6.0588478000104092E-2</v>
      </c>
      <c r="K877" s="3">
        <f t="shared" ca="1" si="708"/>
        <v>6.024960751079983E-2</v>
      </c>
      <c r="L877" s="3">
        <f t="shared" ca="1" si="709"/>
        <v>5.996147287636816E-2</v>
      </c>
      <c r="M877" s="3">
        <f t="shared" ca="1" si="710"/>
        <v>5.9725455458647894E-2</v>
      </c>
      <c r="N877" s="3">
        <f t="shared" ca="1" si="711"/>
        <v>5.9543472271126073E-2</v>
      </c>
      <c r="O877" s="3">
        <f t="shared" ca="1" si="712"/>
        <v>5.9417810564986684E-2</v>
      </c>
      <c r="P877" s="3">
        <f t="shared" ca="1" si="713"/>
        <v>5.9350946784364832E-2</v>
      </c>
      <c r="Q877" s="3">
        <f t="shared" ca="1" si="714"/>
        <v>5.9345369529485291E-2</v>
      </c>
      <c r="R877" s="3">
        <f t="shared" ca="1" si="715"/>
        <v>5.9403420267130413E-2</v>
      </c>
      <c r="S877" s="3">
        <f t="shared" ca="1" si="716"/>
        <v>5.9527159553040977E-2</v>
      </c>
      <c r="T877" s="3">
        <f t="shared" ca="1" si="717"/>
        <v>5.971826137359082E-2</v>
      </c>
      <c r="U877" s="3">
        <f t="shared" ca="1" si="718"/>
        <v>5.9977933952554685E-2</v>
      </c>
      <c r="V877" s="3">
        <f t="shared" ca="1" si="719"/>
        <v>6.0306861779950552E-2</v>
      </c>
      <c r="W877" s="3">
        <f t="shared" ca="1" si="720"/>
        <v>6.0705160662647854E-2</v>
      </c>
      <c r="X877" s="3">
        <f t="shared" ca="1" si="721"/>
        <v>6.1172335579262542E-2</v>
      </c>
      <c r="Y877" s="3">
        <f t="shared" ca="1" si="722"/>
        <v>6.1707230550465411E-2</v>
      </c>
      <c r="Z877" s="3">
        <f t="shared" ca="1" si="723"/>
        <v>6.2307961065650411E-2</v>
      </c>
      <c r="AA877" s="3">
        <f t="shared" ca="1" si="724"/>
        <v>6.2971823153585335E-2</v>
      </c>
      <c r="AB877" s="3">
        <f t="shared" ca="1" si="725"/>
        <v>6.3695179257964543E-2</v>
      </c>
      <c r="AC877" s="3">
        <f t="shared" ca="1" si="726"/>
        <v>6.4473330129541456E-2</v>
      </c>
      <c r="AD877" s="3">
        <f t="shared" ca="1" si="727"/>
        <v>6.530039435231999E-2</v>
      </c>
      <c r="AE877" s="3">
        <f t="shared" ca="1" si="728"/>
        <v>6.6169232344152493E-2</v>
      </c>
      <c r="AF877" s="3">
        <f t="shared" ca="1" si="729"/>
        <v>6.7071466929795126E-2</v>
      </c>
      <c r="AG877" s="3">
        <f t="shared" ca="1" si="730"/>
        <v>6.7997661730228476E-2</v>
      </c>
      <c r="AH877" s="3">
        <f t="shared" ca="1" si="731"/>
        <v>6.8937712323459951E-2</v>
      </c>
      <c r="AI877" s="3">
        <f t="shared" ca="1" si="732"/>
        <v>6.9881473427564664E-2</v>
      </c>
      <c r="AJ877" s="3">
        <f t="shared" ca="1" si="733"/>
        <v>7.0819582662718913E-2</v>
      </c>
      <c r="AK877" s="3">
        <f t="shared" ca="1" si="734"/>
        <v>7.1744352939544079E-2</v>
      </c>
      <c r="AL877" s="3">
        <f t="shared" ca="1" si="735"/>
        <v>7.2650511699178313E-2</v>
      </c>
      <c r="AM877" s="3">
        <f t="shared" ca="1" si="736"/>
        <v>7.353550074214675E-2</v>
      </c>
      <c r="AN877" s="3">
        <f t="shared" ca="1" si="737"/>
        <v>7.4399054481126645E-2</v>
      </c>
      <c r="AO877" s="3">
        <f t="shared" ca="1" si="738"/>
        <v>7.5241875714817899E-2</v>
      </c>
      <c r="AP877" s="3">
        <f t="shared" ca="1" si="739"/>
        <v>7.6063433563349034E-2</v>
      </c>
      <c r="AQ877" s="3">
        <f t="shared" ca="1" si="740"/>
        <v>7.6859209860639613E-2</v>
      </c>
      <c r="AR877" s="3">
        <f t="shared" ca="1" si="741"/>
        <v>7.7618112148780088E-2</v>
      </c>
      <c r="AS877" s="3">
        <f t="shared" ca="1" si="742"/>
        <v>7.8321228361870179E-2</v>
      </c>
      <c r="AT877" s="3">
        <f t="shared" ca="1" si="743"/>
        <v>7.8943437221776103E-2</v>
      </c>
      <c r="AU877" s="3">
        <f t="shared" ca="1" si="744"/>
        <v>7.9459048990505862E-2</v>
      </c>
      <c r="AV877" s="3">
        <f t="shared" ca="1" si="745"/>
        <v>7.9850800688850601E-2</v>
      </c>
      <c r="AW877" s="3">
        <f t="shared" ca="1" si="746"/>
        <v>8.0118216422973634E-2</v>
      </c>
      <c r="AX877" s="3">
        <f t="shared" ca="1" si="747"/>
        <v>8.0279526669416609E-2</v>
      </c>
      <c r="AY877" s="3">
        <f t="shared" ca="1" si="748"/>
        <v>8.0366148493432904E-2</v>
      </c>
      <c r="AZ877" s="3">
        <f t="shared" ca="1" si="697"/>
        <v>8.0416709267497513E-2</v>
      </c>
      <c r="BC877" s="3">
        <f t="shared" ca="1" si="749"/>
        <v>-0.67445004571877654</v>
      </c>
      <c r="BD877" s="3">
        <f t="shared" ca="1" si="749"/>
        <v>0.18509186979343273</v>
      </c>
      <c r="BE877" s="3">
        <f t="shared" ca="1" si="749"/>
        <v>-0.74573858738104803</v>
      </c>
    </row>
    <row r="878" spans="1:57" x14ac:dyDescent="0.2">
      <c r="A878" s="3">
        <f t="shared" si="698"/>
        <v>8.6599999999998598</v>
      </c>
      <c r="B878" s="3">
        <f t="shared" ca="1" si="699"/>
        <v>6.6911692384979057E-2</v>
      </c>
      <c r="C878" s="3">
        <f t="shared" ca="1" si="700"/>
        <v>6.604573911268001E-2</v>
      </c>
      <c r="D878" s="3">
        <f t="shared" ca="1" si="701"/>
        <v>6.5242551385570585E-2</v>
      </c>
      <c r="E878" s="3">
        <f t="shared" ca="1" si="702"/>
        <v>6.4500780672579666E-2</v>
      </c>
      <c r="F878" s="3">
        <f t="shared" ca="1" si="703"/>
        <v>6.3818614684692077E-2</v>
      </c>
      <c r="G878" s="3">
        <f t="shared" ca="1" si="704"/>
        <v>6.3194109872508508E-2</v>
      </c>
      <c r="H878" s="3">
        <f t="shared" ca="1" si="705"/>
        <v>6.2625490394761729E-2</v>
      </c>
      <c r="I878" s="3">
        <f t="shared" ca="1" si="706"/>
        <v>6.2111399524086126E-2</v>
      </c>
      <c r="J878" s="3">
        <f t="shared" ca="1" si="707"/>
        <v>6.1651084826174013E-2</v>
      </c>
      <c r="K878" s="3">
        <f t="shared" ca="1" si="708"/>
        <v>6.1244501443033471E-2</v>
      </c>
      <c r="L878" s="3">
        <f t="shared" ca="1" si="709"/>
        <v>6.0892327916950477E-2</v>
      </c>
      <c r="M878" s="3">
        <f t="shared" ca="1" si="710"/>
        <v>6.0595901779627023E-2</v>
      </c>
      <c r="N878" s="3">
        <f t="shared" ca="1" si="711"/>
        <v>6.0357092812045529E-2</v>
      </c>
      <c r="O878" s="3">
        <f t="shared" ca="1" si="712"/>
        <v>6.0178137480582344E-2</v>
      </c>
      <c r="P878" s="3">
        <f t="shared" ca="1" si="713"/>
        <v>6.0061458102755226E-2</v>
      </c>
      <c r="Q878" s="3">
        <f t="shared" ca="1" si="714"/>
        <v>6.000948626553327E-2</v>
      </c>
      <c r="R878" s="3">
        <f t="shared" ca="1" si="715"/>
        <v>6.0024504118391671E-2</v>
      </c>
      <c r="S878" s="3">
        <f t="shared" ca="1" si="716"/>
        <v>6.0108511204803691E-2</v>
      </c>
      <c r="T878" s="3">
        <f t="shared" ca="1" si="717"/>
        <v>6.0263119356514766E-2</v>
      </c>
      <c r="U878" s="3">
        <f t="shared" ca="1" si="718"/>
        <v>6.0489473926875315E-2</v>
      </c>
      <c r="V878" s="3">
        <f t="shared" ca="1" si="719"/>
        <v>6.0788196063302102E-2</v>
      </c>
      <c r="W878" s="3">
        <f t="shared" ca="1" si="720"/>
        <v>6.1159337780450351E-2</v>
      </c>
      <c r="X878" s="3">
        <f t="shared" ca="1" si="721"/>
        <v>6.1602339607423874E-2</v>
      </c>
      <c r="Y878" s="3">
        <f t="shared" ca="1" si="722"/>
        <v>6.2115980048980168E-2</v>
      </c>
      <c r="Z878" s="3">
        <f t="shared" ca="1" si="723"/>
        <v>6.2698307474845089E-2</v>
      </c>
      <c r="AA878" s="3">
        <f t="shared" ca="1" si="724"/>
        <v>6.3346548648459497E-2</v>
      </c>
      <c r="AB878" s="3">
        <f t="shared" ca="1" si="725"/>
        <v>6.405699423932705E-2</v>
      </c>
      <c r="AC878" s="3">
        <f t="shared" ca="1" si="726"/>
        <v>6.4824870780990834E-2</v>
      </c>
      <c r="AD878" s="3">
        <f t="shared" ca="1" si="727"/>
        <v>6.5644220998810135E-2</v>
      </c>
      <c r="AE878" s="3">
        <f t="shared" ca="1" si="728"/>
        <v>6.6507829655272438E-2</v>
      </c>
      <c r="AF878" s="3">
        <f t="shared" ca="1" si="729"/>
        <v>6.74072471960417E-2</v>
      </c>
      <c r="AG878" s="3">
        <f t="shared" ca="1" si="730"/>
        <v>6.833297231701245E-2</v>
      </c>
      <c r="AH878" s="3">
        <f t="shared" ca="1" si="731"/>
        <v>6.9274847775731757E-2</v>
      </c>
      <c r="AI878" s="3">
        <f t="shared" ca="1" si="732"/>
        <v>7.0222691446299543E-2</v>
      </c>
      <c r="AJ878" s="3">
        <f t="shared" ca="1" si="733"/>
        <v>7.1167121406547115E-2</v>
      </c>
      <c r="AK878" s="3">
        <f t="shared" ca="1" si="734"/>
        <v>7.2100445230607921E-2</v>
      </c>
      <c r="AL878" s="3">
        <f t="shared" ca="1" si="735"/>
        <v>7.301739042476485E-2</v>
      </c>
      <c r="AM878" s="3">
        <f t="shared" ca="1" si="736"/>
        <v>7.3915389827840045E-2</v>
      </c>
      <c r="AN878" s="3">
        <f t="shared" ca="1" si="737"/>
        <v>7.4794141838699646E-2</v>
      </c>
      <c r="AO878" s="3">
        <f t="shared" ca="1" si="738"/>
        <v>7.5654268681182996E-2</v>
      </c>
      <c r="AP878" s="3">
        <f t="shared" ca="1" si="739"/>
        <v>7.649510338221982E-2</v>
      </c>
      <c r="AQ878" s="3">
        <f t="shared" ca="1" si="740"/>
        <v>7.7311939597784041E-2</v>
      </c>
      <c r="AR878" s="3">
        <f t="shared" ca="1" si="741"/>
        <v>7.8093471572826451E-2</v>
      </c>
      <c r="AS878" s="3">
        <f t="shared" ca="1" si="742"/>
        <v>7.8820606103562299E-2</v>
      </c>
      <c r="AT878" s="3">
        <f t="shared" ca="1" si="743"/>
        <v>7.9468153739253047E-2</v>
      </c>
      <c r="AU878" s="3">
        <f t="shared" ca="1" si="744"/>
        <v>8.001053685971446E-2</v>
      </c>
      <c r="AV878" s="3">
        <f t="shared" ca="1" si="745"/>
        <v>8.0430772471074233E-2</v>
      </c>
      <c r="AW878" s="3">
        <f t="shared" ca="1" si="746"/>
        <v>8.0728704027870607E-2</v>
      </c>
      <c r="AX878" s="3">
        <f t="shared" ca="1" si="747"/>
        <v>8.0922772296684264E-2</v>
      </c>
      <c r="AY878" s="3">
        <f t="shared" ca="1" si="748"/>
        <v>8.104448685028702E-2</v>
      </c>
      <c r="AZ878" s="3">
        <f t="shared" ca="1" si="697"/>
        <v>8.1132374233084739E-2</v>
      </c>
      <c r="BC878" s="3">
        <f t="shared" ref="BC878:BE909" ca="1" si="750">RAND()+RAND()+RAND()+RAND()+RAND()+RAND()+RAND()+RAND()+RAND()+RAND()+RAND()+RAND()-6</f>
        <v>0.97080503912711791</v>
      </c>
      <c r="BD878" s="3">
        <f t="shared" ca="1" si="750"/>
        <v>-1.1362388232866873</v>
      </c>
      <c r="BE878" s="3">
        <f t="shared" ca="1" si="750"/>
        <v>-1.533251234746337</v>
      </c>
    </row>
    <row r="879" spans="1:57" x14ac:dyDescent="0.2">
      <c r="A879" s="3">
        <f t="shared" si="698"/>
        <v>8.6699999999998596</v>
      </c>
      <c r="B879" s="3">
        <f t="shared" ca="1" si="699"/>
        <v>6.6343774155058738E-2</v>
      </c>
      <c r="C879" s="3">
        <f t="shared" ca="1" si="700"/>
        <v>6.5553302540945449E-2</v>
      </c>
      <c r="D879" s="3">
        <f t="shared" ca="1" si="701"/>
        <v>6.4821281759178728E-2</v>
      </c>
      <c r="E879" s="3">
        <f t="shared" ca="1" si="702"/>
        <v>6.4146472556492348E-2</v>
      </c>
      <c r="F879" s="3">
        <f t="shared" ca="1" si="703"/>
        <v>6.3527175743564687E-2</v>
      </c>
      <c r="G879" s="3">
        <f t="shared" ca="1" si="704"/>
        <v>6.2961564523871222E-2</v>
      </c>
      <c r="H879" s="3">
        <f t="shared" ca="1" si="705"/>
        <v>6.2447982962600027E-2</v>
      </c>
      <c r="I879" s="3">
        <f t="shared" ca="1" si="706"/>
        <v>6.1985196471558333E-2</v>
      </c>
      <c r="J879" s="3">
        <f t="shared" ca="1" si="707"/>
        <v>6.1572575708330177E-2</v>
      </c>
      <c r="K879" s="3">
        <f t="shared" ca="1" si="708"/>
        <v>6.1210198424751207E-2</v>
      </c>
      <c r="L879" s="3">
        <f t="shared" ca="1" si="709"/>
        <v>6.0898863959295578E-2</v>
      </c>
      <c r="M879" s="3">
        <f t="shared" ca="1" si="710"/>
        <v>6.0640027813701952E-2</v>
      </c>
      <c r="N879" s="3">
        <f t="shared" ca="1" si="711"/>
        <v>6.0435674333622923E-2</v>
      </c>
      <c r="O879" s="3">
        <f t="shared" ca="1" si="712"/>
        <v>6.0288151002011847E-2</v>
      </c>
      <c r="P879" s="3">
        <f t="shared" ca="1" si="713"/>
        <v>6.0199987820257227E-2</v>
      </c>
      <c r="Q879" s="3">
        <f t="shared" ca="1" si="714"/>
        <v>6.0173721184212291E-2</v>
      </c>
      <c r="R879" s="3">
        <f t="shared" ca="1" si="715"/>
        <v>6.0211735760366702E-2</v>
      </c>
      <c r="S879" s="3">
        <f t="shared" ca="1" si="716"/>
        <v>6.0316131925299867E-2</v>
      </c>
      <c r="T879" s="3">
        <f t="shared" ca="1" si="717"/>
        <v>6.0488621210033733E-2</v>
      </c>
      <c r="U879" s="3">
        <f t="shared" ca="1" si="718"/>
        <v>6.073044795627168E-2</v>
      </c>
      <c r="V879" s="3">
        <f t="shared" ca="1" si="719"/>
        <v>6.1042331828057884E-2</v>
      </c>
      <c r="W879" s="3">
        <f t="shared" ca="1" si="720"/>
        <v>6.1424422902908234E-2</v>
      </c>
      <c r="X879" s="3">
        <f t="shared" ca="1" si="721"/>
        <v>6.1876259107307222E-2</v>
      </c>
      <c r="Y879" s="3">
        <f t="shared" ca="1" si="722"/>
        <v>6.2396715266244802E-2</v>
      </c>
      <c r="Z879" s="3">
        <f t="shared" ca="1" si="723"/>
        <v>6.2983934455086418E-2</v>
      </c>
      <c r="AA879" s="3">
        <f t="shared" ca="1" si="724"/>
        <v>6.3635235989989533E-2</v>
      </c>
      <c r="AB879" s="3">
        <f t="shared" ca="1" si="725"/>
        <v>6.434700058562759E-2</v>
      </c>
      <c r="AC879" s="3">
        <f t="shared" ca="1" si="726"/>
        <v>6.5114542393725508E-2</v>
      </c>
      <c r="AD879" s="3">
        <f t="shared" ca="1" si="727"/>
        <v>6.5931990153284367E-2</v>
      </c>
      <c r="AE879" s="3">
        <f t="shared" ca="1" si="728"/>
        <v>6.6792214905173092E-2</v>
      </c>
      <c r="AF879" s="3">
        <f t="shared" ca="1" si="729"/>
        <v>6.7686856733264397E-2</v>
      </c>
      <c r="AG879" s="3">
        <f t="shared" ca="1" si="730"/>
        <v>6.8606511518680149E-2</v>
      </c>
      <c r="AH879" s="3">
        <f t="shared" ca="1" si="731"/>
        <v>6.9541131386257587E-2</v>
      </c>
      <c r="AI879" s="3">
        <f t="shared" ca="1" si="732"/>
        <v>7.0480659580374916E-2</v>
      </c>
      <c r="AJ879" s="3">
        <f t="shared" ca="1" si="733"/>
        <v>7.1415856788856438E-2</v>
      </c>
      <c r="AK879" s="3">
        <f t="shared" ca="1" si="734"/>
        <v>7.2339187225601176E-2</v>
      </c>
      <c r="AL879" s="3">
        <f t="shared" ca="1" si="735"/>
        <v>7.3245540149720637E-2</v>
      </c>
      <c r="AM879" s="3">
        <f t="shared" ca="1" si="736"/>
        <v>7.4132500765512657E-2</v>
      </c>
      <c r="AN879" s="3">
        <f t="shared" ca="1" si="737"/>
        <v>7.4999892435032134E-2</v>
      </c>
      <c r="AO879" s="3">
        <f t="shared" ca="1" si="738"/>
        <v>7.5848417565111903E-2</v>
      </c>
      <c r="AP879" s="3">
        <f t="shared" ca="1" si="739"/>
        <v>7.6677433916008855E-2</v>
      </c>
      <c r="AQ879" s="3">
        <f t="shared" ca="1" si="740"/>
        <v>7.7482208331588184E-2</v>
      </c>
      <c r="AR879" s="3">
        <f t="shared" ca="1" si="741"/>
        <v>7.8251384271067009E-2</v>
      </c>
      <c r="AS879" s="3">
        <f t="shared" ca="1" si="742"/>
        <v>7.8965851520302555E-2</v>
      </c>
      <c r="AT879" s="3">
        <f t="shared" ca="1" si="743"/>
        <v>7.9600517929980616E-2</v>
      </c>
      <c r="AU879" s="3">
        <f t="shared" ca="1" si="744"/>
        <v>8.0130083223296122E-2</v>
      </c>
      <c r="AV879" s="3">
        <f t="shared" ca="1" si="745"/>
        <v>8.0538007047194951E-2</v>
      </c>
      <c r="AW879" s="3">
        <f t="shared" ca="1" si="746"/>
        <v>8.0824611891644388E-2</v>
      </c>
      <c r="AX879" s="3">
        <f t="shared" ca="1" si="747"/>
        <v>8.1008708325834622E-2</v>
      </c>
      <c r="AY879" s="3">
        <f t="shared" ca="1" si="748"/>
        <v>8.1122056431564976E-2</v>
      </c>
      <c r="AZ879" s="3">
        <f t="shared" ca="1" si="697"/>
        <v>8.1203201132371478E-2</v>
      </c>
      <c r="BC879" s="3">
        <f t="shared" ca="1" si="750"/>
        <v>0.17236977764632133</v>
      </c>
      <c r="BD879" s="3">
        <f t="shared" ca="1" si="750"/>
        <v>0.48989973406755105</v>
      </c>
      <c r="BE879" s="3">
        <f t="shared" ca="1" si="750"/>
        <v>1.0255587370858716</v>
      </c>
    </row>
    <row r="880" spans="1:57" x14ac:dyDescent="0.2">
      <c r="A880" s="3">
        <f t="shared" si="698"/>
        <v>8.6799999999998594</v>
      </c>
      <c r="B880" s="3">
        <f t="shared" ca="1" si="699"/>
        <v>6.8874773163486003E-2</v>
      </c>
      <c r="C880" s="3">
        <f t="shared" ca="1" si="700"/>
        <v>6.7938324286277593E-2</v>
      </c>
      <c r="D880" s="3">
        <f t="shared" ca="1" si="701"/>
        <v>6.7068204274665547E-2</v>
      </c>
      <c r="E880" s="3">
        <f t="shared" ca="1" si="702"/>
        <v>6.6262989052953969E-2</v>
      </c>
      <c r="F880" s="3">
        <f t="shared" ca="1" si="703"/>
        <v>6.5520798427905924E-2</v>
      </c>
      <c r="G880" s="3">
        <f t="shared" ca="1" si="704"/>
        <v>6.4839628242270894E-2</v>
      </c>
      <c r="H880" s="3">
        <f t="shared" ca="1" si="705"/>
        <v>6.4217648335674199E-2</v>
      </c>
      <c r="I880" s="3">
        <f t="shared" ca="1" si="706"/>
        <v>6.3653452101477895E-2</v>
      </c>
      <c r="J880" s="3">
        <f t="shared" ca="1" si="707"/>
        <v>6.3146239102844018E-2</v>
      </c>
      <c r="K880" s="3">
        <f t="shared" ca="1" si="708"/>
        <v>6.2695915488490614E-2</v>
      </c>
      <c r="L880" s="3">
        <f t="shared" ca="1" si="709"/>
        <v>6.2303107159884547E-2</v>
      </c>
      <c r="M880" s="3">
        <f t="shared" ca="1" si="710"/>
        <v>6.1969093344021425E-2</v>
      </c>
      <c r="N880" s="3">
        <f t="shared" ca="1" si="711"/>
        <v>6.1695678703589732E-2</v>
      </c>
      <c r="O880" s="3">
        <f t="shared" ca="1" si="712"/>
        <v>6.1485027494793294E-2</v>
      </c>
      <c r="P880" s="3">
        <f t="shared" ca="1" si="713"/>
        <v>6.1339483168719205E-2</v>
      </c>
      <c r="Q880" s="3">
        <f t="shared" ca="1" si="714"/>
        <v>6.1261392707595029E-2</v>
      </c>
      <c r="R880" s="3">
        <f t="shared" ca="1" si="715"/>
        <v>6.1252949084574335E-2</v>
      </c>
      <c r="S880" s="3">
        <f t="shared" ca="1" si="716"/>
        <v>6.1316059309993627E-2</v>
      </c>
      <c r="T880" s="3">
        <f t="shared" ca="1" si="717"/>
        <v>6.1452240423260508E-2</v>
      </c>
      <c r="U880" s="3">
        <f t="shared" ca="1" si="718"/>
        <v>6.1662541568324403E-2</v>
      </c>
      <c r="V880" s="3">
        <f t="shared" ca="1" si="719"/>
        <v>6.194748674010913E-2</v>
      </c>
      <c r="W880" s="3">
        <f t="shared" ca="1" si="720"/>
        <v>6.2307029889009248E-2</v>
      </c>
      <c r="X880" s="3">
        <f t="shared" ca="1" si="721"/>
        <v>6.2740512140674526E-2</v>
      </c>
      <c r="Y880" s="3">
        <f t="shared" ca="1" si="722"/>
        <v>6.3246610431363162E-2</v>
      </c>
      <c r="Z880" s="3">
        <f t="shared" ca="1" si="723"/>
        <v>6.3823268322349247E-2</v>
      </c>
      <c r="AA880" s="3">
        <f t="shared" ca="1" si="724"/>
        <v>6.4467603455683545E-2</v>
      </c>
      <c r="AB880" s="3">
        <f t="shared" ca="1" si="725"/>
        <v>6.5175792365997076E-2</v>
      </c>
      <c r="AC880" s="3">
        <f t="shared" ca="1" si="726"/>
        <v>6.5942942614433411E-2</v>
      </c>
      <c r="AD880" s="3">
        <f t="shared" ca="1" si="727"/>
        <v>6.6762974782257789E-2</v>
      </c>
      <c r="AE880" s="3">
        <f t="shared" ca="1" si="728"/>
        <v>6.7628552079244703E-2</v>
      </c>
      <c r="AF880" s="3">
        <f t="shared" ca="1" si="729"/>
        <v>6.8531110201743628E-2</v>
      </c>
      <c r="AG880" s="3">
        <f t="shared" ca="1" si="730"/>
        <v>6.9461048283072521E-2</v>
      </c>
      <c r="AH880" s="3">
        <f t="shared" ca="1" si="731"/>
        <v>7.0408133958746219E-2</v>
      </c>
      <c r="AI880" s="3">
        <f t="shared" ca="1" si="732"/>
        <v>7.1362142011543062E-2</v>
      </c>
      <c r="AJ880" s="3">
        <f t="shared" ca="1" si="733"/>
        <v>7.2313681843203415E-2</v>
      </c>
      <c r="AK880" s="3">
        <f t="shared" ca="1" si="734"/>
        <v>7.3255080232980677E-2</v>
      </c>
      <c r="AL880" s="3">
        <f t="shared" ca="1" si="735"/>
        <v>7.4181093828395536E-2</v>
      </c>
      <c r="AM880" s="3">
        <f t="shared" ca="1" si="736"/>
        <v>7.5089165474503353E-2</v>
      </c>
      <c r="AN880" s="3">
        <f t="shared" ca="1" si="737"/>
        <v>7.5978948424271484E-2</v>
      </c>
      <c r="AO880" s="3">
        <f t="shared" ca="1" si="738"/>
        <v>7.6850929981860522E-2</v>
      </c>
      <c r="AP880" s="3">
        <f t="shared" ca="1" si="739"/>
        <v>7.770419743327335E-2</v>
      </c>
      <c r="AQ880" s="3">
        <f t="shared" ca="1" si="740"/>
        <v>7.8533696154121549E-2</v>
      </c>
      <c r="AR880" s="3">
        <f t="shared" ca="1" si="741"/>
        <v>7.9327725316723677E-2</v>
      </c>
      <c r="AS880" s="3">
        <f t="shared" ca="1" si="742"/>
        <v>8.006686580614214E-2</v>
      </c>
      <c r="AT880" s="3">
        <f t="shared" ca="1" si="743"/>
        <v>8.0725832198653757E-2</v>
      </c>
      <c r="AU880" s="3">
        <f t="shared" ca="1" si="744"/>
        <v>8.1279310690109019E-2</v>
      </c>
      <c r="AV880" s="3">
        <f t="shared" ca="1" si="745"/>
        <v>8.1710910119491775E-2</v>
      </c>
      <c r="AW880" s="3">
        <f t="shared" ca="1" si="746"/>
        <v>8.2021135650869534E-2</v>
      </c>
      <c r="AX880" s="3">
        <f t="shared" ca="1" si="747"/>
        <v>8.2228871093497954E-2</v>
      </c>
      <c r="AY880" s="3">
        <f t="shared" ca="1" si="748"/>
        <v>8.2365828218933498E-2</v>
      </c>
      <c r="AZ880" s="3">
        <f t="shared" ca="1" si="697"/>
        <v>8.2470243310269725E-2</v>
      </c>
      <c r="BC880" s="3">
        <f t="shared" ca="1" si="750"/>
        <v>1.7850117815473894</v>
      </c>
      <c r="BD880" s="3">
        <f t="shared" ca="1" si="750"/>
        <v>-1.1345154410708931</v>
      </c>
      <c r="BE880" s="3">
        <f t="shared" ca="1" si="750"/>
        <v>-2.0953536278496472</v>
      </c>
    </row>
    <row r="881" spans="1:57" x14ac:dyDescent="0.2">
      <c r="A881" s="3">
        <f t="shared" si="698"/>
        <v>8.6899999999998592</v>
      </c>
      <c r="B881" s="3">
        <f t="shared" ca="1" si="699"/>
        <v>6.920057502098946E-2</v>
      </c>
      <c r="C881" s="3">
        <f t="shared" ca="1" si="700"/>
        <v>6.8226252177559302E-2</v>
      </c>
      <c r="D881" s="3">
        <f t="shared" ca="1" si="701"/>
        <v>6.7322764793365367E-2</v>
      </c>
      <c r="E881" s="3">
        <f t="shared" ca="1" si="702"/>
        <v>6.6488504133677281E-2</v>
      </c>
      <c r="F881" s="3">
        <f t="shared" ca="1" si="703"/>
        <v>6.5721409161231578E-2</v>
      </c>
      <c r="G881" s="3">
        <f t="shared" ca="1" si="704"/>
        <v>6.5019298507780002E-2</v>
      </c>
      <c r="H881" s="3">
        <f t="shared" ca="1" si="705"/>
        <v>6.4380167918552403E-2</v>
      </c>
      <c r="I881" s="3">
        <f t="shared" ca="1" si="706"/>
        <v>6.3802438873971107E-2</v>
      </c>
      <c r="J881" s="3">
        <f t="shared" ca="1" si="707"/>
        <v>6.3285139919627184E-2</v>
      </c>
      <c r="K881" s="3">
        <f t="shared" ca="1" si="708"/>
        <v>6.2828005651468247E-2</v>
      </c>
      <c r="L881" s="3">
        <f t="shared" ca="1" si="709"/>
        <v>6.243148856422414E-2</v>
      </c>
      <c r="M881" s="3">
        <f t="shared" ca="1" si="710"/>
        <v>6.2096691629007952E-2</v>
      </c>
      <c r="N881" s="3">
        <f t="shared" ca="1" si="711"/>
        <v>6.1825239841693309E-2</v>
      </c>
      <c r="O881" s="3">
        <f t="shared" ca="1" si="712"/>
        <v>6.1619114252288443E-2</v>
      </c>
      <c r="P881" s="3">
        <f t="shared" ca="1" si="713"/>
        <v>6.1480471791337511E-2</v>
      </c>
      <c r="Q881" s="3">
        <f t="shared" ca="1" si="714"/>
        <v>6.1411470068873174E-2</v>
      </c>
      <c r="R881" s="3">
        <f t="shared" ca="1" si="715"/>
        <v>6.1414110418279717E-2</v>
      </c>
      <c r="S881" s="3">
        <f t="shared" ca="1" si="716"/>
        <v>6.1490106548168312E-2</v>
      </c>
      <c r="T881" s="3">
        <f t="shared" ca="1" si="717"/>
        <v>6.1640781079234375E-2</v>
      </c>
      <c r="U881" s="3">
        <f t="shared" ca="1" si="718"/>
        <v>6.1866988035270999E-2</v>
      </c>
      <c r="V881" s="3">
        <f t="shared" ca="1" si="719"/>
        <v>6.2169055819946611E-2</v>
      </c>
      <c r="W881" s="3">
        <f t="shared" ca="1" si="720"/>
        <v>6.2546742330085114E-2</v>
      </c>
      <c r="X881" s="3">
        <f t="shared" ca="1" si="721"/>
        <v>6.2999191955768627E-2</v>
      </c>
      <c r="Y881" s="3">
        <f t="shared" ca="1" si="722"/>
        <v>6.3524883799041268E-2</v>
      </c>
      <c r="Z881" s="3">
        <f t="shared" ca="1" si="723"/>
        <v>6.4121561950910538E-2</v>
      </c>
      <c r="AA881" s="3">
        <f t="shared" ca="1" si="724"/>
        <v>6.4786142416226697E-2</v>
      </c>
      <c r="AB881" s="3">
        <f t="shared" ca="1" si="725"/>
        <v>6.5514597588392537E-2</v>
      </c>
      <c r="AC881" s="3">
        <f t="shared" ca="1" si="726"/>
        <v>6.6301828493652168E-2</v>
      </c>
      <c r="AD881" s="3">
        <f t="shared" ca="1" si="727"/>
        <v>6.7141547649092775E-2</v>
      </c>
      <c r="AE881" s="3">
        <f t="shared" ca="1" si="728"/>
        <v>6.80262105892908E-2</v>
      </c>
      <c r="AF881" s="3">
        <f t="shared" ca="1" si="729"/>
        <v>6.894704886289181E-2</v>
      </c>
      <c r="AG881" s="3">
        <f t="shared" ca="1" si="730"/>
        <v>6.9894265187604526E-2</v>
      </c>
      <c r="AH881" s="3">
        <f t="shared" ca="1" si="731"/>
        <v>7.0857443117200714E-2</v>
      </c>
      <c r="AI881" s="3">
        <f t="shared" ca="1" si="732"/>
        <v>7.1826189403394178E-2</v>
      </c>
      <c r="AJ881" s="3">
        <f t="shared" ca="1" si="733"/>
        <v>7.279096252589505E-2</v>
      </c>
      <c r="AK881" s="3">
        <f t="shared" ca="1" si="734"/>
        <v>7.3743952012797168E-2</v>
      </c>
      <c r="AL881" s="3">
        <f t="shared" ca="1" si="735"/>
        <v>7.467978179210237E-2</v>
      </c>
      <c r="AM881" s="3">
        <f t="shared" ca="1" si="736"/>
        <v>7.5595751881651574E-2</v>
      </c>
      <c r="AN881" s="3">
        <f t="shared" ca="1" si="737"/>
        <v>7.6491344612477863E-2</v>
      </c>
      <c r="AO881" s="3">
        <f t="shared" ca="1" si="738"/>
        <v>7.7366831165662925E-2</v>
      </c>
      <c r="AP881" s="3">
        <f t="shared" ca="1" si="739"/>
        <v>7.8221027420100606E-2</v>
      </c>
      <c r="AQ881" s="3">
        <f t="shared" ca="1" si="740"/>
        <v>7.9048556913800958E-2</v>
      </c>
      <c r="AR881" s="3">
        <f t="shared" ca="1" si="741"/>
        <v>7.9837375326930984E-2</v>
      </c>
      <c r="AS881" s="3">
        <f t="shared" ca="1" si="742"/>
        <v>8.0567757043310997E-2</v>
      </c>
      <c r="AT881" s="3">
        <f t="shared" ca="1" si="743"/>
        <v>8.1214227046775042E-2</v>
      </c>
      <c r="AU881" s="3">
        <f t="shared" ca="1" si="744"/>
        <v>8.175146134724183E-2</v>
      </c>
      <c r="AV881" s="3">
        <f t="shared" ca="1" si="745"/>
        <v>8.216321873239936E-2</v>
      </c>
      <c r="AW881" s="3">
        <f t="shared" ca="1" si="746"/>
        <v>8.2450184938759677E-2</v>
      </c>
      <c r="AX881" s="3">
        <f t="shared" ca="1" si="747"/>
        <v>8.2631314671662653E-2</v>
      </c>
      <c r="AY881" s="3">
        <f t="shared" ca="1" si="748"/>
        <v>8.2738266272842906E-2</v>
      </c>
      <c r="AZ881" s="3">
        <f t="shared" ca="1" si="697"/>
        <v>8.2808980417368824E-2</v>
      </c>
      <c r="BC881" s="3">
        <f t="shared" ca="1" si="750"/>
        <v>0.48377541902977139</v>
      </c>
      <c r="BD881" s="3">
        <f t="shared" ca="1" si="750"/>
        <v>0.37984101695671857</v>
      </c>
      <c r="BE881" s="3">
        <f t="shared" ca="1" si="750"/>
        <v>-0.35473649944535701</v>
      </c>
    </row>
    <row r="882" spans="1:57" x14ac:dyDescent="0.2">
      <c r="A882" s="3">
        <f t="shared" si="698"/>
        <v>8.699999999999859</v>
      </c>
      <c r="B882" s="3">
        <f t="shared" ca="1" si="699"/>
        <v>6.9793871340174077E-2</v>
      </c>
      <c r="C882" s="3">
        <f t="shared" ca="1" si="700"/>
        <v>6.8712334582626849E-2</v>
      </c>
      <c r="D882" s="3">
        <f t="shared" ca="1" si="701"/>
        <v>6.7720603802228524E-2</v>
      </c>
      <c r="E882" s="3">
        <f t="shared" ca="1" si="702"/>
        <v>6.6816201187252205E-2</v>
      </c>
      <c r="F882" s="3">
        <f t="shared" ca="1" si="703"/>
        <v>6.5996200434806265E-2</v>
      </c>
      <c r="G882" s="3">
        <f t="shared" ca="1" si="704"/>
        <v>6.525755853371451E-2</v>
      </c>
      <c r="H882" s="3">
        <f t="shared" ca="1" si="705"/>
        <v>6.4597412684178263E-2</v>
      </c>
      <c r="I882" s="3">
        <f t="shared" ca="1" si="706"/>
        <v>6.4013327977325257E-2</v>
      </c>
      <c r="J882" s="3">
        <f t="shared" ca="1" si="707"/>
        <v>6.3503477436209405E-2</v>
      </c>
      <c r="K882" s="3">
        <f t="shared" ca="1" si="708"/>
        <v>6.3066739572666342E-2</v>
      </c>
      <c r="L882" s="3">
        <f t="shared" ca="1" si="709"/>
        <v>6.2702708923443776E-2</v>
      </c>
      <c r="M882" s="3">
        <f t="shared" ca="1" si="710"/>
        <v>6.241162764129142E-2</v>
      </c>
      <c r="N882" s="3">
        <f t="shared" ca="1" si="711"/>
        <v>6.219425649021821E-2</v>
      </c>
      <c r="O882" s="3">
        <f t="shared" ca="1" si="712"/>
        <v>6.205170875348763E-2</v>
      </c>
      <c r="P882" s="3">
        <f t="shared" ca="1" si="713"/>
        <v>6.1985270289805654E-2</v>
      </c>
      <c r="Q882" s="3">
        <f t="shared" ca="1" si="714"/>
        <v>6.1996224797396325E-2</v>
      </c>
      <c r="R882" s="3">
        <f t="shared" ca="1" si="715"/>
        <v>6.2085697442373342E-2</v>
      </c>
      <c r="S882" s="3">
        <f t="shared" ca="1" si="716"/>
        <v>6.2254524115020561E-2</v>
      </c>
      <c r="T882" s="3">
        <f t="shared" ca="1" si="717"/>
        <v>6.2503148509030132E-2</v>
      </c>
      <c r="U882" s="3">
        <f t="shared" ca="1" si="718"/>
        <v>6.2831545024354632E-2</v>
      </c>
      <c r="V882" s="3">
        <f t="shared" ca="1" si="719"/>
        <v>6.3239161969898566E-2</v>
      </c>
      <c r="W882" s="3">
        <f t="shared" ca="1" si="720"/>
        <v>6.3724876681013051E-2</v>
      </c>
      <c r="X882" s="3">
        <f t="shared" ca="1" si="721"/>
        <v>6.428695229597739E-2</v>
      </c>
      <c r="Y882" s="3">
        <f t="shared" ca="1" si="722"/>
        <v>6.4922985555638385E-2</v>
      </c>
      <c r="Z882" s="3">
        <f t="shared" ca="1" si="723"/>
        <v>6.5629836543136033E-2</v>
      </c>
      <c r="AA882" s="3">
        <f t="shared" ca="1" si="724"/>
        <v>6.6403535081777348E-2</v>
      </c>
      <c r="AB882" s="3">
        <f t="shared" ca="1" si="725"/>
        <v>6.7239164881601254E-2</v>
      </c>
      <c r="AC882" s="3">
        <f t="shared" ca="1" si="726"/>
        <v>6.8130735909104595E-2</v>
      </c>
      <c r="AD882" s="3">
        <f t="shared" ca="1" si="727"/>
        <v>6.9071068130713911E-2</v>
      </c>
      <c r="AE882" s="3">
        <f t="shared" ca="1" si="728"/>
        <v>7.0051724982095262E-2</v>
      </c>
      <c r="AF882" s="3">
        <f t="shared" ca="1" si="729"/>
        <v>7.1063049524569988E-2</v>
      </c>
      <c r="AG882" s="3">
        <f t="shared" ca="1" si="730"/>
        <v>7.2094363812652676E-2</v>
      </c>
      <c r="AH882" s="3">
        <f t="shared" ca="1" si="731"/>
        <v>7.3134383145123411E-2</v>
      </c>
      <c r="AI882" s="3">
        <f t="shared" ca="1" si="732"/>
        <v>7.4171862090549892E-2</v>
      </c>
      <c r="AJ882" s="3">
        <f t="shared" ca="1" si="733"/>
        <v>7.5196423985767258E-2</v>
      </c>
      <c r="AK882" s="3">
        <f t="shared" ca="1" si="734"/>
        <v>7.6199436704080387E-2</v>
      </c>
      <c r="AL882" s="3">
        <f t="shared" ca="1" si="735"/>
        <v>7.7174706757556097E-2</v>
      </c>
      <c r="AM882" s="3">
        <f t="shared" ca="1" si="736"/>
        <v>7.8118706280664321E-2</v>
      </c>
      <c r="AN882" s="3">
        <f t="shared" ca="1" si="737"/>
        <v>7.9030061284218717E-2</v>
      </c>
      <c r="AO882" s="3">
        <f t="shared" ca="1" si="738"/>
        <v>7.9908141226279275E-2</v>
      </c>
      <c r="AP882" s="3">
        <f t="shared" ca="1" si="739"/>
        <v>8.0750805075758741E-2</v>
      </c>
      <c r="AQ882" s="3">
        <f t="shared" ca="1" si="740"/>
        <v>8.1551669605712432E-2</v>
      </c>
      <c r="AR882" s="3">
        <f t="shared" ca="1" si="741"/>
        <v>8.2297663249711772E-2</v>
      </c>
      <c r="AS882" s="3">
        <f t="shared" ca="1" si="742"/>
        <v>8.2968071734248722E-2</v>
      </c>
      <c r="AT882" s="3">
        <f t="shared" ca="1" si="743"/>
        <v>8.3536549544582631E-2</v>
      </c>
      <c r="AU882" s="3">
        <f t="shared" ca="1" si="744"/>
        <v>8.3977081213130869E-2</v>
      </c>
      <c r="AV882" s="3">
        <f t="shared" ca="1" si="745"/>
        <v>8.4272891594498231E-2</v>
      </c>
      <c r="AW882" s="3">
        <f t="shared" ca="1" si="746"/>
        <v>8.4424160309851837E-2</v>
      </c>
      <c r="AX882" s="3">
        <f t="shared" ca="1" si="747"/>
        <v>8.4449225979835479E-2</v>
      </c>
      <c r="AY882" s="3">
        <f t="shared" ca="1" si="748"/>
        <v>8.4379004178535638E-2</v>
      </c>
      <c r="AZ882" s="3">
        <f t="shared" ca="1" si="697"/>
        <v>8.4250535299344911E-2</v>
      </c>
      <c r="BC882" s="3">
        <f t="shared" ca="1" si="750"/>
        <v>2.2139554491801796</v>
      </c>
      <c r="BD882" s="3">
        <f t="shared" ca="1" si="750"/>
        <v>2.8540836477258331</v>
      </c>
      <c r="BE882" s="3">
        <f t="shared" ca="1" si="750"/>
        <v>-0.42968999822816834</v>
      </c>
    </row>
    <row r="883" spans="1:57" x14ac:dyDescent="0.2">
      <c r="A883" s="3">
        <f t="shared" si="698"/>
        <v>8.7099999999998587</v>
      </c>
      <c r="B883" s="3">
        <f t="shared" ca="1" si="699"/>
        <v>7.070261265338261E-2</v>
      </c>
      <c r="C883" s="3">
        <f t="shared" ca="1" si="700"/>
        <v>6.9563774426945876E-2</v>
      </c>
      <c r="D883" s="3">
        <f t="shared" ca="1" si="701"/>
        <v>6.8517582614998671E-2</v>
      </c>
      <c r="E883" s="3">
        <f t="shared" ca="1" si="702"/>
        <v>6.7561500951351383E-2</v>
      </c>
      <c r="F883" s="3">
        <f t="shared" ca="1" si="703"/>
        <v>6.6692548486244674E-2</v>
      </c>
      <c r="G883" s="3">
        <f t="shared" ca="1" si="704"/>
        <v>6.590763117383884E-2</v>
      </c>
      <c r="H883" s="3">
        <f t="shared" ca="1" si="705"/>
        <v>6.5203838258727748E-2</v>
      </c>
      <c r="I883" s="3">
        <f t="shared" ca="1" si="706"/>
        <v>6.4578689006386178E-2</v>
      </c>
      <c r="J883" s="3">
        <f t="shared" ca="1" si="707"/>
        <v>6.4030311452405786E-2</v>
      </c>
      <c r="K883" s="3">
        <f t="shared" ca="1" si="708"/>
        <v>6.35575385333393E-2</v>
      </c>
      <c r="L883" s="3">
        <f t="shared" ca="1" si="709"/>
        <v>6.3159917317051048E-2</v>
      </c>
      <c r="M883" s="3">
        <f t="shared" ca="1" si="710"/>
        <v>6.2837639615963808E-2</v>
      </c>
      <c r="N883" s="3">
        <f t="shared" ca="1" si="711"/>
        <v>6.2591412437830646E-2</v>
      </c>
      <c r="O883" s="3">
        <f t="shared" ca="1" si="712"/>
        <v>6.2422291779374868E-2</v>
      </c>
      <c r="P883" s="3">
        <f t="shared" ca="1" si="713"/>
        <v>6.2331502916971281E-2</v>
      </c>
      <c r="Q883" s="3">
        <f t="shared" ca="1" si="714"/>
        <v>6.2320266138232529E-2</v>
      </c>
      <c r="R883" s="3">
        <f t="shared" ca="1" si="715"/>
        <v>6.2389640955286998E-2</v>
      </c>
      <c r="S883" s="3">
        <f t="shared" ca="1" si="716"/>
        <v>6.2540395964224144E-2</v>
      </c>
      <c r="T883" s="3">
        <f t="shared" ca="1" si="717"/>
        <v>6.2772906464102565E-2</v>
      </c>
      <c r="U883" s="3">
        <f t="shared" ca="1" si="718"/>
        <v>6.30870777679223E-2</v>
      </c>
      <c r="V883" s="3">
        <f t="shared" ca="1" si="719"/>
        <v>6.3482288626796113E-2</v>
      </c>
      <c r="W883" s="3">
        <f t="shared" ca="1" si="720"/>
        <v>6.3957346347102234E-2</v>
      </c>
      <c r="X883" s="3">
        <f t="shared" ca="1" si="721"/>
        <v>6.4510443339435675E-2</v>
      </c>
      <c r="Y883" s="3">
        <f t="shared" ca="1" si="722"/>
        <v>6.513910449681895E-2</v>
      </c>
      <c r="Z883" s="3">
        <f t="shared" ca="1" si="723"/>
        <v>6.5840116397357484E-2</v>
      </c>
      <c r="AA883" s="3">
        <f t="shared" ca="1" si="724"/>
        <v>6.6609433179085062E-2</v>
      </c>
      <c r="AB883" s="3">
        <f t="shared" ca="1" si="725"/>
        <v>6.7442060367455495E-2</v>
      </c>
      <c r="AC883" s="3">
        <f t="shared" ca="1" si="726"/>
        <v>6.8331927385706523E-2</v>
      </c>
      <c r="AD883" s="3">
        <f t="shared" ca="1" si="727"/>
        <v>6.92717722049455E-2</v>
      </c>
      <c r="AE883" s="3">
        <f t="shared" ca="1" si="728"/>
        <v>7.0253076780466259E-2</v>
      </c>
      <c r="AF883" s="3">
        <f t="shared" ca="1" si="729"/>
        <v>7.1266106389054951E-2</v>
      </c>
      <c r="AG883" s="3">
        <f t="shared" ca="1" si="730"/>
        <v>7.2300113216502454E-2</v>
      </c>
      <c r="AH883" s="3">
        <f t="shared" ca="1" si="731"/>
        <v>7.3343755174340608E-2</v>
      </c>
      <c r="AI883" s="3">
        <f t="shared" ca="1" si="732"/>
        <v>7.4385745535102812E-2</v>
      </c>
      <c r="AJ883" s="3">
        <f t="shared" ca="1" si="733"/>
        <v>7.5415683308817386E-2</v>
      </c>
      <c r="AK883" s="3">
        <f t="shared" ca="1" si="734"/>
        <v>7.642492534508373E-2</v>
      </c>
      <c r="AL883" s="3">
        <f t="shared" ca="1" si="735"/>
        <v>7.7407271076991413E-2</v>
      </c>
      <c r="AM883" s="3">
        <f t="shared" ca="1" si="736"/>
        <v>7.8359174733208761E-2</v>
      </c>
      <c r="AN883" s="3">
        <f t="shared" ca="1" si="737"/>
        <v>7.9279215642580489E-2</v>
      </c>
      <c r="AO883" s="3">
        <f t="shared" ca="1" si="738"/>
        <v>8.0166670982712074E-2</v>
      </c>
      <c r="AP883" s="3">
        <f t="shared" ca="1" si="739"/>
        <v>8.1019252361742164E-2</v>
      </c>
      <c r="AQ883" s="3">
        <f t="shared" ca="1" si="740"/>
        <v>8.1830379924444904E-2</v>
      </c>
      <c r="AR883" s="3">
        <f t="shared" ca="1" si="741"/>
        <v>8.2586766175887963E-2</v>
      </c>
      <c r="AS883" s="3">
        <f t="shared" ca="1" si="742"/>
        <v>8.326752109471644E-2</v>
      </c>
      <c r="AT883" s="3">
        <f t="shared" ca="1" si="743"/>
        <v>8.3846242794342898E-2</v>
      </c>
      <c r="AU883" s="3">
        <f t="shared" ca="1" si="744"/>
        <v>8.4297038026878157E-2</v>
      </c>
      <c r="AV883" s="3">
        <f t="shared" ca="1" si="745"/>
        <v>8.4603408816505007E-2</v>
      </c>
      <c r="AW883" s="3">
        <f t="shared" ca="1" si="746"/>
        <v>8.4765837015965059E-2</v>
      </c>
      <c r="AX883" s="3">
        <f t="shared" ca="1" si="747"/>
        <v>8.4802853173853401E-2</v>
      </c>
      <c r="AY883" s="3">
        <f t="shared" ca="1" si="748"/>
        <v>8.4745437492634274E-2</v>
      </c>
      <c r="AZ883" s="3">
        <f t="shared" ca="1" si="697"/>
        <v>8.4630998828389176E-2</v>
      </c>
      <c r="BC883" s="3">
        <f t="shared" ca="1" si="750"/>
        <v>0.50997595632094317</v>
      </c>
      <c r="BD883" s="3">
        <f t="shared" ca="1" si="750"/>
        <v>-0.53443552152070328</v>
      </c>
      <c r="BE883" s="3">
        <f t="shared" ca="1" si="750"/>
        <v>-0.8679821759377937</v>
      </c>
    </row>
    <row r="884" spans="1:57" x14ac:dyDescent="0.2">
      <c r="A884" s="3">
        <f t="shared" si="698"/>
        <v>8.7199999999998585</v>
      </c>
      <c r="B884" s="3">
        <f t="shared" ca="1" si="699"/>
        <v>6.9468696868925678E-2</v>
      </c>
      <c r="C884" s="3">
        <f t="shared" ca="1" si="700"/>
        <v>6.8324197429919922E-2</v>
      </c>
      <c r="D884" s="3">
        <f t="shared" ca="1" si="701"/>
        <v>6.7279590898617514E-2</v>
      </c>
      <c r="E884" s="3">
        <f t="shared" ca="1" si="702"/>
        <v>6.63319479197646E-2</v>
      </c>
      <c r="F884" s="3">
        <f t="shared" ca="1" si="703"/>
        <v>6.5477898258224754E-2</v>
      </c>
      <c r="G884" s="3">
        <f t="shared" ca="1" si="704"/>
        <v>6.4713962184322502E-2</v>
      </c>
      <c r="H884" s="3">
        <f t="shared" ca="1" si="705"/>
        <v>6.4036846318889881E-2</v>
      </c>
      <c r="I884" s="3">
        <f t="shared" ca="1" si="706"/>
        <v>6.3443689407759088E-2</v>
      </c>
      <c r="J884" s="3">
        <f t="shared" ca="1" si="707"/>
        <v>6.2932239776549714E-2</v>
      </c>
      <c r="K884" s="3">
        <f t="shared" ca="1" si="708"/>
        <v>6.2500950037906094E-2</v>
      </c>
      <c r="L884" s="3">
        <f t="shared" ca="1" si="709"/>
        <v>6.2148985022626911E-2</v>
      </c>
      <c r="M884" s="3">
        <f t="shared" ca="1" si="710"/>
        <v>6.1876151423735981E-2</v>
      </c>
      <c r="N884" s="3">
        <f t="shared" ca="1" si="711"/>
        <v>6.1682767711371399E-2</v>
      </c>
      <c r="O884" s="3">
        <f t="shared" ca="1" si="712"/>
        <v>6.1569497819047019E-2</v>
      </c>
      <c r="P884" s="3">
        <f t="shared" ca="1" si="713"/>
        <v>6.1537171673487462E-2</v>
      </c>
      <c r="Q884" s="3">
        <f t="shared" ca="1" si="714"/>
        <v>6.1586611396073056E-2</v>
      </c>
      <c r="R884" s="3">
        <f t="shared" ca="1" si="715"/>
        <v>6.1718476101389252E-2</v>
      </c>
      <c r="S884" s="3">
        <f t="shared" ca="1" si="716"/>
        <v>6.1933132358568926E-2</v>
      </c>
      <c r="T884" s="3">
        <f t="shared" ca="1" si="717"/>
        <v>6.2230552347437268E-2</v>
      </c>
      <c r="U884" s="3">
        <f t="shared" ca="1" si="718"/>
        <v>6.2610237573871561E-2</v>
      </c>
      <c r="V884" s="3">
        <f t="shared" ca="1" si="719"/>
        <v>6.3071162511015841E-2</v>
      </c>
      <c r="W884" s="3">
        <f t="shared" ca="1" si="720"/>
        <v>6.3611729711547729E-2</v>
      </c>
      <c r="X884" s="3">
        <f t="shared" ca="1" si="721"/>
        <v>6.4229726125221737E-2</v>
      </c>
      <c r="Y884" s="3">
        <f t="shared" ca="1" si="722"/>
        <v>6.4922270053338449E-2</v>
      </c>
      <c r="Z884" s="3">
        <f t="shared" ca="1" si="723"/>
        <v>6.5685739814610511E-2</v>
      </c>
      <c r="AA884" s="3">
        <f t="shared" ca="1" si="724"/>
        <v>6.6515679101058808E-2</v>
      </c>
      <c r="AB884" s="3">
        <f t="shared" ca="1" si="725"/>
        <v>6.7406680495625135E-2</v>
      </c>
      <c r="AC884" s="3">
        <f t="shared" ca="1" si="726"/>
        <v>6.8352258138493507E-2</v>
      </c>
      <c r="AD884" s="3">
        <f t="shared" ca="1" si="727"/>
        <v>6.9344733304997574E-2</v>
      </c>
      <c r="AE884" s="3">
        <f t="shared" ca="1" si="728"/>
        <v>7.0375171833222255E-2</v>
      </c>
      <c r="AF884" s="3">
        <f t="shared" ca="1" si="729"/>
        <v>7.1433426662981303E-2</v>
      </c>
      <c r="AG884" s="3">
        <f t="shared" ca="1" si="730"/>
        <v>7.2508345650218034E-2</v>
      </c>
      <c r="AH884" s="3">
        <f t="shared" ca="1" si="731"/>
        <v>7.3588194930286788E-2</v>
      </c>
      <c r="AI884" s="3">
        <f t="shared" ca="1" si="732"/>
        <v>7.4661312108317848E-2</v>
      </c>
      <c r="AJ884" s="3">
        <f t="shared" ca="1" si="733"/>
        <v>7.5716937422841274E-2</v>
      </c>
      <c r="AK884" s="3">
        <f t="shared" ca="1" si="734"/>
        <v>7.6746082067892171E-2</v>
      </c>
      <c r="AL884" s="3">
        <f t="shared" ca="1" si="735"/>
        <v>7.7742203470292884E-2</v>
      </c>
      <c r="AM884" s="3">
        <f t="shared" ca="1" si="736"/>
        <v>7.8701402666633391E-2</v>
      </c>
      <c r="AN884" s="3">
        <f t="shared" ca="1" si="737"/>
        <v>7.9621876681066295E-2</v>
      </c>
      <c r="AO884" s="3">
        <f t="shared" ca="1" si="738"/>
        <v>8.0502474598382764E-2</v>
      </c>
      <c r="AP884" s="3">
        <f t="shared" ca="1" si="739"/>
        <v>8.1340424969843755E-2</v>
      </c>
      <c r="AQ884" s="3">
        <f t="shared" ca="1" si="740"/>
        <v>8.2128616215184386E-2</v>
      </c>
      <c r="AR884" s="3">
        <f t="shared" ca="1" si="741"/>
        <v>8.2853211003828225E-2</v>
      </c>
      <c r="AS884" s="3">
        <f t="shared" ca="1" si="742"/>
        <v>8.349281124334014E-2</v>
      </c>
      <c r="AT884" s="3">
        <f t="shared" ca="1" si="743"/>
        <v>8.4020627536363246E-2</v>
      </c>
      <c r="AU884" s="3">
        <f t="shared" ca="1" si="744"/>
        <v>8.4410557242946077E-2</v>
      </c>
      <c r="AV884" s="3">
        <f t="shared" ca="1" si="745"/>
        <v>8.4646045347335913E-2</v>
      </c>
      <c r="AW884" s="3">
        <f t="shared" ca="1" si="746"/>
        <v>8.4727539017022957E-2</v>
      </c>
      <c r="AX884" s="3">
        <f t="shared" ca="1" si="747"/>
        <v>8.4673423471808729E-2</v>
      </c>
      <c r="AY884" s="3">
        <f t="shared" ca="1" si="748"/>
        <v>8.4514414908467977E-2</v>
      </c>
      <c r="AZ884" s="3">
        <f t="shared" ca="1" si="697"/>
        <v>8.4287924083866608E-2</v>
      </c>
      <c r="BC884" s="3">
        <f t="shared" ca="1" si="750"/>
        <v>-0.49529894052172185</v>
      </c>
      <c r="BD884" s="3">
        <f t="shared" ca="1" si="750"/>
        <v>1.8757373594073528</v>
      </c>
      <c r="BE884" s="3">
        <f t="shared" ca="1" si="750"/>
        <v>0.4747019293943211</v>
      </c>
    </row>
    <row r="885" spans="1:57" x14ac:dyDescent="0.2">
      <c r="A885" s="3">
        <f t="shared" si="698"/>
        <v>8.7299999999998583</v>
      </c>
      <c r="B885" s="3">
        <f t="shared" ca="1" si="699"/>
        <v>7.0541112079240173E-2</v>
      </c>
      <c r="C885" s="3">
        <f t="shared" ca="1" si="700"/>
        <v>6.9337827858333131E-2</v>
      </c>
      <c r="D885" s="3">
        <f t="shared" ca="1" si="701"/>
        <v>6.8235507505790924E-2</v>
      </c>
      <c r="E885" s="3">
        <f t="shared" ca="1" si="702"/>
        <v>6.7231264236456104E-2</v>
      </c>
      <c r="F885" s="3">
        <f t="shared" ca="1" si="703"/>
        <v>6.6321774184932875E-2</v>
      </c>
      <c r="G885" s="3">
        <f t="shared" ca="1" si="704"/>
        <v>6.5503607581998358E-2</v>
      </c>
      <c r="H885" s="3">
        <f t="shared" ca="1" si="705"/>
        <v>6.4773524049892062E-2</v>
      </c>
      <c r="I885" s="3">
        <f t="shared" ca="1" si="706"/>
        <v>6.412871741408388E-2</v>
      </c>
      <c r="J885" s="3">
        <f t="shared" ca="1" si="707"/>
        <v>6.3566991861029515E-2</v>
      </c>
      <c r="K885" s="3">
        <f t="shared" ca="1" si="708"/>
        <v>6.3086855224288682E-2</v>
      </c>
      <c r="L885" s="3">
        <f t="shared" ca="1" si="709"/>
        <v>6.2687525623034646E-2</v>
      </c>
      <c r="M885" s="3">
        <f t="shared" ca="1" si="710"/>
        <v>6.236886014561481E-2</v>
      </c>
      <c r="N885" s="3">
        <f t="shared" ca="1" si="711"/>
        <v>6.2131224237127317E-2</v>
      </c>
      <c r="O885" s="3">
        <f t="shared" ca="1" si="712"/>
        <v>6.197532528523466E-2</v>
      </c>
      <c r="P885" s="3">
        <f t="shared" ca="1" si="713"/>
        <v>6.1902033393766528E-2</v>
      </c>
      <c r="Q885" s="3">
        <f t="shared" ca="1" si="714"/>
        <v>6.1912208056331595E-2</v>
      </c>
      <c r="R885" s="3">
        <f t="shared" ca="1" si="715"/>
        <v>6.2006543540471026E-2</v>
      </c>
      <c r="S885" s="3">
        <f t="shared" ca="1" si="716"/>
        <v>6.2185439949602468E-2</v>
      </c>
      <c r="T885" s="3">
        <f t="shared" ca="1" si="717"/>
        <v>6.2448901913646805E-2</v>
      </c>
      <c r="U885" s="3">
        <f t="shared" ca="1" si="718"/>
        <v>6.2796462705028561E-2</v>
      </c>
      <c r="V885" s="3">
        <f t="shared" ca="1" si="719"/>
        <v>6.3227128092495269E-2</v>
      </c>
      <c r="W885" s="3">
        <f t="shared" ca="1" si="720"/>
        <v>6.3739331443968067E-2</v>
      </c>
      <c r="X885" s="3">
        <f t="shared" ca="1" si="721"/>
        <v>6.4330889808830227E-2</v>
      </c>
      <c r="Y885" s="3">
        <f t="shared" ca="1" si="722"/>
        <v>6.4998950446393894E-2</v>
      </c>
      <c r="Z885" s="3">
        <f t="shared" ca="1" si="723"/>
        <v>6.573991895533339E-2</v>
      </c>
      <c r="AA885" s="3">
        <f t="shared" ca="1" si="724"/>
        <v>6.6549364114813672E-2</v>
      </c>
      <c r="AB885" s="3">
        <f t="shared" ca="1" si="725"/>
        <v>6.7421901101540532E-2</v>
      </c>
      <c r="AC885" s="3">
        <f t="shared" ca="1" si="726"/>
        <v>6.8351064327476757E-2</v>
      </c>
      <c r="AD885" s="3">
        <f t="shared" ca="1" si="727"/>
        <v>6.9329193966840522E-2</v>
      </c>
      <c r="AE885" s="3">
        <f t="shared" ca="1" si="728"/>
        <v>7.0347375399199455E-2</v>
      </c>
      <c r="AF885" s="3">
        <f t="shared" ca="1" si="729"/>
        <v>7.1395484970624271E-2</v>
      </c>
      <c r="AG885" s="3">
        <f t="shared" ca="1" si="730"/>
        <v>7.2462402041371041E-2</v>
      </c>
      <c r="AH885" s="3">
        <f t="shared" ca="1" si="731"/>
        <v>7.3536436875878991E-2</v>
      </c>
      <c r="AI885" s="3">
        <f t="shared" ca="1" si="732"/>
        <v>7.4605987332880278E-2</v>
      </c>
      <c r="AJ885" s="3">
        <f t="shared" ca="1" si="733"/>
        <v>7.566037072481227E-2</v>
      </c>
      <c r="AK885" s="3">
        <f t="shared" ca="1" si="734"/>
        <v>7.6690688246218622E-2</v>
      </c>
      <c r="AL885" s="3">
        <f t="shared" ca="1" si="735"/>
        <v>7.7690490677025117E-2</v>
      </c>
      <c r="AM885" s="3">
        <f t="shared" ca="1" si="736"/>
        <v>7.8655960862578048E-2</v>
      </c>
      <c r="AN885" s="3">
        <f t="shared" ca="1" si="737"/>
        <v>7.9585348189662314E-2</v>
      </c>
      <c r="AO885" s="3">
        <f t="shared" ca="1" si="738"/>
        <v>8.0477508134060419E-2</v>
      </c>
      <c r="AP885" s="3">
        <f t="shared" ca="1" si="739"/>
        <v>8.1329620799879293E-2</v>
      </c>
      <c r="AQ885" s="3">
        <f t="shared" ca="1" si="740"/>
        <v>8.2134478102689812E-2</v>
      </c>
      <c r="AR885" s="3">
        <f t="shared" ca="1" si="741"/>
        <v>8.2878129294649647E-2</v>
      </c>
      <c r="AS885" s="3">
        <f t="shared" ca="1" si="742"/>
        <v>8.3539106206536526E-2</v>
      </c>
      <c r="AT885" s="3">
        <f t="shared" ca="1" si="743"/>
        <v>8.4090671075685144E-2</v>
      </c>
      <c r="AU885" s="3">
        <f t="shared" ca="1" si="744"/>
        <v>8.4506950500211217E-2</v>
      </c>
      <c r="AV885" s="3">
        <f t="shared" ca="1" si="745"/>
        <v>8.4771768454607058E-2</v>
      </c>
      <c r="AW885" s="3">
        <f t="shared" ca="1" si="746"/>
        <v>8.488597079132755E-2</v>
      </c>
      <c r="AX885" s="3">
        <f t="shared" ca="1" si="747"/>
        <v>8.4868230610929588E-2</v>
      </c>
      <c r="AY885" s="3">
        <f t="shared" ca="1" si="748"/>
        <v>8.4749441005714798E-2</v>
      </c>
      <c r="AZ885" s="3">
        <f t="shared" ca="1" si="697"/>
        <v>8.4567659363969427E-2</v>
      </c>
      <c r="BC885" s="3">
        <f t="shared" ca="1" si="750"/>
        <v>0.33850164178888065</v>
      </c>
      <c r="BD885" s="3">
        <f t="shared" ca="1" si="750"/>
        <v>-1.0662865612807897</v>
      </c>
      <c r="BE885" s="3">
        <f t="shared" ca="1" si="750"/>
        <v>-1.0491086725787184</v>
      </c>
    </row>
    <row r="886" spans="1:57" x14ac:dyDescent="0.2">
      <c r="A886" s="3">
        <f t="shared" si="698"/>
        <v>8.7399999999998581</v>
      </c>
      <c r="B886" s="3">
        <f t="shared" ca="1" si="699"/>
        <v>7.0462657689486577E-2</v>
      </c>
      <c r="C886" s="3">
        <f t="shared" ca="1" si="700"/>
        <v>6.9140548575739993E-2</v>
      </c>
      <c r="D886" s="3">
        <f t="shared" ca="1" si="701"/>
        <v>6.7932897628772887E-2</v>
      </c>
      <c r="E886" s="3">
        <f t="shared" ca="1" si="702"/>
        <v>6.6836273748709804E-2</v>
      </c>
      <c r="F886" s="3">
        <f t="shared" ca="1" si="703"/>
        <v>6.584681255090262E-2</v>
      </c>
      <c r="G886" s="3">
        <f t="shared" ca="1" si="704"/>
        <v>6.496054732659283E-2</v>
      </c>
      <c r="H886" s="3">
        <f t="shared" ca="1" si="705"/>
        <v>6.4173703780184832E-2</v>
      </c>
      <c r="I886" s="3">
        <f t="shared" ca="1" si="706"/>
        <v>6.3482943871602929E-2</v>
      </c>
      <c r="J886" s="3">
        <f t="shared" ca="1" si="707"/>
        <v>6.2885540674533238E-2</v>
      </c>
      <c r="K886" s="3">
        <f t="shared" ca="1" si="708"/>
        <v>6.2379470243992811E-2</v>
      </c>
      <c r="L886" s="3">
        <f t="shared" ca="1" si="709"/>
        <v>6.1963416968861214E-2</v>
      </c>
      <c r="M886" s="3">
        <f t="shared" ca="1" si="710"/>
        <v>6.163670130359495E-2</v>
      </c>
      <c r="N886" s="3">
        <f t="shared" ca="1" si="711"/>
        <v>6.1399148637028694E-2</v>
      </c>
      <c r="O886" s="3">
        <f t="shared" ca="1" si="712"/>
        <v>6.1250922784625482E-2</v>
      </c>
      <c r="P886" s="3">
        <f t="shared" ca="1" si="713"/>
        <v>6.119234701041526E-2</v>
      </c>
      <c r="Q886" s="3">
        <f t="shared" ca="1" si="714"/>
        <v>6.1223731175042387E-2</v>
      </c>
      <c r="R886" s="3">
        <f t="shared" ca="1" si="715"/>
        <v>6.1345217705823046E-2</v>
      </c>
      <c r="S886" s="3">
        <f t="shared" ca="1" si="716"/>
        <v>6.1556653257968628E-2</v>
      </c>
      <c r="T886" s="3">
        <f t="shared" ca="1" si="717"/>
        <v>6.1857487937017494E-2</v>
      </c>
      <c r="U886" s="3">
        <f t="shared" ca="1" si="718"/>
        <v>6.2246699811715295E-2</v>
      </c>
      <c r="V886" s="3">
        <f t="shared" ca="1" si="719"/>
        <v>6.2722738975998601E-2</v>
      </c>
      <c r="W886" s="3">
        <f t="shared" ca="1" si="720"/>
        <v>6.3283482637912544E-2</v>
      </c>
      <c r="X886" s="3">
        <f t="shared" ca="1" si="721"/>
        <v>6.3926190962829518E-2</v>
      </c>
      <c r="Y886" s="3">
        <f t="shared" ca="1" si="722"/>
        <v>6.4647453173705016E-2</v>
      </c>
      <c r="Z886" s="3">
        <f t="shared" ca="1" si="723"/>
        <v>6.5443115144511441E-2</v>
      </c>
      <c r="AA886" s="3">
        <f t="shared" ca="1" si="724"/>
        <v>6.6308183730882944E-2</v>
      </c>
      <c r="AB886" s="3">
        <f t="shared" ca="1" si="725"/>
        <v>6.7236709696042396E-2</v>
      </c>
      <c r="AC886" s="3">
        <f t="shared" ca="1" si="726"/>
        <v>6.8221660735466205E-2</v>
      </c>
      <c r="AD886" s="3">
        <f t="shared" ca="1" si="727"/>
        <v>6.9254808974301779E-2</v>
      </c>
      <c r="AE886" s="3">
        <f t="shared" ca="1" si="728"/>
        <v>7.0326672450087668E-2</v>
      </c>
      <c r="AF886" s="3">
        <f t="shared" ca="1" si="729"/>
        <v>7.1426564116305477E-2</v>
      </c>
      <c r="AG886" s="3">
        <f t="shared" ca="1" si="730"/>
        <v>7.2542808129212169E-2</v>
      </c>
      <c r="AH886" s="3">
        <f t="shared" ca="1" si="731"/>
        <v>7.3663172244014988E-2</v>
      </c>
      <c r="AI886" s="3">
        <f t="shared" ca="1" si="732"/>
        <v>7.4775527948646794E-2</v>
      </c>
      <c r="AJ886" s="3">
        <f t="shared" ca="1" si="733"/>
        <v>7.5868682927177064E-2</v>
      </c>
      <c r="AK886" s="3">
        <f t="shared" ca="1" si="734"/>
        <v>7.6933241480902637E-2</v>
      </c>
      <c r="AL886" s="3">
        <f t="shared" ca="1" si="735"/>
        <v>7.7962260551158555E-2</v>
      </c>
      <c r="AM886" s="3">
        <f t="shared" ca="1" si="736"/>
        <v>7.8951417242317676E-2</v>
      </c>
      <c r="AN886" s="3">
        <f t="shared" ca="1" si="737"/>
        <v>7.9898425423557129E-2</v>
      </c>
      <c r="AO886" s="3">
        <f t="shared" ca="1" si="738"/>
        <v>8.0801558904080611E-2</v>
      </c>
      <c r="AP886" s="3">
        <f t="shared" ca="1" si="739"/>
        <v>8.165736141889357E-2</v>
      </c>
      <c r="AQ886" s="3">
        <f t="shared" ca="1" si="740"/>
        <v>8.2457941080333358E-2</v>
      </c>
      <c r="AR886" s="3">
        <f t="shared" ca="1" si="741"/>
        <v>8.318864762929408E-2</v>
      </c>
      <c r="AS886" s="3">
        <f t="shared" ca="1" si="742"/>
        <v>8.3827358293188631E-2</v>
      </c>
      <c r="AT886" s="3">
        <f t="shared" ca="1" si="743"/>
        <v>8.4346803535303577E-2</v>
      </c>
      <c r="AU886" s="3">
        <f t="shared" ca="1" si="744"/>
        <v>8.4720755226058084E-2</v>
      </c>
      <c r="AV886" s="3">
        <f t="shared" ca="1" si="745"/>
        <v>8.4932829763276679E-2</v>
      </c>
      <c r="AW886" s="3">
        <f t="shared" ca="1" si="746"/>
        <v>8.498368250748746E-2</v>
      </c>
      <c r="AX886" s="3">
        <f t="shared" ca="1" si="747"/>
        <v>8.4891685259490909E-2</v>
      </c>
      <c r="AY886" s="3">
        <f t="shared" ca="1" si="748"/>
        <v>8.4687330441026151E-2</v>
      </c>
      <c r="AZ886" s="3">
        <f t="shared" ca="1" si="697"/>
        <v>8.4408632373869488E-2</v>
      </c>
      <c r="BC886" s="3">
        <f t="shared" ca="1" si="750"/>
        <v>-0.33371105098600573</v>
      </c>
      <c r="BD886" s="3">
        <f t="shared" ca="1" si="750"/>
        <v>1.0480410372011395</v>
      </c>
      <c r="BE886" s="3">
        <f t="shared" ca="1" si="750"/>
        <v>-1.121840699331905</v>
      </c>
    </row>
    <row r="887" spans="1:57" x14ac:dyDescent="0.2">
      <c r="A887" s="3">
        <f t="shared" si="698"/>
        <v>8.7499999999998579</v>
      </c>
      <c r="B887" s="3">
        <f t="shared" ca="1" si="699"/>
        <v>7.065758548454848E-2</v>
      </c>
      <c r="C887" s="3">
        <f t="shared" ca="1" si="700"/>
        <v>6.9335429890616279E-2</v>
      </c>
      <c r="D887" s="3">
        <f t="shared" ca="1" si="701"/>
        <v>6.8128367068546219E-2</v>
      </c>
      <c r="E887" s="3">
        <f t="shared" ca="1" si="702"/>
        <v>6.7032930952860781E-2</v>
      </c>
      <c r="F887" s="3">
        <f t="shared" ca="1" si="703"/>
        <v>6.6045225984460332E-2</v>
      </c>
      <c r="G887" s="3">
        <f t="shared" ca="1" si="704"/>
        <v>6.5161257848691395E-2</v>
      </c>
      <c r="H887" s="3">
        <f t="shared" ca="1" si="705"/>
        <v>6.4377227646375601E-2</v>
      </c>
      <c r="I887" s="3">
        <f t="shared" ca="1" si="706"/>
        <v>6.3689774760153722E-2</v>
      </c>
      <c r="J887" s="3">
        <f t="shared" ca="1" si="707"/>
        <v>6.3096150410833426E-2</v>
      </c>
      <c r="K887" s="3">
        <f t="shared" ca="1" si="708"/>
        <v>6.2594308109060665E-2</v>
      </c>
      <c r="L887" s="3">
        <f t="shared" ca="1" si="709"/>
        <v>6.2182907728555913E-2</v>
      </c>
      <c r="M887" s="3">
        <f t="shared" ca="1" si="710"/>
        <v>6.1861242294643876E-2</v>
      </c>
      <c r="N887" s="3">
        <f t="shared" ca="1" si="711"/>
        <v>6.1629106342783645E-2</v>
      </c>
      <c r="O887" s="3">
        <f t="shared" ca="1" si="712"/>
        <v>6.1486629324093336E-2</v>
      </c>
      <c r="P887" s="3">
        <f t="shared" ca="1" si="713"/>
        <v>6.1434096880146456E-2</v>
      </c>
      <c r="Q887" s="3">
        <f t="shared" ca="1" si="714"/>
        <v>6.1471778467684382E-2</v>
      </c>
      <c r="R887" s="3">
        <f t="shared" ca="1" si="715"/>
        <v>6.1599773914845279E-2</v>
      </c>
      <c r="S887" s="3">
        <f t="shared" ca="1" si="716"/>
        <v>6.1817885680317305E-2</v>
      </c>
      <c r="T887" s="3">
        <f t="shared" ca="1" si="717"/>
        <v>6.2125518604876986E-2</v>
      </c>
      <c r="U887" s="3">
        <f t="shared" ca="1" si="718"/>
        <v>6.2521604817374968E-2</v>
      </c>
      <c r="V887" s="3">
        <f t="shared" ca="1" si="719"/>
        <v>6.3004548000442168E-2</v>
      </c>
      <c r="W887" s="3">
        <f t="shared" ca="1" si="720"/>
        <v>6.357217846097156E-2</v>
      </c>
      <c r="X887" s="3">
        <f t="shared" ca="1" si="721"/>
        <v>6.4221708730484342E-2</v>
      </c>
      <c r="Y887" s="3">
        <f t="shared" ca="1" si="722"/>
        <v>6.4949679235019028E-2</v>
      </c>
      <c r="Z887" s="3">
        <f t="shared" ca="1" si="723"/>
        <v>6.5751885353076051E-2</v>
      </c>
      <c r="AA887" s="3">
        <f t="shared" ca="1" si="724"/>
        <v>6.662328124016631E-2</v>
      </c>
      <c r="AB887" s="3">
        <f t="shared" ca="1" si="725"/>
        <v>6.7557862473176258E-2</v>
      </c>
      <c r="AC887" s="3">
        <f t="shared" ca="1" si="726"/>
        <v>6.8548539277650797E-2</v>
      </c>
      <c r="AD887" s="3">
        <f t="shared" ca="1" si="727"/>
        <v>6.9587025017013956E-2</v>
      </c>
      <c r="AE887" s="3">
        <f t="shared" ca="1" si="728"/>
        <v>7.0663779738970631E-2</v>
      </c>
      <c r="AF887" s="3">
        <f t="shared" ca="1" si="729"/>
        <v>7.1768062441391653E-2</v>
      </c>
      <c r="AG887" s="3">
        <f t="shared" ca="1" si="730"/>
        <v>7.2888151603636778E-2</v>
      </c>
      <c r="AH887" s="3">
        <f t="shared" ca="1" si="731"/>
        <v>7.4011782067656517E-2</v>
      </c>
      <c r="AI887" s="3">
        <f t="shared" ca="1" si="732"/>
        <v>7.512680855863961E-2</v>
      </c>
      <c r="AJ887" s="3">
        <f t="shared" ca="1" si="733"/>
        <v>7.6222038660196653E-2</v>
      </c>
      <c r="AK887" s="3">
        <f t="shared" ca="1" si="734"/>
        <v>7.7288089114677341E-2</v>
      </c>
      <c r="AL887" s="3">
        <f t="shared" ca="1" si="735"/>
        <v>7.8318032059984916E-2</v>
      </c>
      <c r="AM887" s="3">
        <f t="shared" ca="1" si="736"/>
        <v>7.9307547537192657E-2</v>
      </c>
      <c r="AN887" s="3">
        <f t="shared" ca="1" si="737"/>
        <v>8.0254322248097101E-2</v>
      </c>
      <c r="AO887" s="3">
        <f t="shared" ca="1" si="738"/>
        <v>8.1156556514479256E-2</v>
      </c>
      <c r="AP887" s="3">
        <f t="shared" ca="1" si="739"/>
        <v>8.2010666026766973E-2</v>
      </c>
      <c r="AQ887" s="3">
        <f t="shared" ca="1" si="740"/>
        <v>8.280858405311009E-2</v>
      </c>
      <c r="AR887" s="3">
        <f t="shared" ca="1" si="741"/>
        <v>8.3535470994503688E-2</v>
      </c>
      <c r="AS887" s="3">
        <f t="shared" ca="1" si="742"/>
        <v>8.4169061204788731E-2</v>
      </c>
      <c r="AT887" s="3">
        <f t="shared" ca="1" si="743"/>
        <v>8.4682066187337229E-2</v>
      </c>
      <c r="AU887" s="3">
        <f t="shared" ca="1" si="744"/>
        <v>8.5048415301098995E-2</v>
      </c>
      <c r="AV887" s="3">
        <f t="shared" ca="1" si="745"/>
        <v>8.525202698213212E-2</v>
      </c>
      <c r="AW887" s="3">
        <f t="shared" ca="1" si="746"/>
        <v>8.5293873156087913E-2</v>
      </c>
      <c r="AX887" s="3">
        <f t="shared" ca="1" si="747"/>
        <v>8.5192531609800878E-2</v>
      </c>
      <c r="AY887" s="3">
        <f t="shared" ca="1" si="748"/>
        <v>8.4978610519735265E-2</v>
      </c>
      <c r="AZ887" s="3">
        <f t="shared" ca="1" si="697"/>
        <v>8.4690818299937451E-2</v>
      </c>
      <c r="BC887" s="3">
        <f t="shared" ca="1" si="750"/>
        <v>0.43345200567527709</v>
      </c>
      <c r="BD887" s="3">
        <f t="shared" ca="1" si="750"/>
        <v>0.14529386045903614</v>
      </c>
      <c r="BE887" s="3">
        <f t="shared" ca="1" si="750"/>
        <v>1.198495215024753E-2</v>
      </c>
    </row>
    <row r="888" spans="1:57" x14ac:dyDescent="0.2">
      <c r="A888" s="3">
        <f t="shared" si="698"/>
        <v>8.7599999999998577</v>
      </c>
      <c r="B888" s="3">
        <f t="shared" ca="1" si="699"/>
        <v>7.0369145222530113E-2</v>
      </c>
      <c r="C888" s="3">
        <f t="shared" ca="1" si="700"/>
        <v>6.8980389272581571E-2</v>
      </c>
      <c r="D888" s="3">
        <f t="shared" ca="1" si="701"/>
        <v>6.7718436994229123E-2</v>
      </c>
      <c r="E888" s="3">
        <f t="shared" ca="1" si="702"/>
        <v>6.6579286619157477E-2</v>
      </c>
      <c r="F888" s="3">
        <f t="shared" ca="1" si="703"/>
        <v>6.555851067212802E-2</v>
      </c>
      <c r="G888" s="3">
        <f t="shared" ca="1" si="704"/>
        <v>6.4651586479579803E-2</v>
      </c>
      <c r="H888" s="3">
        <f t="shared" ca="1" si="705"/>
        <v>6.3854189766218969E-2</v>
      </c>
      <c r="I888" s="3">
        <f t="shared" ca="1" si="706"/>
        <v>6.3162436538832231E-2</v>
      </c>
      <c r="J888" s="3">
        <f t="shared" ca="1" si="707"/>
        <v>6.2573055338460248E-2</v>
      </c>
      <c r="K888" s="3">
        <f t="shared" ca="1" si="708"/>
        <v>6.2083476278903406E-2</v>
      </c>
      <c r="L888" s="3">
        <f t="shared" ca="1" si="709"/>
        <v>6.1691833847384955E-2</v>
      </c>
      <c r="M888" s="3">
        <f t="shared" ca="1" si="710"/>
        <v>6.1396892758554256E-2</v>
      </c>
      <c r="N888" s="3">
        <f t="shared" ca="1" si="711"/>
        <v>6.1197915811216738E-2</v>
      </c>
      <c r="O888" s="3">
        <f t="shared" ca="1" si="712"/>
        <v>6.1094497213924674E-2</v>
      </c>
      <c r="P888" s="3">
        <f t="shared" ca="1" si="713"/>
        <v>6.1086384117107526E-2</v>
      </c>
      <c r="Q888" s="3">
        <f t="shared" ca="1" si="714"/>
        <v>6.1173304716639502E-2</v>
      </c>
      <c r="R888" s="3">
        <f t="shared" ca="1" si="715"/>
        <v>6.1354815396475137E-2</v>
      </c>
      <c r="S888" s="3">
        <f t="shared" ca="1" si="716"/>
        <v>6.1630173584355935E-2</v>
      </c>
      <c r="T888" s="3">
        <f t="shared" ca="1" si="717"/>
        <v>6.1998238029735198E-2</v>
      </c>
      <c r="U888" s="3">
        <f t="shared" ca="1" si="718"/>
        <v>6.2457394099081701E-2</v>
      </c>
      <c r="V888" s="3">
        <f t="shared" ca="1" si="719"/>
        <v>6.3005498240865071E-2</v>
      </c>
      <c r="W888" s="3">
        <f t="shared" ca="1" si="720"/>
        <v>6.3639833033113463E-2</v>
      </c>
      <c r="X888" s="3">
        <f t="shared" ca="1" si="721"/>
        <v>6.4357062537176907E-2</v>
      </c>
      <c r="Y888" s="3">
        <f t="shared" ca="1" si="722"/>
        <v>6.5153177535147072E-2</v>
      </c>
      <c r="Z888" s="3">
        <f t="shared" ca="1" si="723"/>
        <v>6.6023422052900807E-2</v>
      </c>
      <c r="AA888" s="3">
        <f t="shared" ca="1" si="724"/>
        <v>6.6962196683042749E-2</v>
      </c>
      <c r="AB888" s="3">
        <f t="shared" ca="1" si="725"/>
        <v>6.7962940957392345E-2</v>
      </c>
      <c r="AC888" s="3">
        <f t="shared" ca="1" si="726"/>
        <v>6.9018006792668521E-2</v>
      </c>
      <c r="AD888" s="3">
        <f t="shared" ca="1" si="727"/>
        <v>7.0118547992950989E-2</v>
      </c>
      <c r="AE888" s="3">
        <f t="shared" ca="1" si="728"/>
        <v>7.1254465883736767E-2</v>
      </c>
      <c r="AF888" s="3">
        <f t="shared" ca="1" si="729"/>
        <v>7.2414464859801492E-2</v>
      </c>
      <c r="AG888" s="3">
        <f t="shared" ca="1" si="730"/>
        <v>7.3586277165821862E-2</v>
      </c>
      <c r="AH888" s="3">
        <f t="shared" ca="1" si="731"/>
        <v>7.4757104240443184E-2</v>
      </c>
      <c r="AI888" s="3">
        <f t="shared" ca="1" si="732"/>
        <v>7.5914283566297147E-2</v>
      </c>
      <c r="AJ888" s="3">
        <f t="shared" ca="1" si="733"/>
        <v>7.7046122064306971E-2</v>
      </c>
      <c r="AK888" s="3">
        <f t="shared" ca="1" si="734"/>
        <v>7.8142748159926861E-2</v>
      </c>
      <c r="AL888" s="3">
        <f t="shared" ca="1" si="735"/>
        <v>7.9196748129372191E-2</v>
      </c>
      <c r="AM888" s="3">
        <f t="shared" ca="1" si="736"/>
        <v>8.0203303535276368E-2</v>
      </c>
      <c r="AN888" s="3">
        <f t="shared" ca="1" si="737"/>
        <v>8.1159572172595798E-2</v>
      </c>
      <c r="AO888" s="3">
        <f t="shared" ca="1" si="738"/>
        <v>8.2063178971487016E-2</v>
      </c>
      <c r="AP888" s="3">
        <f t="shared" ca="1" si="739"/>
        <v>8.2909909828749448E-2</v>
      </c>
      <c r="AQ888" s="3">
        <f t="shared" ca="1" si="740"/>
        <v>8.369102206537242E-2</v>
      </c>
      <c r="AR888" s="3">
        <f t="shared" ca="1" si="741"/>
        <v>8.4390986858719874E-2</v>
      </c>
      <c r="AS888" s="3">
        <f t="shared" ca="1" si="742"/>
        <v>8.4986897354275309E-2</v>
      </c>
      <c r="AT888" s="3">
        <f t="shared" ca="1" si="743"/>
        <v>8.5450948811406413E-2</v>
      </c>
      <c r="AU888" s="3">
        <f t="shared" ca="1" si="744"/>
        <v>8.5756730155528996E-2</v>
      </c>
      <c r="AV888" s="3">
        <f t="shared" ca="1" si="745"/>
        <v>8.5887961338413837E-2</v>
      </c>
      <c r="AW888" s="3">
        <f t="shared" ca="1" si="746"/>
        <v>8.5845427826194975E-2</v>
      </c>
      <c r="AX888" s="3">
        <f t="shared" ca="1" si="747"/>
        <v>8.5647410774056076E-2</v>
      </c>
      <c r="AY888" s="3">
        <f t="shared" ca="1" si="748"/>
        <v>8.5324144866878726E-2</v>
      </c>
      <c r="AZ888" s="3">
        <f t="shared" ca="1" si="697"/>
        <v>8.4914508473696082E-2</v>
      </c>
      <c r="BC888" s="3">
        <f t="shared" ca="1" si="750"/>
        <v>0.33225815233962663</v>
      </c>
      <c r="BD888" s="3">
        <f t="shared" ca="1" si="750"/>
        <v>1.734315813968518</v>
      </c>
      <c r="BE888" s="3">
        <f t="shared" ca="1" si="750"/>
        <v>-0.29712851284527453</v>
      </c>
    </row>
    <row r="889" spans="1:57" x14ac:dyDescent="0.2">
      <c r="A889" s="3">
        <f t="shared" si="698"/>
        <v>8.7699999999998575</v>
      </c>
      <c r="B889" s="3">
        <f t="shared" ca="1" si="699"/>
        <v>7.0212552160723848E-2</v>
      </c>
      <c r="C889" s="3">
        <f t="shared" ca="1" si="700"/>
        <v>6.8695626122869349E-2</v>
      </c>
      <c r="D889" s="3">
        <f t="shared" ca="1" si="701"/>
        <v>6.731667881691665E-2</v>
      </c>
      <c r="E889" s="3">
        <f t="shared" ca="1" si="702"/>
        <v>6.6071309296584793E-2</v>
      </c>
      <c r="F889" s="3">
        <f t="shared" ca="1" si="703"/>
        <v>6.4954694690778983E-2</v>
      </c>
      <c r="G889" s="3">
        <f t="shared" ca="1" si="704"/>
        <v>6.3961920475824788E-2</v>
      </c>
      <c r="H889" s="3">
        <f t="shared" ca="1" si="705"/>
        <v>6.3088273489456281E-2</v>
      </c>
      <c r="I889" s="3">
        <f t="shared" ca="1" si="706"/>
        <v>6.2329482825665958E-2</v>
      </c>
      <c r="J889" s="3">
        <f t="shared" ca="1" si="707"/>
        <v>6.1681890780524093E-2</v>
      </c>
      <c r="K889" s="3">
        <f t="shared" ca="1" si="708"/>
        <v>6.1142540480330618E-2</v>
      </c>
      <c r="L889" s="3">
        <f t="shared" ca="1" si="709"/>
        <v>6.0709177416466156E-2</v>
      </c>
      <c r="M889" s="3">
        <f t="shared" ca="1" si="710"/>
        <v>6.0380174373523304E-2</v>
      </c>
      <c r="N889" s="3">
        <f t="shared" ca="1" si="711"/>
        <v>6.0154398792673737E-2</v>
      </c>
      <c r="O889" s="3">
        <f t="shared" ca="1" si="712"/>
        <v>6.00310460240705E-2</v>
      </c>
      <c r="P889" s="3">
        <f t="shared" ca="1" si="713"/>
        <v>6.0009461120742687E-2</v>
      </c>
      <c r="Q889" s="3">
        <f t="shared" ca="1" si="714"/>
        <v>6.0088967423169166E-2</v>
      </c>
      <c r="R889" s="3">
        <f t="shared" ca="1" si="715"/>
        <v>6.0268714288523734E-2</v>
      </c>
      <c r="S889" s="3">
        <f t="shared" ca="1" si="716"/>
        <v>6.0547550541531867E-2</v>
      </c>
      <c r="T889" s="3">
        <f t="shared" ca="1" si="717"/>
        <v>6.0923925276040639E-2</v>
      </c>
      <c r="U889" s="3">
        <f t="shared" ca="1" si="718"/>
        <v>6.1395813535839498E-2</v>
      </c>
      <c r="V889" s="3">
        <f t="shared" ca="1" si="719"/>
        <v>6.1960660974480899E-2</v>
      </c>
      <c r="W889" s="3">
        <f t="shared" ca="1" si="720"/>
        <v>6.2615338875440185E-2</v>
      </c>
      <c r="X889" s="3">
        <f t="shared" ca="1" si="721"/>
        <v>6.3356099255558851E-2</v>
      </c>
      <c r="Y889" s="3">
        <f t="shared" ca="1" si="722"/>
        <v>6.4178519667946368E-2</v>
      </c>
      <c r="Z889" s="3">
        <f t="shared" ca="1" si="723"/>
        <v>6.5077429190788461E-2</v>
      </c>
      <c r="AA889" s="3">
        <f t="shared" ca="1" si="724"/>
        <v>6.6046811253278506E-2</v>
      </c>
      <c r="AB889" s="3">
        <f t="shared" ca="1" si="725"/>
        <v>6.7079685746031889E-2</v>
      </c>
      <c r="AC889" s="3">
        <f t="shared" ca="1" si="726"/>
        <v>6.816798270106933E-2</v>
      </c>
      <c r="AD889" s="3">
        <f t="shared" ca="1" si="727"/>
        <v>6.9302432829007138E-2</v>
      </c>
      <c r="AE889" s="3">
        <f t="shared" ca="1" si="728"/>
        <v>7.0472515264654867E-2</v>
      </c>
      <c r="AF889" s="3">
        <f t="shared" ca="1" si="729"/>
        <v>7.1666516416199325E-2</v>
      </c>
      <c r="AG889" s="3">
        <f t="shared" ca="1" si="730"/>
        <v>7.2871758999399905E-2</v>
      </c>
      <c r="AH889" s="3">
        <f t="shared" ca="1" si="731"/>
        <v>7.4075047821949791E-2</v>
      </c>
      <c r="AI889" s="3">
        <f t="shared" ca="1" si="732"/>
        <v>7.5263339904659207E-2</v>
      </c>
      <c r="AJ889" s="3">
        <f t="shared" ca="1" si="733"/>
        <v>7.6424578201817958E-2</v>
      </c>
      <c r="AK889" s="3">
        <f t="shared" ca="1" si="734"/>
        <v>7.7548539320227081E-2</v>
      </c>
      <c r="AL889" s="3">
        <f t="shared" ca="1" si="735"/>
        <v>7.8627459871217192E-2</v>
      </c>
      <c r="AM889" s="3">
        <f t="shared" ca="1" si="736"/>
        <v>7.9656158779551997E-2</v>
      </c>
      <c r="AN889" s="3">
        <f t="shared" ca="1" si="737"/>
        <v>8.0631400452790242E-2</v>
      </c>
      <c r="AO889" s="3">
        <f t="shared" ca="1" si="738"/>
        <v>8.1550369790562044E-2</v>
      </c>
      <c r="AP889" s="3">
        <f t="shared" ca="1" si="739"/>
        <v>8.2408358422105893E-2</v>
      </c>
      <c r="AQ889" s="3">
        <f t="shared" ca="1" si="740"/>
        <v>8.3196083904859414E-2</v>
      </c>
      <c r="AR889" s="3">
        <f t="shared" ca="1" si="741"/>
        <v>8.3897465601998997E-2</v>
      </c>
      <c r="AS889" s="3">
        <f t="shared" ca="1" si="742"/>
        <v>8.4489094399075898E-2</v>
      </c>
      <c r="AT889" s="3">
        <f t="shared" ca="1" si="743"/>
        <v>8.4942789276801045E-2</v>
      </c>
      <c r="AU889" s="3">
        <f t="shared" ca="1" si="744"/>
        <v>8.5231938015179351E-2</v>
      </c>
      <c r="AV889" s="3">
        <f t="shared" ca="1" si="745"/>
        <v>8.5340198771327827E-2</v>
      </c>
      <c r="AW889" s="3">
        <f t="shared" ca="1" si="746"/>
        <v>8.5268304797558717E-2</v>
      </c>
      <c r="AX889" s="3">
        <f t="shared" ca="1" si="747"/>
        <v>8.5034375529344369E-2</v>
      </c>
      <c r="AY889" s="3">
        <f t="shared" ca="1" si="748"/>
        <v>8.4668419478053286E-2</v>
      </c>
      <c r="AZ889" s="3">
        <f t="shared" ca="1" si="697"/>
        <v>8.4209868004869251E-2</v>
      </c>
      <c r="BC889" s="3">
        <f t="shared" ca="1" si="750"/>
        <v>-1.2106370887864051</v>
      </c>
      <c r="BD889" s="3">
        <f t="shared" ca="1" si="750"/>
        <v>0.17958104389705642</v>
      </c>
      <c r="BE889" s="3">
        <f t="shared" ca="1" si="750"/>
        <v>-1.5020397643895729</v>
      </c>
    </row>
    <row r="890" spans="1:57" x14ac:dyDescent="0.2">
      <c r="A890" s="3">
        <f t="shared" si="698"/>
        <v>8.7799999999998573</v>
      </c>
      <c r="B890" s="3">
        <f t="shared" ca="1" si="699"/>
        <v>7.1894470259074486E-2</v>
      </c>
      <c r="C890" s="3">
        <f t="shared" ca="1" si="700"/>
        <v>7.0304556395261175E-2</v>
      </c>
      <c r="D890" s="3">
        <f t="shared" ca="1" si="701"/>
        <v>6.8853922223437544E-2</v>
      </c>
      <c r="E890" s="3">
        <f t="shared" ca="1" si="702"/>
        <v>6.7538221276489604E-2</v>
      </c>
      <c r="F890" s="3">
        <f t="shared" ca="1" si="703"/>
        <v>6.6352688939871618E-2</v>
      </c>
      <c r="G890" s="3">
        <f t="shared" ca="1" si="704"/>
        <v>6.5292472480548938E-2</v>
      </c>
      <c r="H890" s="3">
        <f t="shared" ca="1" si="705"/>
        <v>6.4352923470257534E-2</v>
      </c>
      <c r="I890" s="3">
        <f t="shared" ca="1" si="706"/>
        <v>6.3529837685042584E-2</v>
      </c>
      <c r="J890" s="3">
        <f t="shared" ca="1" si="707"/>
        <v>6.2819624742643812E-2</v>
      </c>
      <c r="K890" s="3">
        <f t="shared" ca="1" si="708"/>
        <v>6.2219394323184261E-2</v>
      </c>
      <c r="L890" s="3">
        <f t="shared" ca="1" si="709"/>
        <v>6.1726956445008065E-2</v>
      </c>
      <c r="M890" s="3">
        <f t="shared" ca="1" si="710"/>
        <v>6.1340745475589938E-2</v>
      </c>
      <c r="N890" s="3">
        <f t="shared" ca="1" si="711"/>
        <v>6.1059687009942916E-2</v>
      </c>
      <c r="O890" s="3">
        <f t="shared" ca="1" si="712"/>
        <v>6.0883031056531214E-2</v>
      </c>
      <c r="P890" s="3">
        <f t="shared" ca="1" si="713"/>
        <v>6.0810174097314068E-2</v>
      </c>
      <c r="Q890" s="3">
        <f t="shared" ca="1" si="714"/>
        <v>6.0840488155437723E-2</v>
      </c>
      <c r="R890" s="3">
        <f t="shared" ca="1" si="715"/>
        <v>6.097316911126098E-2</v>
      </c>
      <c r="S890" s="3">
        <f t="shared" ca="1" si="716"/>
        <v>6.1207110746931866E-2</v>
      </c>
      <c r="T890" s="3">
        <f t="shared" ca="1" si="717"/>
        <v>6.1540806068840194E-2</v>
      </c>
      <c r="U890" s="3">
        <f t="shared" ca="1" si="718"/>
        <v>6.1972273370141759E-2</v>
      </c>
      <c r="V890" s="3">
        <f t="shared" ca="1" si="719"/>
        <v>6.2499001080969563E-2</v>
      </c>
      <c r="W890" s="3">
        <f t="shared" ca="1" si="720"/>
        <v>6.3117902756737398E-2</v>
      </c>
      <c r="X890" s="3">
        <f t="shared" ca="1" si="721"/>
        <v>6.3825271927579225E-2</v>
      </c>
      <c r="Y890" s="3">
        <f t="shared" ca="1" si="722"/>
        <v>6.4616726464738525E-2</v>
      </c>
      <c r="Z890" s="3">
        <f t="shared" ca="1" si="723"/>
        <v>6.5487134035885949E-2</v>
      </c>
      <c r="AA890" s="3">
        <f t="shared" ca="1" si="724"/>
        <v>6.6430514438738125E-2</v>
      </c>
      <c r="AB890" s="3">
        <f t="shared" ca="1" si="725"/>
        <v>6.7439921459326965E-2</v>
      </c>
      <c r="AC890" s="3">
        <f t="shared" ca="1" si="726"/>
        <v>6.8507316802290066E-2</v>
      </c>
      <c r="AD890" s="3">
        <f t="shared" ca="1" si="727"/>
        <v>6.9623461684326302E-2</v>
      </c>
      <c r="AE890" s="3">
        <f t="shared" ca="1" si="728"/>
        <v>7.0777866715130117E-2</v>
      </c>
      <c r="AF890" s="3">
        <f t="shared" ca="1" si="729"/>
        <v>7.1958854066943398E-2</v>
      </c>
      <c r="AG890" s="3">
        <f t="shared" ca="1" si="730"/>
        <v>7.3153790766057908E-2</v>
      </c>
      <c r="AH890" s="3">
        <f t="shared" ca="1" si="731"/>
        <v>7.4349538894087769E-2</v>
      </c>
      <c r="AI890" s="3">
        <f t="shared" ca="1" si="732"/>
        <v>7.5533128921415893E-2</v>
      </c>
      <c r="AJ890" s="3">
        <f t="shared" ca="1" si="733"/>
        <v>7.6692593660148731E-2</v>
      </c>
      <c r="AK890" s="3">
        <f t="shared" ca="1" si="734"/>
        <v>7.7817811522999922E-2</v>
      </c>
      <c r="AL890" s="3">
        <f t="shared" ca="1" si="735"/>
        <v>7.8901122778446048E-2</v>
      </c>
      <c r="AM890" s="3">
        <f t="shared" ca="1" si="736"/>
        <v>7.9937436679880972E-2</v>
      </c>
      <c r="AN890" s="3">
        <f t="shared" ca="1" si="737"/>
        <v>8.0923576896093641E-2</v>
      </c>
      <c r="AO890" s="3">
        <f t="shared" ca="1" si="738"/>
        <v>8.1856740792937449E-2</v>
      </c>
      <c r="AP890" s="3">
        <f t="shared" ca="1" si="739"/>
        <v>8.2732178403660608E-2</v>
      </c>
      <c r="AQ890" s="3">
        <f t="shared" ca="1" si="740"/>
        <v>8.3540520862626685E-2</v>
      </c>
      <c r="AR890" s="3">
        <f t="shared" ca="1" si="741"/>
        <v>8.4265590291400086E-2</v>
      </c>
      <c r="AS890" s="3">
        <f t="shared" ca="1" si="742"/>
        <v>8.4883931416715755E-2</v>
      </c>
      <c r="AT890" s="3">
        <f t="shared" ca="1" si="743"/>
        <v>8.536744402478319E-2</v>
      </c>
      <c r="AU890" s="3">
        <f t="shared" ca="1" si="744"/>
        <v>8.5689771118701949E-2</v>
      </c>
      <c r="AV890" s="3">
        <f t="shared" ca="1" si="745"/>
        <v>8.583496283404235E-2</v>
      </c>
      <c r="AW890" s="3">
        <f t="shared" ca="1" si="746"/>
        <v>8.5804151600667497E-2</v>
      </c>
      <c r="AX890" s="3">
        <f t="shared" ca="1" si="747"/>
        <v>8.5615747426752792E-2</v>
      </c>
      <c r="AY890" s="3">
        <f t="shared" ca="1" si="748"/>
        <v>8.530000181495731E-2</v>
      </c>
      <c r="AZ890" s="3">
        <f t="shared" ca="1" si="697"/>
        <v>8.4897466138980665E-2</v>
      </c>
      <c r="BC890" s="3">
        <f t="shared" ca="1" si="750"/>
        <v>0.95834451352257766</v>
      </c>
      <c r="BD890" s="3">
        <f t="shared" ca="1" si="750"/>
        <v>-1.3343751193231066</v>
      </c>
      <c r="BE890" s="3">
        <f t="shared" ca="1" si="750"/>
        <v>-1.3080299956962733</v>
      </c>
    </row>
    <row r="891" spans="1:57" x14ac:dyDescent="0.2">
      <c r="A891" s="3">
        <f t="shared" si="698"/>
        <v>8.789999999999857</v>
      </c>
      <c r="B891" s="3">
        <f t="shared" ca="1" si="699"/>
        <v>7.1860383526756111E-2</v>
      </c>
      <c r="C891" s="3">
        <f t="shared" ca="1" si="700"/>
        <v>7.0004181857415054E-2</v>
      </c>
      <c r="D891" s="3">
        <f t="shared" ca="1" si="701"/>
        <v>6.8312774216509234E-2</v>
      </c>
      <c r="E891" s="3">
        <f t="shared" ca="1" si="702"/>
        <v>6.6780856981303871E-2</v>
      </c>
      <c r="F891" s="3">
        <f t="shared" ca="1" si="703"/>
        <v>6.5402712154148654E-2</v>
      </c>
      <c r="G891" s="3">
        <f t="shared" ca="1" si="704"/>
        <v>6.4172537141180555E-2</v>
      </c>
      <c r="H891" s="3">
        <f t="shared" ca="1" si="705"/>
        <v>6.3084736576763001E-2</v>
      </c>
      <c r="I891" s="3">
        <f t="shared" ca="1" si="706"/>
        <v>6.2134161221450782E-2</v>
      </c>
      <c r="J891" s="3">
        <f t="shared" ca="1" si="707"/>
        <v>6.1316276288960692E-2</v>
      </c>
      <c r="K891" s="3">
        <f t="shared" ca="1" si="708"/>
        <v>6.0627246262366263E-2</v>
      </c>
      <c r="L891" s="3">
        <f t="shared" ca="1" si="709"/>
        <v>6.0063933917758106E-2</v>
      </c>
      <c r="M891" s="3">
        <f t="shared" ca="1" si="710"/>
        <v>5.962382342657678E-2</v>
      </c>
      <c r="N891" s="3">
        <f t="shared" ca="1" si="711"/>
        <v>5.9304886757430675E-2</v>
      </c>
      <c r="O891" s="3">
        <f t="shared" ca="1" si="712"/>
        <v>5.91054168021721E-2</v>
      </c>
      <c r="P891" s="3">
        <f t="shared" ca="1" si="713"/>
        <v>5.9023849706429765E-2</v>
      </c>
      <c r="Q891" s="3">
        <f t="shared" ca="1" si="714"/>
        <v>5.9058594422492193E-2</v>
      </c>
      <c r="R891" s="3">
        <f t="shared" ca="1" si="715"/>
        <v>5.920788161225253E-2</v>
      </c>
      <c r="S891" s="3">
        <f t="shared" ca="1" si="716"/>
        <v>5.9469638284048318E-2</v>
      </c>
      <c r="T891" s="3">
        <f t="shared" ca="1" si="717"/>
        <v>5.9841389633213164E-2</v>
      </c>
      <c r="U891" s="3">
        <f t="shared" ca="1" si="718"/>
        <v>6.0320185482478042E-2</v>
      </c>
      <c r="V891" s="3">
        <f t="shared" ca="1" si="719"/>
        <v>6.0902545318128241E-2</v>
      </c>
      <c r="W891" s="3">
        <f t="shared" ca="1" si="720"/>
        <v>6.1584413242007675E-2</v>
      </c>
      <c r="X891" s="3">
        <f t="shared" ca="1" si="721"/>
        <v>6.2361112563304108E-2</v>
      </c>
      <c r="Y891" s="3">
        <f t="shared" ca="1" si="722"/>
        <v>6.3227289726486696E-2</v>
      </c>
      <c r="Z891" s="3">
        <f t="shared" ca="1" si="723"/>
        <v>6.4176839233956298E-2</v>
      </c>
      <c r="AA891" s="3">
        <f t="shared" ca="1" si="724"/>
        <v>6.5202805492155264E-2</v>
      </c>
      <c r="AB891" s="3">
        <f t="shared" ca="1" si="725"/>
        <v>6.629726442774056E-2</v>
      </c>
      <c r="AC891" s="3">
        <f t="shared" ca="1" si="726"/>
        <v>6.7451197684300607E-2</v>
      </c>
      <c r="AD891" s="3">
        <f t="shared" ca="1" si="727"/>
        <v>6.8654385293657402E-2</v>
      </c>
      <c r="AE891" s="3">
        <f t="shared" ca="1" si="728"/>
        <v>6.9895357715838297E-2</v>
      </c>
      <c r="AF891" s="3">
        <f t="shared" ca="1" si="729"/>
        <v>7.1161461347734351E-2</v>
      </c>
      <c r="AG891" s="3">
        <f t="shared" ca="1" si="730"/>
        <v>7.2439096075102044E-2</v>
      </c>
      <c r="AH891" s="3">
        <f t="shared" ca="1" si="731"/>
        <v>7.3714169866654036E-2</v>
      </c>
      <c r="AI891" s="3">
        <f t="shared" ca="1" si="732"/>
        <v>7.4972775260175387E-2</v>
      </c>
      <c r="AJ891" s="3">
        <f t="shared" ca="1" si="733"/>
        <v>7.6202023454215673E-2</v>
      </c>
      <c r="AK891" s="3">
        <f t="shared" ca="1" si="734"/>
        <v>7.7390882994090374E-2</v>
      </c>
      <c r="AL891" s="3">
        <f t="shared" ca="1" si="735"/>
        <v>7.8530785828516289E-2</v>
      </c>
      <c r="AM891" s="3">
        <f t="shared" ca="1" si="736"/>
        <v>7.9615719207834029E-2</v>
      </c>
      <c r="AN891" s="3">
        <f t="shared" ca="1" si="737"/>
        <v>8.0641553415827127E-2</v>
      </c>
      <c r="AO891" s="3">
        <f t="shared" ca="1" si="738"/>
        <v>8.1604485492992596E-2</v>
      </c>
      <c r="AP891" s="3">
        <f t="shared" ca="1" si="739"/>
        <v>8.2498711269711256E-2</v>
      </c>
      <c r="AQ891" s="3">
        <f t="shared" ca="1" si="740"/>
        <v>8.3313763530566423E-2</v>
      </c>
      <c r="AR891" s="3">
        <f t="shared" ca="1" si="741"/>
        <v>8.4032356466831007E-2</v>
      </c>
      <c r="AS891" s="3">
        <f t="shared" ca="1" si="742"/>
        <v>8.4629979475374484E-2</v>
      </c>
      <c r="AT891" s="3">
        <f t="shared" ca="1" si="743"/>
        <v>8.5077604925921424E-2</v>
      </c>
      <c r="AU891" s="3">
        <f t="shared" ca="1" si="744"/>
        <v>8.5348122069437801E-2</v>
      </c>
      <c r="AV891" s="3">
        <f t="shared" ca="1" si="745"/>
        <v>8.5424961453593726E-2</v>
      </c>
      <c r="AW891" s="3">
        <f t="shared" ca="1" si="746"/>
        <v>8.5308640803370805E-2</v>
      </c>
      <c r="AX891" s="3">
        <f t="shared" ca="1" si="747"/>
        <v>8.5016848037683793E-2</v>
      </c>
      <c r="AY891" s="3">
        <f t="shared" ca="1" si="748"/>
        <v>8.4579083480571415E-2</v>
      </c>
      <c r="AZ891" s="3">
        <f t="shared" ca="1" si="697"/>
        <v>8.4035868300509145E-2</v>
      </c>
      <c r="BC891" s="3">
        <f t="shared" ca="1" si="750"/>
        <v>-1.5517132135197471</v>
      </c>
      <c r="BD891" s="3">
        <f t="shared" ca="1" si="750"/>
        <v>1.0497918819753682</v>
      </c>
      <c r="BE891" s="3">
        <f t="shared" ca="1" si="750"/>
        <v>-2.8815458085448982</v>
      </c>
    </row>
    <row r="892" spans="1:57" x14ac:dyDescent="0.2">
      <c r="A892" s="3">
        <f t="shared" si="698"/>
        <v>8.7999999999998568</v>
      </c>
      <c r="B892" s="3">
        <f t="shared" ca="1" si="699"/>
        <v>7.2469744313293644E-2</v>
      </c>
      <c r="C892" s="3">
        <f t="shared" ca="1" si="700"/>
        <v>7.0616272437929922E-2</v>
      </c>
      <c r="D892" s="3">
        <f t="shared" ca="1" si="701"/>
        <v>6.8929342758247067E-2</v>
      </c>
      <c r="E892" s="3">
        <f t="shared" ca="1" si="702"/>
        <v>6.740354995315237E-2</v>
      </c>
      <c r="F892" s="3">
        <f t="shared" ca="1" si="703"/>
        <v>6.6033078094148961E-2</v>
      </c>
      <c r="G892" s="3">
        <f t="shared" ca="1" si="704"/>
        <v>6.4812030166827114E-2</v>
      </c>
      <c r="H892" s="3">
        <f t="shared" ca="1" si="705"/>
        <v>6.3734719288427874E-2</v>
      </c>
      <c r="I892" s="3">
        <f t="shared" ca="1" si="706"/>
        <v>6.2795906598057519E-2</v>
      </c>
      <c r="J892" s="3">
        <f t="shared" ca="1" si="707"/>
        <v>6.1990968271361933E-2</v>
      </c>
      <c r="K892" s="3">
        <f t="shared" ca="1" si="708"/>
        <v>6.1315978935273553E-2</v>
      </c>
      <c r="L892" s="3">
        <f t="shared" ca="1" si="709"/>
        <v>6.0767709446366405E-2</v>
      </c>
      <c r="M892" s="3">
        <f t="shared" ca="1" si="710"/>
        <v>6.0343549093252027E-2</v>
      </c>
      <c r="N892" s="3">
        <f t="shared" ca="1" si="711"/>
        <v>6.004137153014253E-2</v>
      </c>
      <c r="O892" s="3">
        <f t="shared" ca="1" si="712"/>
        <v>5.9859367849696477E-2</v>
      </c>
      <c r="P892" s="3">
        <f t="shared" ca="1" si="713"/>
        <v>5.9795869188334037E-2</v>
      </c>
      <c r="Q892" s="3">
        <f t="shared" ca="1" si="714"/>
        <v>5.9849176766346407E-2</v>
      </c>
      <c r="R892" s="3">
        <f t="shared" ca="1" si="715"/>
        <v>6.0017411377866675E-2</v>
      </c>
      <c r="S892" s="3">
        <f t="shared" ca="1" si="716"/>
        <v>6.0298388618489546E-2</v>
      </c>
      <c r="T892" s="3">
        <f t="shared" ca="1" si="717"/>
        <v>6.0689521241117567E-2</v>
      </c>
      <c r="U892" s="3">
        <f t="shared" ca="1" si="718"/>
        <v>6.1187745970400963E-2</v>
      </c>
      <c r="V892" s="3">
        <f t="shared" ca="1" si="719"/>
        <v>6.1789468720395403E-2</v>
      </c>
      <c r="W892" s="3">
        <f t="shared" ca="1" si="720"/>
        <v>6.2490519505839906E-2</v>
      </c>
      <c r="X892" s="3">
        <f t="shared" ca="1" si="721"/>
        <v>6.3286106772672046E-2</v>
      </c>
      <c r="Y892" s="3">
        <f t="shared" ca="1" si="722"/>
        <v>6.4170760885629244E-2</v>
      </c>
      <c r="Z892" s="3">
        <f t="shared" ca="1" si="723"/>
        <v>6.5138258519135031E-2</v>
      </c>
      <c r="AA892" s="3">
        <f t="shared" ca="1" si="724"/>
        <v>6.6181524020807972E-2</v>
      </c>
      <c r="AB892" s="3">
        <f t="shared" ca="1" si="725"/>
        <v>6.7292510795709151E-2</v>
      </c>
      <c r="AC892" s="3">
        <f t="shared" ca="1" si="726"/>
        <v>6.8462075785713783E-2</v>
      </c>
      <c r="AD892" s="3">
        <f t="shared" ca="1" si="727"/>
        <v>6.9679873240283741E-2</v>
      </c>
      <c r="AE892" s="3">
        <f t="shared" ca="1" si="728"/>
        <v>7.0934308939078081E-2</v>
      </c>
      <c r="AF892" s="3">
        <f t="shared" ca="1" si="729"/>
        <v>7.221260905814593E-2</v>
      </c>
      <c r="AG892" s="3">
        <f t="shared" ca="1" si="730"/>
        <v>7.3501061985073668E-2</v>
      </c>
      <c r="AH892" s="3">
        <f t="shared" ca="1" si="731"/>
        <v>7.4785477281091112E-2</v>
      </c>
      <c r="AI892" s="3">
        <f t="shared" ca="1" si="732"/>
        <v>7.6051865259578799E-2</v>
      </c>
      <c r="AJ892" s="3">
        <f t="shared" ca="1" si="733"/>
        <v>7.7287271122265161E-2</v>
      </c>
      <c r="AK892" s="3">
        <f t="shared" ca="1" si="734"/>
        <v>7.848060895983279E-2</v>
      </c>
      <c r="AL892" s="3">
        <f t="shared" ca="1" si="735"/>
        <v>7.9623257509385398E-2</v>
      </c>
      <c r="AM892" s="3">
        <f t="shared" ca="1" si="736"/>
        <v>8.0709136772383797E-2</v>
      </c>
      <c r="AN892" s="3">
        <f t="shared" ca="1" si="737"/>
        <v>8.1734018090611621E-2</v>
      </c>
      <c r="AO892" s="3">
        <f t="shared" ca="1" si="738"/>
        <v>8.2693952483471847E-2</v>
      </c>
      <c r="AP892" s="3">
        <f t="shared" ca="1" si="739"/>
        <v>8.3582936077352121E-2</v>
      </c>
      <c r="AQ892" s="3">
        <f t="shared" ca="1" si="740"/>
        <v>8.4390258497257883E-2</v>
      </c>
      <c r="AR892" s="3">
        <f t="shared" ca="1" si="741"/>
        <v>8.5098382437991532E-2</v>
      </c>
      <c r="AS892" s="3">
        <f t="shared" ca="1" si="742"/>
        <v>8.568259990663725E-2</v>
      </c>
      <c r="AT892" s="3">
        <f t="shared" ca="1" si="743"/>
        <v>8.6113814711534259E-2</v>
      </c>
      <c r="AU892" s="3">
        <f t="shared" ca="1" si="744"/>
        <v>8.6365020416612107E-2</v>
      </c>
      <c r="AV892" s="3">
        <f t="shared" ca="1" si="745"/>
        <v>8.6419883461113622E-2</v>
      </c>
      <c r="AW892" s="3">
        <f t="shared" ca="1" si="746"/>
        <v>8.6279160099263841E-2</v>
      </c>
      <c r="AX892" s="3">
        <f t="shared" ca="1" si="747"/>
        <v>8.5960670960742239E-2</v>
      </c>
      <c r="AY892" s="3">
        <f t="shared" ca="1" si="748"/>
        <v>8.5494034992247642E-2</v>
      </c>
      <c r="AZ892" s="3">
        <f t="shared" ca="1" si="697"/>
        <v>8.4920972354123742E-2</v>
      </c>
      <c r="BC892" s="3">
        <f t="shared" ca="1" si="750"/>
        <v>1.3920061833083821</v>
      </c>
      <c r="BD892" s="3">
        <f t="shared" ca="1" si="750"/>
        <v>0.50823757111083978</v>
      </c>
      <c r="BE892" s="3">
        <f t="shared" ca="1" si="750"/>
        <v>0.14294699567908165</v>
      </c>
    </row>
    <row r="893" spans="1:57" x14ac:dyDescent="0.2">
      <c r="A893" s="3">
        <f t="shared" si="698"/>
        <v>8.8099999999998566</v>
      </c>
      <c r="B893" s="3">
        <f t="shared" ca="1" si="699"/>
        <v>7.179069075751926E-2</v>
      </c>
      <c r="C893" s="3">
        <f t="shared" ca="1" si="700"/>
        <v>6.9912892206004232E-2</v>
      </c>
      <c r="D893" s="3">
        <f t="shared" ca="1" si="701"/>
        <v>6.8204690131624071E-2</v>
      </c>
      <c r="E893" s="3">
        <f t="shared" ca="1" si="702"/>
        <v>6.6660551811302385E-2</v>
      </c>
      <c r="F893" s="3">
        <f t="shared" ca="1" si="703"/>
        <v>6.5274537676925815E-2</v>
      </c>
      <c r="G893" s="3">
        <f t="shared" ca="1" si="704"/>
        <v>6.4040630572630444E-2</v>
      </c>
      <c r="H893" s="3">
        <f t="shared" ca="1" si="705"/>
        <v>6.2953026357472464E-2</v>
      </c>
      <c r="I893" s="3">
        <f t="shared" ca="1" si="706"/>
        <v>6.200637078180124E-2</v>
      </c>
      <c r="J893" s="3">
        <f t="shared" ca="1" si="707"/>
        <v>6.1195925187854362E-2</v>
      </c>
      <c r="K893" s="3">
        <f t="shared" ca="1" si="708"/>
        <v>6.0517648526179718E-2</v>
      </c>
      <c r="L893" s="3">
        <f t="shared" ca="1" si="709"/>
        <v>5.9968193895592534E-2</v>
      </c>
      <c r="M893" s="3">
        <f t="shared" ca="1" si="710"/>
        <v>5.9544829854268018E-2</v>
      </c>
      <c r="N893" s="3">
        <f t="shared" ca="1" si="711"/>
        <v>5.92453058933501E-2</v>
      </c>
      <c r="O893" s="3">
        <f t="shared" ca="1" si="712"/>
        <v>5.9067685463127344E-2</v>
      </c>
      <c r="P893" s="3">
        <f t="shared" ca="1" si="713"/>
        <v>5.9010168857379641E-2</v>
      </c>
      <c r="Q893" s="3">
        <f t="shared" ca="1" si="714"/>
        <v>5.9070923742709648E-2</v>
      </c>
      <c r="R893" s="3">
        <f t="shared" ca="1" si="715"/>
        <v>5.9247935235614779E-2</v>
      </c>
      <c r="S893" s="3">
        <f t="shared" ca="1" si="716"/>
        <v>5.9538881719377178E-2</v>
      </c>
      <c r="T893" s="3">
        <f t="shared" ca="1" si="717"/>
        <v>5.9941037712379359E-2</v>
      </c>
      <c r="U893" s="3">
        <f t="shared" ca="1" si="718"/>
        <v>6.0451201052731898E-2</v>
      </c>
      <c r="V893" s="3">
        <f t="shared" ca="1" si="719"/>
        <v>6.1065638292987348E-2</v>
      </c>
      <c r="W893" s="3">
        <f t="shared" ca="1" si="720"/>
        <v>6.1780039566280996E-2</v>
      </c>
      <c r="X893" s="3">
        <f t="shared" ca="1" si="721"/>
        <v>6.2589472651994604E-2</v>
      </c>
      <c r="Y893" s="3">
        <f t="shared" ca="1" si="722"/>
        <v>6.3488326021193003E-2</v>
      </c>
      <c r="Z893" s="3">
        <f t="shared" ca="1" si="723"/>
        <v>6.447023269672951E-2</v>
      </c>
      <c r="AA893" s="3">
        <f t="shared" ca="1" si="724"/>
        <v>6.5527971139167501E-2</v>
      </c>
      <c r="AB893" s="3">
        <f t="shared" ca="1" si="725"/>
        <v>6.6653346409393882E-2</v>
      </c>
      <c r="AC893" s="3">
        <f t="shared" ca="1" si="726"/>
        <v>6.7837064946981718E-2</v>
      </c>
      <c r="AD893" s="3">
        <f t="shared" ca="1" si="727"/>
        <v>6.9068629462096687E-2</v>
      </c>
      <c r="AE893" s="3">
        <f t="shared" ca="1" si="728"/>
        <v>7.0336295364244128E-2</v>
      </c>
      <c r="AF893" s="3">
        <f t="shared" ca="1" si="729"/>
        <v>7.1627143004108648E-2</v>
      </c>
      <c r="AG893" s="3">
        <f t="shared" ca="1" si="730"/>
        <v>7.2927323753944354E-2</v>
      </c>
      <c r="AH893" s="3">
        <f t="shared" ca="1" si="731"/>
        <v>7.4222523312183833E-2</v>
      </c>
      <c r="AI893" s="3">
        <f t="shared" ca="1" si="732"/>
        <v>7.5498644313378785E-2</v>
      </c>
      <c r="AJ893" s="3">
        <f t="shared" ca="1" si="733"/>
        <v>7.67426404143043E-2</v>
      </c>
      <c r="AK893" s="3">
        <f t="shared" ca="1" si="734"/>
        <v>7.794334549689455E-2</v>
      </c>
      <c r="AL893" s="3">
        <f t="shared" ca="1" si="735"/>
        <v>7.9092059026918848E-2</v>
      </c>
      <c r="AM893" s="3">
        <f t="shared" ca="1" si="736"/>
        <v>8.0182607344119819E-2</v>
      </c>
      <c r="AN893" s="3">
        <f t="shared" ca="1" si="737"/>
        <v>8.1210636127723432E-2</v>
      </c>
      <c r="AO893" s="3">
        <f t="shared" ca="1" si="738"/>
        <v>8.2172023523404608E-2</v>
      </c>
      <c r="AP893" s="3">
        <f t="shared" ca="1" si="739"/>
        <v>8.3060539305470193E-2</v>
      </c>
      <c r="AQ893" s="3">
        <f t="shared" ca="1" si="740"/>
        <v>8.3865203993633924E-2</v>
      </c>
      <c r="AR893" s="3">
        <f t="shared" ca="1" si="741"/>
        <v>8.4568204089385479E-2</v>
      </c>
      <c r="AS893" s="3">
        <f t="shared" ca="1" si="742"/>
        <v>8.514461100761575E-2</v>
      </c>
      <c r="AT893" s="3">
        <f t="shared" ca="1" si="743"/>
        <v>8.556523767378961E-2</v>
      </c>
      <c r="AU893" s="3">
        <f t="shared" ca="1" si="744"/>
        <v>8.5803158817396447E-2</v>
      </c>
      <c r="AV893" s="3">
        <f t="shared" ca="1" si="745"/>
        <v>8.5842251043029255E-2</v>
      </c>
      <c r="AW893" s="3">
        <f t="shared" ca="1" si="746"/>
        <v>8.5683481238810921E-2</v>
      </c>
      <c r="AX893" s="3">
        <f t="shared" ca="1" si="747"/>
        <v>8.5344776684447635E-2</v>
      </c>
      <c r="AY893" s="3">
        <f t="shared" ca="1" si="748"/>
        <v>8.485587077770651E-2</v>
      </c>
      <c r="AZ893" s="3">
        <f t="shared" ca="1" si="697"/>
        <v>8.4259652432919746E-2</v>
      </c>
      <c r="BC893" s="3">
        <f t="shared" ca="1" si="750"/>
        <v>-1.0437395043603583</v>
      </c>
      <c r="BD893" s="3">
        <f t="shared" ca="1" si="750"/>
        <v>0.25794243690554719</v>
      </c>
      <c r="BE893" s="3">
        <f t="shared" ca="1" si="750"/>
        <v>-0.25458941228984777</v>
      </c>
    </row>
    <row r="894" spans="1:57" x14ac:dyDescent="0.2">
      <c r="A894" s="3">
        <f t="shared" si="698"/>
        <v>8.8199999999998564</v>
      </c>
      <c r="B894" s="3">
        <f t="shared" ca="1" si="699"/>
        <v>7.2671890426131397E-2</v>
      </c>
      <c r="C894" s="3">
        <f t="shared" ca="1" si="700"/>
        <v>7.0705684588438872E-2</v>
      </c>
      <c r="D894" s="3">
        <f t="shared" ca="1" si="701"/>
        <v>6.8908955465464161E-2</v>
      </c>
      <c r="E894" s="3">
        <f t="shared" ca="1" si="702"/>
        <v>6.7276330752905733E-2</v>
      </c>
      <c r="F894" s="3">
        <f t="shared" ca="1" si="703"/>
        <v>6.5802035058508276E-2</v>
      </c>
      <c r="G894" s="3">
        <f t="shared" ca="1" si="704"/>
        <v>6.4480218888130297E-2</v>
      </c>
      <c r="H894" s="3">
        <f t="shared" ca="1" si="705"/>
        <v>6.3305248625542918E-2</v>
      </c>
      <c r="I894" s="3">
        <f t="shared" ca="1" si="706"/>
        <v>6.2271942388956815E-2</v>
      </c>
      <c r="J894" s="3">
        <f t="shared" ca="1" si="707"/>
        <v>6.137573441585302E-2</v>
      </c>
      <c r="K894" s="3">
        <f t="shared" ca="1" si="708"/>
        <v>6.0612755684278631E-2</v>
      </c>
      <c r="L894" s="3">
        <f t="shared" ca="1" si="709"/>
        <v>5.9979829221347744E-2</v>
      </c>
      <c r="M894" s="3">
        <f t="shared" ca="1" si="710"/>
        <v>5.9474390531657872E-2</v>
      </c>
      <c r="N894" s="3">
        <f t="shared" ca="1" si="711"/>
        <v>5.909435261920995E-2</v>
      </c>
      <c r="O894" s="3">
        <f t="shared" ca="1" si="712"/>
        <v>5.88379389734284E-2</v>
      </c>
      <c r="P894" s="3">
        <f t="shared" ca="1" si="713"/>
        <v>5.87035067367431E-2</v>
      </c>
      <c r="Q894" s="3">
        <f t="shared" ca="1" si="714"/>
        <v>5.8689377725100467E-2</v>
      </c>
      <c r="R894" s="3">
        <f t="shared" ca="1" si="715"/>
        <v>5.8793689092179968E-2</v>
      </c>
      <c r="S894" s="3">
        <f t="shared" ca="1" si="716"/>
        <v>5.9014269734018264E-2</v>
      </c>
      <c r="T894" s="3">
        <f t="shared" ca="1" si="717"/>
        <v>5.9348543666948694E-2</v>
      </c>
      <c r="U894" s="3">
        <f t="shared" ca="1" si="718"/>
        <v>5.9793457578554157E-2</v>
      </c>
      <c r="V894" s="3">
        <f t="shared" ca="1" si="719"/>
        <v>6.034542639499333E-2</v>
      </c>
      <c r="W894" s="3">
        <f t="shared" ca="1" si="720"/>
        <v>6.1000288097609962E-2</v>
      </c>
      <c r="X894" s="3">
        <f t="shared" ca="1" si="721"/>
        <v>6.1753257520198918E-2</v>
      </c>
      <c r="Y894" s="3">
        <f t="shared" ca="1" si="722"/>
        <v>6.2598868950505732E-2</v>
      </c>
      <c r="Z894" s="3">
        <f t="shared" ca="1" si="723"/>
        <v>6.353089946061502E-2</v>
      </c>
      <c r="AA894" s="3">
        <f t="shared" ca="1" si="724"/>
        <v>6.4542269320403883E-2</v>
      </c>
      <c r="AB894" s="3">
        <f t="shared" ca="1" si="725"/>
        <v>6.5624922948933698E-2</v>
      </c>
      <c r="AC894" s="3">
        <f t="shared" ca="1" si="726"/>
        <v>6.6769704008246791E-2</v>
      </c>
      <c r="AD894" s="3">
        <f t="shared" ca="1" si="727"/>
        <v>6.7966251438106681E-2</v>
      </c>
      <c r="AE894" s="3">
        <f t="shared" ca="1" si="728"/>
        <v>6.9202958114272045E-2</v>
      </c>
      <c r="AF894" s="3">
        <f t="shared" ca="1" si="729"/>
        <v>7.0467046483774873E-2</v>
      </c>
      <c r="AG894" s="3">
        <f t="shared" ca="1" si="730"/>
        <v>7.1744818912098912E-2</v>
      </c>
      <c r="AH894" s="3">
        <f t="shared" ca="1" si="731"/>
        <v>7.3022125304070151E-2</v>
      </c>
      <c r="AI894" s="3">
        <f t="shared" ca="1" si="732"/>
        <v>7.4285048683600224E-2</v>
      </c>
      <c r="AJ894" s="3">
        <f t="shared" ca="1" si="733"/>
        <v>7.552073913474619E-2</v>
      </c>
      <c r="AK894" s="3">
        <f t="shared" ca="1" si="734"/>
        <v>7.6718238094953345E-2</v>
      </c>
      <c r="AL894" s="3">
        <f t="shared" ca="1" si="735"/>
        <v>7.7869053216360146E-2</v>
      </c>
      <c r="AM894" s="3">
        <f t="shared" ca="1" si="736"/>
        <v>7.8967204282485548E-2</v>
      </c>
      <c r="AN894" s="3">
        <f t="shared" ca="1" si="737"/>
        <v>8.0008498111285603E-2</v>
      </c>
      <c r="AO894" s="3">
        <f t="shared" ca="1" si="738"/>
        <v>8.0988926650651424E-2</v>
      </c>
      <c r="AP894" s="3">
        <f t="shared" ca="1" si="739"/>
        <v>8.1902320213256094E-2</v>
      </c>
      <c r="AQ894" s="3">
        <f t="shared" ca="1" si="740"/>
        <v>8.2737717817272446E-2</v>
      </c>
      <c r="AR894" s="3">
        <f t="shared" ca="1" si="741"/>
        <v>8.3477318628411054E-2</v>
      </c>
      <c r="AS894" s="3">
        <f t="shared" ca="1" si="742"/>
        <v>8.4096263809067179E-2</v>
      </c>
      <c r="AT894" s="3">
        <f t="shared" ca="1" si="743"/>
        <v>8.4565566588311242E-2</v>
      </c>
      <c r="AU894" s="3">
        <f t="shared" ca="1" si="744"/>
        <v>8.485867318669954E-2</v>
      </c>
      <c r="AV894" s="3">
        <f t="shared" ca="1" si="745"/>
        <v>8.495995812905742E-2</v>
      </c>
      <c r="AW894" s="3">
        <f t="shared" ca="1" si="746"/>
        <v>8.4870884603239494E-2</v>
      </c>
      <c r="AX894" s="3">
        <f t="shared" ca="1" si="747"/>
        <v>8.4609774440510654E-2</v>
      </c>
      <c r="AY894" s="3">
        <f t="shared" ca="1" si="748"/>
        <v>8.4206784321276013E-2</v>
      </c>
      <c r="AZ894" s="3">
        <f t="shared" ca="1" si="697"/>
        <v>8.3706253999656033E-2</v>
      </c>
      <c r="BC894" s="3">
        <f t="shared" ca="1" si="750"/>
        <v>-1.0048529715944241</v>
      </c>
      <c r="BD894" s="3">
        <f t="shared" ca="1" si="750"/>
        <v>-2.091843900892814</v>
      </c>
      <c r="BE894" s="3">
        <f t="shared" ca="1" si="750"/>
        <v>-1.7281106448856587</v>
      </c>
    </row>
    <row r="895" spans="1:57" x14ac:dyDescent="0.2">
      <c r="A895" s="3">
        <f t="shared" si="698"/>
        <v>8.8299999999998562</v>
      </c>
      <c r="B895" s="3">
        <f t="shared" ca="1" si="699"/>
        <v>7.3258902578234489E-2</v>
      </c>
      <c r="C895" s="3">
        <f t="shared" ca="1" si="700"/>
        <v>7.1317254615691203E-2</v>
      </c>
      <c r="D895" s="3">
        <f t="shared" ca="1" si="701"/>
        <v>6.9542691179206889E-2</v>
      </c>
      <c r="E895" s="3">
        <f t="shared" ca="1" si="702"/>
        <v>6.7929931069022856E-2</v>
      </c>
      <c r="F895" s="3">
        <f t="shared" ca="1" si="703"/>
        <v>6.6473293749085408E-2</v>
      </c>
      <c r="G895" s="3">
        <f t="shared" ca="1" si="704"/>
        <v>6.5167028054861575E-2</v>
      </c>
      <c r="H895" s="3">
        <f t="shared" ca="1" si="705"/>
        <v>6.4005601542326665E-2</v>
      </c>
      <c r="I895" s="3">
        <f t="shared" ca="1" si="706"/>
        <v>6.2983935318726605E-2</v>
      </c>
      <c r="J895" s="3">
        <f t="shared" ca="1" si="707"/>
        <v>6.2097567110057254E-2</v>
      </c>
      <c r="K895" s="3">
        <f t="shared" ca="1" si="708"/>
        <v>6.1342730490507202E-2</v>
      </c>
      <c r="L895" s="3">
        <f t="shared" ca="1" si="709"/>
        <v>6.0716348966478186E-2</v>
      </c>
      <c r="M895" s="3">
        <f t="shared" ca="1" si="710"/>
        <v>6.0215955530944984E-2</v>
      </c>
      <c r="N895" s="3">
        <f t="shared" ca="1" si="711"/>
        <v>5.9839557241917425E-2</v>
      </c>
      <c r="O895" s="3">
        <f t="shared" ca="1" si="712"/>
        <v>5.9585468174772345E-2</v>
      </c>
      <c r="P895" s="3">
        <f t="shared" ca="1" si="713"/>
        <v>5.9452132877229787E-2</v>
      </c>
      <c r="Q895" s="3">
        <f t="shared" ca="1" si="714"/>
        <v>5.9437957882962973E-2</v>
      </c>
      <c r="R895" s="3">
        <f t="shared" ca="1" si="715"/>
        <v>5.9541162962971163E-2</v>
      </c>
      <c r="S895" s="3">
        <f t="shared" ca="1" si="716"/>
        <v>5.975965811637575E-2</v>
      </c>
      <c r="T895" s="3">
        <f t="shared" ca="1" si="717"/>
        <v>6.009094745511763E-2</v>
      </c>
      <c r="U895" s="3">
        <f t="shared" ca="1" si="718"/>
        <v>6.0532057117360975E-2</v>
      </c>
      <c r="V895" s="3">
        <f t="shared" ca="1" si="719"/>
        <v>6.1079481002988906E-2</v>
      </c>
      <c r="W895" s="3">
        <f t="shared" ca="1" si="720"/>
        <v>6.1729135536304047E-2</v>
      </c>
      <c r="X895" s="3">
        <f t="shared" ca="1" si="721"/>
        <v>6.2476313191385989E-2</v>
      </c>
      <c r="Y895" s="3">
        <f t="shared" ca="1" si="722"/>
        <v>6.3315624647938273E-2</v>
      </c>
      <c r="Z895" s="3">
        <f t="shared" ca="1" si="723"/>
        <v>6.424092159310478E-2</v>
      </c>
      <c r="AA895" s="3">
        <f t="shared" ca="1" si="724"/>
        <v>6.5245196667679806E-2</v>
      </c>
      <c r="AB895" s="3">
        <f t="shared" ca="1" si="725"/>
        <v>6.6320464216811398E-2</v>
      </c>
      <c r="AC895" s="3">
        <f t="shared" ca="1" si="726"/>
        <v>6.7457635715779965E-2</v>
      </c>
      <c r="AD895" s="3">
        <f t="shared" ca="1" si="727"/>
        <v>6.8646416969306318E-2</v>
      </c>
      <c r="AE895" s="3">
        <f t="shared" ca="1" si="728"/>
        <v>6.9875269022630623E-2</v>
      </c>
      <c r="AF895" s="3">
        <f t="shared" ca="1" si="729"/>
        <v>7.1131487207696173E-2</v>
      </c>
      <c r="AG895" s="3">
        <f t="shared" ca="1" si="730"/>
        <v>7.2401455758105943E-2</v>
      </c>
      <c r="AH895" s="3">
        <f t="shared" ca="1" si="731"/>
        <v>7.367111971936495E-2</v>
      </c>
      <c r="AI895" s="3">
        <f t="shared" ca="1" si="732"/>
        <v>7.4926673436129437E-2</v>
      </c>
      <c r="AJ895" s="3">
        <f t="shared" ca="1" si="733"/>
        <v>7.6155394252929387E-2</v>
      </c>
      <c r="AK895" s="3">
        <f t="shared" ca="1" si="734"/>
        <v>7.7346461785964604E-2</v>
      </c>
      <c r="AL895" s="3">
        <f t="shared" ca="1" si="735"/>
        <v>7.8491522189517146E-2</v>
      </c>
      <c r="AM895" s="3">
        <f t="shared" ca="1" si="736"/>
        <v>7.958471865540763E-2</v>
      </c>
      <c r="AN895" s="3">
        <f t="shared" ca="1" si="737"/>
        <v>8.062194880421826E-2</v>
      </c>
      <c r="AO895" s="3">
        <f t="shared" ca="1" si="738"/>
        <v>8.1599247931405605E-2</v>
      </c>
      <c r="AP895" s="3">
        <f t="shared" ca="1" si="739"/>
        <v>8.2510436657837111E-2</v>
      </c>
      <c r="AQ895" s="3">
        <f t="shared" ca="1" si="740"/>
        <v>8.3344502994086259E-2</v>
      </c>
      <c r="AR895" s="3">
        <f t="shared" ca="1" si="741"/>
        <v>8.4083590522376447E-2</v>
      </c>
      <c r="AS895" s="3">
        <f t="shared" ca="1" si="742"/>
        <v>8.4702843374355657E-2</v>
      </c>
      <c r="AT895" s="3">
        <f t="shared" ca="1" si="743"/>
        <v>8.5173409117075369E-2</v>
      </c>
      <c r="AU895" s="3">
        <f t="shared" ca="1" si="744"/>
        <v>8.5469038601368341E-2</v>
      </c>
      <c r="AV895" s="3">
        <f t="shared" ca="1" si="745"/>
        <v>8.5574534850508602E-2</v>
      </c>
      <c r="AW895" s="3">
        <f t="shared" ca="1" si="746"/>
        <v>8.549178592774527E-2</v>
      </c>
      <c r="AX895" s="3">
        <f t="shared" ca="1" si="747"/>
        <v>8.5239439401149877E-2</v>
      </c>
      <c r="AY895" s="3">
        <f t="shared" ca="1" si="748"/>
        <v>8.4848026395534765E-2</v>
      </c>
      <c r="AZ895" s="3">
        <f t="shared" ca="1" si="697"/>
        <v>8.4363043653926037E-2</v>
      </c>
      <c r="BC895" s="3">
        <f t="shared" ca="1" si="750"/>
        <v>1.034561568986593</v>
      </c>
      <c r="BD895" s="3">
        <f t="shared" ca="1" si="750"/>
        <v>-0.15698759883490965</v>
      </c>
      <c r="BE895" s="3">
        <f t="shared" ca="1" si="750"/>
        <v>0.19952522340295875</v>
      </c>
    </row>
    <row r="896" spans="1:57" x14ac:dyDescent="0.2">
      <c r="A896" s="3">
        <f t="shared" si="698"/>
        <v>8.839999999999856</v>
      </c>
      <c r="B896" s="3">
        <f t="shared" ca="1" si="699"/>
        <v>7.1915951603192016E-2</v>
      </c>
      <c r="C896" s="3">
        <f t="shared" ca="1" si="700"/>
        <v>7.0043195510416656E-2</v>
      </c>
      <c r="D896" s="3">
        <f t="shared" ca="1" si="701"/>
        <v>6.8334117221253626E-2</v>
      </c>
      <c r="E896" s="3">
        <f t="shared" ca="1" si="702"/>
        <v>6.678350626015904E-2</v>
      </c>
      <c r="F896" s="3">
        <f t="shared" ca="1" si="703"/>
        <v>6.538575656138769E-2</v>
      </c>
      <c r="G896" s="3">
        <f t="shared" ca="1" si="704"/>
        <v>6.4135194891505848E-2</v>
      </c>
      <c r="H896" s="3">
        <f t="shared" ca="1" si="705"/>
        <v>6.3026369559668408E-2</v>
      </c>
      <c r="I896" s="3">
        <f t="shared" ca="1" si="706"/>
        <v>6.2054284216784904E-2</v>
      </c>
      <c r="J896" s="3">
        <f t="shared" ca="1" si="707"/>
        <v>6.1214559604157302E-2</v>
      </c>
      <c r="K896" s="3">
        <f t="shared" ca="1" si="708"/>
        <v>6.0503511394417411E-2</v>
      </c>
      <c r="L896" s="3">
        <f t="shared" ca="1" si="709"/>
        <v>5.9918143058075177E-2</v>
      </c>
      <c r="M896" s="3">
        <f t="shared" ca="1" si="710"/>
        <v>5.9456064552434046E-2</v>
      </c>
      <c r="N896" s="3">
        <f t="shared" ca="1" si="711"/>
        <v>5.9115356464790381E-2</v>
      </c>
      <c r="O896" s="3">
        <f t="shared" ca="1" si="712"/>
        <v>5.8894402937498959E-2</v>
      </c>
      <c r="P896" s="3">
        <f t="shared" ca="1" si="713"/>
        <v>5.8791715414457497E-2</v>
      </c>
      <c r="Q896" s="3">
        <f t="shared" ca="1" si="714"/>
        <v>5.8805764649696668E-2</v>
      </c>
      <c r="R896" s="3">
        <f t="shared" ca="1" si="715"/>
        <v>5.8934832545889576E-2</v>
      </c>
      <c r="S896" s="3">
        <f t="shared" ca="1" si="716"/>
        <v>5.9176889729731591E-2</v>
      </c>
      <c r="T896" s="3">
        <f t="shared" ca="1" si="717"/>
        <v>5.9529499940509413E-2</v>
      </c>
      <c r="U896" s="3">
        <f t="shared" ca="1" si="718"/>
        <v>5.9989748302070121E-2</v>
      </c>
      <c r="V896" s="3">
        <f t="shared" ca="1" si="719"/>
        <v>6.0554187222044753E-2</v>
      </c>
      <c r="W896" s="3">
        <f t="shared" ca="1" si="720"/>
        <v>6.1218791096280076E-2</v>
      </c>
      <c r="X896" s="3">
        <f t="shared" ca="1" si="721"/>
        <v>6.1978909558812675E-2</v>
      </c>
      <c r="Y896" s="3">
        <f t="shared" ca="1" si="722"/>
        <v>6.2829209190404883E-2</v>
      </c>
      <c r="Z896" s="3">
        <f t="shared" ca="1" si="723"/>
        <v>6.3763595793015784E-2</v>
      </c>
      <c r="AA896" s="3">
        <f t="shared" ca="1" si="724"/>
        <v>6.4775113874098997E-2</v>
      </c>
      <c r="AB896" s="3">
        <f t="shared" ca="1" si="725"/>
        <v>6.5855827207271109E-2</v>
      </c>
      <c r="AC896" s="3">
        <f t="shared" ca="1" si="726"/>
        <v>6.6996694606723722E-2</v>
      </c>
      <c r="AD896" s="3">
        <f t="shared" ca="1" si="727"/>
        <v>6.8187468312864208E-2</v>
      </c>
      <c r="AE896" s="3">
        <f t="shared" ca="1" si="728"/>
        <v>6.9416657179361588E-2</v>
      </c>
      <c r="AF896" s="3">
        <f t="shared" ca="1" si="729"/>
        <v>7.0671609147373401E-2</v>
      </c>
      <c r="AG896" s="3">
        <f t="shared" ca="1" si="730"/>
        <v>7.1938770128711846E-2</v>
      </c>
      <c r="AH896" s="3">
        <f t="shared" ca="1" si="731"/>
        <v>7.3204160177800986E-2</v>
      </c>
      <c r="AI896" s="3">
        <f t="shared" ca="1" si="732"/>
        <v>7.4454064823475066E-2</v>
      </c>
      <c r="AJ896" s="3">
        <f t="shared" ca="1" si="733"/>
        <v>7.567586843374137E-2</v>
      </c>
      <c r="AK896" s="3">
        <f t="shared" ca="1" si="734"/>
        <v>7.6858868354660784E-2</v>
      </c>
      <c r="AL896" s="3">
        <f t="shared" ca="1" si="735"/>
        <v>7.7994828485420914E-2</v>
      </c>
      <c r="AM896" s="3">
        <f t="shared" ca="1" si="736"/>
        <v>7.9077994318669284E-2</v>
      </c>
      <c r="AN896" s="3">
        <f t="shared" ca="1" si="737"/>
        <v>8.0104332873151815E-2</v>
      </c>
      <c r="AO896" s="3">
        <f t="shared" ca="1" si="738"/>
        <v>8.1069901275741874E-2</v>
      </c>
      <c r="AP896" s="3">
        <f t="shared" ca="1" si="739"/>
        <v>8.1968489173824169E-2</v>
      </c>
      <c r="AQ896" s="3">
        <f t="shared" ca="1" si="740"/>
        <v>8.2789013023493868E-2</v>
      </c>
      <c r="AR896" s="3">
        <f t="shared" ca="1" si="741"/>
        <v>8.3513541539180766E-2</v>
      </c>
      <c r="AS896" s="3">
        <f t="shared" ca="1" si="742"/>
        <v>8.4117203993798878E-2</v>
      </c>
      <c r="AT896" s="3">
        <f t="shared" ca="1" si="743"/>
        <v>8.4571265242865429E-2</v>
      </c>
      <c r="AU896" s="3">
        <f t="shared" ca="1" si="744"/>
        <v>8.4849762789491898E-2</v>
      </c>
      <c r="AV896" s="3">
        <f t="shared" ca="1" si="745"/>
        <v>8.4937907627578649E-2</v>
      </c>
      <c r="AW896" s="3">
        <f t="shared" ca="1" si="746"/>
        <v>8.4837990257636331E-2</v>
      </c>
      <c r="AX896" s="3">
        <f t="shared" ca="1" si="747"/>
        <v>8.4568964503333899E-2</v>
      </c>
      <c r="AY896" s="3">
        <f t="shared" ca="1" si="748"/>
        <v>8.4161731129419673E-2</v>
      </c>
      <c r="AZ896" s="3">
        <f t="shared" ca="1" si="697"/>
        <v>8.3662820863358217E-2</v>
      </c>
      <c r="BC896" s="3">
        <f t="shared" ca="1" si="750"/>
        <v>-1.0141520023096504</v>
      </c>
      <c r="BD896" s="3">
        <f t="shared" ca="1" si="750"/>
        <v>0.56887574766482452</v>
      </c>
      <c r="BE896" s="3">
        <f t="shared" ca="1" si="750"/>
        <v>0.9464530648392131</v>
      </c>
    </row>
    <row r="897" spans="1:57" x14ac:dyDescent="0.2">
      <c r="A897" s="3">
        <f t="shared" si="698"/>
        <v>8.8499999999998558</v>
      </c>
      <c r="B897" s="3">
        <f t="shared" ca="1" si="699"/>
        <v>7.295603071717971E-2</v>
      </c>
      <c r="C897" s="3">
        <f t="shared" ca="1" si="700"/>
        <v>7.1056696873479069E-2</v>
      </c>
      <c r="D897" s="3">
        <f t="shared" ca="1" si="701"/>
        <v>6.9315565698652659E-2</v>
      </c>
      <c r="E897" s="3">
        <f t="shared" ca="1" si="702"/>
        <v>6.7727778203272526E-2</v>
      </c>
      <c r="F897" s="3">
        <f t="shared" ca="1" si="703"/>
        <v>6.6288083548097093E-2</v>
      </c>
      <c r="G897" s="3">
        <f t="shared" ca="1" si="704"/>
        <v>6.4991167174212786E-2</v>
      </c>
      <c r="H897" s="3">
        <f t="shared" ca="1" si="705"/>
        <v>6.3831938866743015E-2</v>
      </c>
      <c r="I897" s="3">
        <f t="shared" ca="1" si="706"/>
        <v>6.2805765516673065E-2</v>
      </c>
      <c r="J897" s="3">
        <f t="shared" ca="1" si="707"/>
        <v>6.19086315492531E-2</v>
      </c>
      <c r="K897" s="3">
        <f t="shared" ca="1" si="708"/>
        <v>6.1137215379850694E-2</v>
      </c>
      <c r="L897" s="3">
        <f t="shared" ca="1" si="709"/>
        <v>6.0488881070067703E-2</v>
      </c>
      <c r="M897" s="3">
        <f t="shared" ca="1" si="710"/>
        <v>5.9961596159814702E-2</v>
      </c>
      <c r="N897" s="3">
        <f t="shared" ca="1" si="711"/>
        <v>5.9553795383407708E-2</v>
      </c>
      <c r="O897" s="3">
        <f t="shared" ca="1" si="712"/>
        <v>5.9264213573742737E-2</v>
      </c>
      <c r="P897" s="3">
        <f t="shared" ca="1" si="713"/>
        <v>5.909170970435805E-2</v>
      </c>
      <c r="Q897" s="3">
        <f t="shared" ca="1" si="714"/>
        <v>5.9035099394847391E-2</v>
      </c>
      <c r="R897" s="3">
        <f t="shared" ca="1" si="715"/>
        <v>5.909300733645502E-2</v>
      </c>
      <c r="S897" s="3">
        <f t="shared" ca="1" si="716"/>
        <v>5.9263745450424996E-2</v>
      </c>
      <c r="T897" s="3">
        <f t="shared" ca="1" si="717"/>
        <v>5.954521777753586E-2</v>
      </c>
      <c r="U897" s="3">
        <f t="shared" ca="1" si="718"/>
        <v>5.9934849104738203E-2</v>
      </c>
      <c r="V897" s="3">
        <f t="shared" ca="1" si="719"/>
        <v>6.0429531023666182E-2</v>
      </c>
      <c r="W897" s="3">
        <f t="shared" ca="1" si="720"/>
        <v>6.1025576572458273E-2</v>
      </c>
      <c r="X897" s="3">
        <f t="shared" ca="1" si="721"/>
        <v>6.1718673206909366E-2</v>
      </c>
      <c r="Y897" s="3">
        <f t="shared" ca="1" si="722"/>
        <v>6.2503824060095026E-2</v>
      </c>
      <c r="Z897" s="3">
        <f t="shared" ca="1" si="723"/>
        <v>6.3375269690805675E-2</v>
      </c>
      <c r="AA897" s="3">
        <f t="shared" ca="1" si="724"/>
        <v>6.4326387111369787E-2</v>
      </c>
      <c r="AB897" s="3">
        <f t="shared" ca="1" si="725"/>
        <v>6.5349570169060595E-2</v>
      </c>
      <c r="AC897" s="3">
        <f t="shared" ca="1" si="726"/>
        <v>6.6436105685895724E-2</v>
      </c>
      <c r="AD897" s="3">
        <f t="shared" ca="1" si="727"/>
        <v>6.7576073052403207E-2</v>
      </c>
      <c r="AE897" s="3">
        <f t="shared" ca="1" si="728"/>
        <v>6.8758309713675955E-2</v>
      </c>
      <c r="AF897" s="3">
        <f t="shared" ca="1" si="729"/>
        <v>6.9970497088444938E-2</v>
      </c>
      <c r="AG897" s="3">
        <f t="shared" ca="1" si="730"/>
        <v>7.1199423720325034E-2</v>
      </c>
      <c r="AH897" s="3">
        <f t="shared" ca="1" si="731"/>
        <v>7.2431465683143847E-2</v>
      </c>
      <c r="AI897" s="3">
        <f t="shared" ca="1" si="732"/>
        <v>7.3653280693678949E-2</v>
      </c>
      <c r="AJ897" s="3">
        <f t="shared" ca="1" si="733"/>
        <v>7.4852641044521814E-2</v>
      </c>
      <c r="AK897" s="3">
        <f t="shared" ca="1" si="734"/>
        <v>7.6019242498874651E-2</v>
      </c>
      <c r="AL897" s="3">
        <f t="shared" ca="1" si="735"/>
        <v>7.7145247078928281E-2</v>
      </c>
      <c r="AM897" s="3">
        <f t="shared" ca="1" si="736"/>
        <v>7.8225282607083224E-2</v>
      </c>
      <c r="AN897" s="3">
        <f t="shared" ca="1" si="737"/>
        <v>7.9255665235893419E-2</v>
      </c>
      <c r="AO897" s="3">
        <f t="shared" ca="1" si="738"/>
        <v>8.0232753554530356E-2</v>
      </c>
      <c r="AP897" s="3">
        <f t="shared" ca="1" si="739"/>
        <v>8.1150586112255396E-2</v>
      </c>
      <c r="AQ897" s="3">
        <f t="shared" ca="1" si="740"/>
        <v>8.199828843139835E-2</v>
      </c>
      <c r="AR897" s="3">
        <f t="shared" ca="1" si="741"/>
        <v>8.2758136245755939E-2</v>
      </c>
      <c r="AS897" s="3">
        <f t="shared" ca="1" si="742"/>
        <v>8.3405527299431459E-2</v>
      </c>
      <c r="AT897" s="3">
        <f t="shared" ca="1" si="743"/>
        <v>8.3912127810663456E-2</v>
      </c>
      <c r="AU897" s="3">
        <f t="shared" ca="1" si="744"/>
        <v>8.4252545048188354E-2</v>
      </c>
      <c r="AV897" s="3">
        <f t="shared" ca="1" si="745"/>
        <v>8.4412678552844858E-2</v>
      </c>
      <c r="AW897" s="3">
        <f t="shared" ca="1" si="746"/>
        <v>8.4395500025751191E-2</v>
      </c>
      <c r="AX897" s="3">
        <f t="shared" ca="1" si="747"/>
        <v>8.4220551500839722E-2</v>
      </c>
      <c r="AY897" s="3">
        <f t="shared" ca="1" si="748"/>
        <v>8.3919397356664149E-2</v>
      </c>
      <c r="AZ897" s="3">
        <f t="shared" ca="1" si="697"/>
        <v>8.3539824455541076E-2</v>
      </c>
      <c r="BC897" s="3">
        <f t="shared" ca="1" si="750"/>
        <v>-0.28609327477992519</v>
      </c>
      <c r="BD897" s="3">
        <f t="shared" ca="1" si="750"/>
        <v>-2.1840154408025834</v>
      </c>
      <c r="BE897" s="3">
        <f t="shared" ca="1" si="750"/>
        <v>-1.0203956225689943</v>
      </c>
    </row>
    <row r="898" spans="1:57" x14ac:dyDescent="0.2">
      <c r="A898" s="3">
        <f t="shared" si="698"/>
        <v>8.8599999999998555</v>
      </c>
      <c r="B898" s="3">
        <f t="shared" ca="1" si="699"/>
        <v>7.3593095972356359E-2</v>
      </c>
      <c r="C898" s="3">
        <f t="shared" ca="1" si="700"/>
        <v>7.1672011181497366E-2</v>
      </c>
      <c r="D898" s="3">
        <f t="shared" ca="1" si="701"/>
        <v>6.9909990792213231E-2</v>
      </c>
      <c r="E898" s="3">
        <f t="shared" ca="1" si="702"/>
        <v>6.8302166628133251E-2</v>
      </c>
      <c r="F898" s="3">
        <f t="shared" ca="1" si="703"/>
        <v>6.6843282397613252E-2</v>
      </c>
      <c r="G898" s="3">
        <f t="shared" ca="1" si="704"/>
        <v>6.5528021524422275E-2</v>
      </c>
      <c r="H898" s="3">
        <f t="shared" ca="1" si="705"/>
        <v>6.4351294557067895E-2</v>
      </c>
      <c r="I898" s="3">
        <f t="shared" ca="1" si="706"/>
        <v>6.3308470887622093E-2</v>
      </c>
      <c r="J898" s="3">
        <f t="shared" ca="1" si="707"/>
        <v>6.2395537858592434E-2</v>
      </c>
      <c r="K898" s="3">
        <f t="shared" ca="1" si="708"/>
        <v>6.1609175837182902E-2</v>
      </c>
      <c r="L898" s="3">
        <f t="shared" ca="1" si="709"/>
        <v>6.094674866805104E-2</v>
      </c>
      <c r="M898" s="3">
        <f t="shared" ca="1" si="710"/>
        <v>6.0406220657136286E-2</v>
      </c>
      <c r="N898" s="3">
        <f t="shared" ca="1" si="711"/>
        <v>5.9986019868778231E-2</v>
      </c>
      <c r="O898" s="3">
        <f t="shared" ca="1" si="712"/>
        <v>5.9684871015329599E-2</v>
      </c>
      <c r="P898" s="3">
        <f t="shared" ca="1" si="713"/>
        <v>5.9501619798821161E-2</v>
      </c>
      <c r="Q898" s="3">
        <f t="shared" ca="1" si="714"/>
        <v>5.9435065915003353E-2</v>
      </c>
      <c r="R898" s="3">
        <f t="shared" ca="1" si="715"/>
        <v>5.948381606594464E-2</v>
      </c>
      <c r="S898" s="3">
        <f t="shared" ca="1" si="716"/>
        <v>5.9646162699710126E-2</v>
      </c>
      <c r="T898" s="3">
        <f t="shared" ca="1" si="717"/>
        <v>5.9919989397935899E-2</v>
      </c>
      <c r="U898" s="3">
        <f t="shared" ca="1" si="718"/>
        <v>6.0302699853227552E-2</v>
      </c>
      <c r="V898" s="3">
        <f t="shared" ca="1" si="719"/>
        <v>6.079116408252163E-2</v>
      </c>
      <c r="W898" s="3">
        <f t="shared" ca="1" si="720"/>
        <v>6.1381673001971115E-2</v>
      </c>
      <c r="X898" s="3">
        <f t="shared" ca="1" si="721"/>
        <v>6.2069891115873806E-2</v>
      </c>
      <c r="Y898" s="3">
        <f t="shared" ca="1" si="722"/>
        <v>6.2850797325842325E-2</v>
      </c>
      <c r="Z898" s="3">
        <f t="shared" ca="1" si="723"/>
        <v>6.3718606154592849E-2</v>
      </c>
      <c r="AA898" s="3">
        <f t="shared" ca="1" si="724"/>
        <v>6.4666666322837754E-2</v>
      </c>
      <c r="AB898" s="3">
        <f t="shared" ca="1" si="725"/>
        <v>6.5687340962323842E-2</v>
      </c>
      <c r="AC898" s="3">
        <f t="shared" ca="1" si="726"/>
        <v>6.6771884137874132E-2</v>
      </c>
      <c r="AD898" s="3">
        <f t="shared" ca="1" si="727"/>
        <v>6.7910341671096872E-2</v>
      </c>
      <c r="AE898" s="3">
        <f t="shared" ca="1" si="728"/>
        <v>6.9091518948365335E-2</v>
      </c>
      <c r="AF898" s="3">
        <f t="shared" ca="1" si="729"/>
        <v>7.0303070301201975E-2</v>
      </c>
      <c r="AG898" s="3">
        <f t="shared" ca="1" si="730"/>
        <v>7.1531766424909909E-2</v>
      </c>
      <c r="AH898" s="3">
        <f t="shared" ca="1" si="731"/>
        <v>7.2763978988224537E-2</v>
      </c>
      <c r="AI898" s="3">
        <f t="shared" ca="1" si="732"/>
        <v>7.3986377462733011E-2</v>
      </c>
      <c r="AJ898" s="3">
        <f t="shared" ca="1" si="733"/>
        <v>7.5186761527595708E-2</v>
      </c>
      <c r="AK898" s="3">
        <f t="shared" ca="1" si="734"/>
        <v>7.6354864609406839E-2</v>
      </c>
      <c r="AL898" s="3">
        <f t="shared" ca="1" si="735"/>
        <v>7.7482885789628961E-2</v>
      </c>
      <c r="AM898" s="3">
        <f t="shared" ca="1" si="736"/>
        <v>7.8565473808630118E-2</v>
      </c>
      <c r="AN898" s="3">
        <f t="shared" ca="1" si="737"/>
        <v>7.9598932251475601E-2</v>
      </c>
      <c r="AO898" s="3">
        <f t="shared" ca="1" si="738"/>
        <v>8.0579559370560078E-2</v>
      </c>
      <c r="AP898" s="3">
        <f t="shared" ca="1" si="739"/>
        <v>8.15012810724422E-2</v>
      </c>
      <c r="AQ898" s="3">
        <f t="shared" ca="1" si="740"/>
        <v>8.2353071156882576E-2</v>
      </c>
      <c r="AR898" s="3">
        <f t="shared" ca="1" si="741"/>
        <v>8.3117052858214746E-2</v>
      </c>
      <c r="AS898" s="3">
        <f t="shared" ca="1" si="742"/>
        <v>8.3768534301695424E-2</v>
      </c>
      <c r="AT898" s="3">
        <f t="shared" ca="1" si="743"/>
        <v>8.4279225688476095E-2</v>
      </c>
      <c r="AU898" s="3">
        <f t="shared" ca="1" si="744"/>
        <v>8.4623945680677812E-2</v>
      </c>
      <c r="AV898" s="3">
        <f t="shared" ca="1" si="745"/>
        <v>8.4788921471284528E-2</v>
      </c>
      <c r="AW898" s="3">
        <f t="shared" ca="1" si="746"/>
        <v>8.4777443354348628E-2</v>
      </c>
      <c r="AX898" s="3">
        <f t="shared" ca="1" si="747"/>
        <v>8.4609282334270244E-2</v>
      </c>
      <c r="AY898" s="3">
        <f t="shared" ca="1" si="748"/>
        <v>8.4316317505962857E-2</v>
      </c>
      <c r="AZ898" s="3">
        <f t="shared" ca="1" si="697"/>
        <v>8.3946940833327571E-2</v>
      </c>
      <c r="BC898" s="3">
        <f t="shared" ca="1" si="750"/>
        <v>0.59706623028704708</v>
      </c>
      <c r="BD898" s="3">
        <f t="shared" ca="1" si="750"/>
        <v>-0.29726103887475208</v>
      </c>
      <c r="BE898" s="3">
        <f t="shared" ca="1" si="750"/>
        <v>-0.39021237399482711</v>
      </c>
    </row>
    <row r="899" spans="1:57" x14ac:dyDescent="0.2">
      <c r="A899" s="3">
        <f t="shared" si="698"/>
        <v>8.8699999999998553</v>
      </c>
      <c r="B899" s="3">
        <f t="shared" ca="1" si="699"/>
        <v>7.2730220362779818E-2</v>
      </c>
      <c r="C899" s="3">
        <f t="shared" ca="1" si="700"/>
        <v>7.0762417865193245E-2</v>
      </c>
      <c r="D899" s="3">
        <f t="shared" ca="1" si="701"/>
        <v>6.8957246687453996E-2</v>
      </c>
      <c r="E899" s="3">
        <f t="shared" ca="1" si="702"/>
        <v>6.7309722366080058E-2</v>
      </c>
      <c r="F899" s="3">
        <f t="shared" ca="1" si="703"/>
        <v>6.5814476050867127E-2</v>
      </c>
      <c r="G899" s="3">
        <f t="shared" ca="1" si="704"/>
        <v>6.4466082029021557E-2</v>
      </c>
      <c r="H899" s="3">
        <f t="shared" ca="1" si="705"/>
        <v>6.3259344472329893E-2</v>
      </c>
      <c r="I899" s="3">
        <f t="shared" ca="1" si="706"/>
        <v>6.2189528107414904E-2</v>
      </c>
      <c r="J899" s="3">
        <f t="shared" ca="1" si="707"/>
        <v>6.1252515999873851E-2</v>
      </c>
      <c r="K899" s="3">
        <f t="shared" ca="1" si="708"/>
        <v>6.0444883250512241E-2</v>
      </c>
      <c r="L899" s="3">
        <f t="shared" ca="1" si="709"/>
        <v>5.9763886251843472E-2</v>
      </c>
      <c r="M899" s="3">
        <f t="shared" ca="1" si="710"/>
        <v>5.9207378832256463E-2</v>
      </c>
      <c r="N899" s="3">
        <f t="shared" ca="1" si="711"/>
        <v>5.8773675142243735E-2</v>
      </c>
      <c r="O899" s="3">
        <f t="shared" ca="1" si="712"/>
        <v>5.8461382535736163E-2</v>
      </c>
      <c r="P899" s="3">
        <f t="shared" ca="1" si="713"/>
        <v>5.8269226215351008E-2</v>
      </c>
      <c r="Q899" s="3">
        <f t="shared" ca="1" si="714"/>
        <v>5.8195882736829477E-2</v>
      </c>
      <c r="R899" s="3">
        <f t="shared" ca="1" si="715"/>
        <v>5.8239833608524874E-2</v>
      </c>
      <c r="S899" s="3">
        <f t="shared" ca="1" si="716"/>
        <v>5.8399244610744784E-2</v>
      </c>
      <c r="T899" s="3">
        <f t="shared" ca="1" si="717"/>
        <v>5.8671871678419536E-2</v>
      </c>
      <c r="U899" s="3">
        <f t="shared" ca="1" si="718"/>
        <v>5.905499022534335E-2</v>
      </c>
      <c r="V899" s="3">
        <f t="shared" ca="1" si="719"/>
        <v>5.9545341507950121E-2</v>
      </c>
      <c r="W899" s="3">
        <f t="shared" ca="1" si="720"/>
        <v>6.0139087128957831E-2</v>
      </c>
      <c r="X899" s="3">
        <f t="shared" ca="1" si="721"/>
        <v>6.0831761440708558E-2</v>
      </c>
      <c r="Y899" s="3">
        <f t="shared" ca="1" si="722"/>
        <v>6.1618211902400508E-2</v>
      </c>
      <c r="Z899" s="3">
        <f t="shared" ca="1" si="723"/>
        <v>6.2492519780705434E-2</v>
      </c>
      <c r="AA899" s="3">
        <f t="shared" ca="1" si="724"/>
        <v>6.344789828138217E-2</v>
      </c>
      <c r="AB899" s="3">
        <f t="shared" ca="1" si="725"/>
        <v>6.4476572604958385E-2</v>
      </c>
      <c r="AC899" s="3">
        <f t="shared" ca="1" si="726"/>
        <v>6.5569656867968756E-2</v>
      </c>
      <c r="AD899" s="3">
        <f t="shared" ca="1" si="727"/>
        <v>6.6717056178446407E-2</v>
      </c>
      <c r="AE899" s="3">
        <f t="shared" ca="1" si="728"/>
        <v>6.7907436788615938E-2</v>
      </c>
      <c r="AF899" s="3">
        <f t="shared" ca="1" si="729"/>
        <v>6.9128318952709933E-2</v>
      </c>
      <c r="AG899" s="3">
        <f t="shared" ca="1" si="730"/>
        <v>7.0366348611724833E-2</v>
      </c>
      <c r="AH899" s="3">
        <f t="shared" ca="1" si="731"/>
        <v>7.1607786177642602E-2</v>
      </c>
      <c r="AI899" s="3">
        <f t="shared" ca="1" si="732"/>
        <v>7.2839206014635879E-2</v>
      </c>
      <c r="AJ899" s="3">
        <f t="shared" ca="1" si="733"/>
        <v>7.4048328219111087E-2</v>
      </c>
      <c r="AK899" s="3">
        <f t="shared" ca="1" si="734"/>
        <v>7.5224816694112753E-2</v>
      </c>
      <c r="AL899" s="3">
        <f t="shared" ca="1" si="735"/>
        <v>7.6360800082689792E-2</v>
      </c>
      <c r="AM899" s="3">
        <f t="shared" ca="1" si="736"/>
        <v>7.74508401986094E-2</v>
      </c>
      <c r="AN899" s="3">
        <f t="shared" ca="1" si="737"/>
        <v>7.8491119929203115E-2</v>
      </c>
      <c r="AO899" s="3">
        <f t="shared" ca="1" si="738"/>
        <v>7.9477768969111018E-2</v>
      </c>
      <c r="AP899" s="3">
        <f t="shared" ca="1" si="739"/>
        <v>8.0404492625732418E-2</v>
      </c>
      <c r="AQ899" s="3">
        <f t="shared" ca="1" si="740"/>
        <v>8.1260005785861539E-2</v>
      </c>
      <c r="AR899" s="3">
        <f t="shared" ca="1" si="741"/>
        <v>8.2026173267121791E-2</v>
      </c>
      <c r="AS899" s="3">
        <f t="shared" ca="1" si="742"/>
        <v>8.2678109073099249E-2</v>
      </c>
      <c r="AT899" s="3">
        <f t="shared" ca="1" si="743"/>
        <v>8.3187463561208416E-2</v>
      </c>
      <c r="AU899" s="3">
        <f t="shared" ca="1" si="744"/>
        <v>8.3529161937270918E-2</v>
      </c>
      <c r="AV899" s="3">
        <f t="shared" ca="1" si="745"/>
        <v>8.3689651690372485E-2</v>
      </c>
      <c r="AW899" s="3">
        <f t="shared" ca="1" si="746"/>
        <v>8.3672432740191011E-2</v>
      </c>
      <c r="AX899" s="3">
        <f t="shared" ca="1" si="747"/>
        <v>8.3497399601652963E-2</v>
      </c>
      <c r="AY899" s="3">
        <f t="shared" ca="1" si="748"/>
        <v>8.3196644718876778E-2</v>
      </c>
      <c r="AZ899" s="3">
        <f t="shared" ca="1" si="697"/>
        <v>8.2819005742204729E-2</v>
      </c>
      <c r="BC899" s="3">
        <f t="shared" ca="1" si="750"/>
        <v>-1.8068170467972724</v>
      </c>
      <c r="BD899" s="3">
        <f t="shared" ca="1" si="750"/>
        <v>-0.10790208669914225</v>
      </c>
      <c r="BE899" s="3">
        <f t="shared" ca="1" si="750"/>
        <v>-0.62953608878021505</v>
      </c>
    </row>
    <row r="900" spans="1:57" x14ac:dyDescent="0.2">
      <c r="A900" s="3">
        <f t="shared" si="698"/>
        <v>8.8799999999998551</v>
      </c>
      <c r="B900" s="3">
        <f t="shared" ca="1" si="699"/>
        <v>7.2229020780413336E-2</v>
      </c>
      <c r="C900" s="3">
        <f t="shared" ca="1" si="700"/>
        <v>7.0245607104652663E-2</v>
      </c>
      <c r="D900" s="3">
        <f t="shared" ca="1" si="701"/>
        <v>6.8428623522496054E-2</v>
      </c>
      <c r="E900" s="3">
        <f t="shared" ca="1" si="702"/>
        <v>6.6772902481323518E-2</v>
      </c>
      <c r="F900" s="3">
        <f t="shared" ca="1" si="703"/>
        <v>6.5272895764212788E-2</v>
      </c>
      <c r="G900" s="3">
        <f t="shared" ca="1" si="704"/>
        <v>6.3923001700406656E-2</v>
      </c>
      <c r="H900" s="3">
        <f t="shared" ca="1" si="705"/>
        <v>6.2717851242598321E-2</v>
      </c>
      <c r="I900" s="3">
        <f t="shared" ca="1" si="706"/>
        <v>6.1652537583134395E-2</v>
      </c>
      <c r="J900" s="3">
        <f t="shared" ca="1" si="707"/>
        <v>6.0722772614314351E-2</v>
      </c>
      <c r="K900" s="3">
        <f t="shared" ca="1" si="708"/>
        <v>5.9924959250232529E-2</v>
      </c>
      <c r="L900" s="3">
        <f t="shared" ca="1" si="709"/>
        <v>5.925617949415235E-2</v>
      </c>
      <c r="M900" s="3">
        <f t="shared" ca="1" si="710"/>
        <v>5.8714109751588535E-2</v>
      </c>
      <c r="N900" s="3">
        <f t="shared" ca="1" si="711"/>
        <v>5.8296883313697319E-2</v>
      </c>
      <c r="O900" s="3">
        <f t="shared" ca="1" si="712"/>
        <v>5.8002923236570143E-2</v>
      </c>
      <c r="P900" s="3">
        <f t="shared" ca="1" si="713"/>
        <v>5.7830767294001113E-2</v>
      </c>
      <c r="Q900" s="3">
        <f t="shared" ca="1" si="714"/>
        <v>5.7778901984050349E-2</v>
      </c>
      <c r="R900" s="3">
        <f t="shared" ca="1" si="715"/>
        <v>5.7845616715277416E-2</v>
      </c>
      <c r="S900" s="3">
        <f t="shared" ca="1" si="716"/>
        <v>5.8028883704055685E-2</v>
      </c>
      <c r="T900" s="3">
        <f t="shared" ca="1" si="717"/>
        <v>5.8326264349369869E-2</v>
      </c>
      <c r="U900" s="3">
        <f t="shared" ca="1" si="718"/>
        <v>5.8734838899971262E-2</v>
      </c>
      <c r="V900" s="3">
        <f t="shared" ca="1" si="719"/>
        <v>5.9251152964134732E-2</v>
      </c>
      <c r="W900" s="3">
        <f t="shared" ca="1" si="720"/>
        <v>5.9871171937775088E-2</v>
      </c>
      <c r="X900" s="3">
        <f t="shared" ca="1" si="721"/>
        <v>6.0590233118871809E-2</v>
      </c>
      <c r="Y900" s="3">
        <f t="shared" ca="1" si="722"/>
        <v>6.1402985611338314E-2</v>
      </c>
      <c r="Z900" s="3">
        <f t="shared" ca="1" si="723"/>
        <v>6.2303310504026037E-2</v>
      </c>
      <c r="AA900" s="3">
        <f t="shared" ca="1" si="724"/>
        <v>6.3284218562817227E-2</v>
      </c>
      <c r="AB900" s="3">
        <f t="shared" ca="1" si="725"/>
        <v>6.4337730140081303E-2</v>
      </c>
      <c r="AC900" s="3">
        <f t="shared" ca="1" si="726"/>
        <v>6.5454752512161082E-2</v>
      </c>
      <c r="AD900" s="3">
        <f t="shared" ca="1" si="727"/>
        <v>6.6624983228505422E-2</v>
      </c>
      <c r="AE900" s="3">
        <f t="shared" ca="1" si="728"/>
        <v>6.7836882631729656E-2</v>
      </c>
      <c r="AF900" s="3">
        <f t="shared" ca="1" si="729"/>
        <v>6.9077770208638437E-2</v>
      </c>
      <c r="AG900" s="3">
        <f t="shared" ca="1" si="730"/>
        <v>7.0334100539274857E-2</v>
      </c>
      <c r="AH900" s="3">
        <f t="shared" ca="1" si="731"/>
        <v>7.1591956225256478E-2</v>
      </c>
      <c r="AI900" s="3">
        <f t="shared" ca="1" si="732"/>
        <v>7.2837749957236908E-2</v>
      </c>
      <c r="AJ900" s="3">
        <f t="shared" ca="1" si="733"/>
        <v>7.4059055573454963E-2</v>
      </c>
      <c r="AK900" s="3">
        <f t="shared" ca="1" si="734"/>
        <v>7.5245400558510492E-2</v>
      </c>
      <c r="AL900" s="3">
        <f t="shared" ca="1" si="735"/>
        <v>7.6388775910677276E-2</v>
      </c>
      <c r="AM900" s="3">
        <f t="shared" ca="1" si="736"/>
        <v>7.7483588965101241E-2</v>
      </c>
      <c r="AN900" s="3">
        <f t="shared" ca="1" si="737"/>
        <v>7.8525834077582082E-2</v>
      </c>
      <c r="AO900" s="3">
        <f t="shared" ca="1" si="738"/>
        <v>7.9511404467579386E-2</v>
      </c>
      <c r="AP900" s="3">
        <f t="shared" ca="1" si="739"/>
        <v>8.0433717200459304E-2</v>
      </c>
      <c r="AQ900" s="3">
        <f t="shared" ca="1" si="740"/>
        <v>8.1281161383377029E-2</v>
      </c>
      <c r="AR900" s="3">
        <f t="shared" ca="1" si="741"/>
        <v>8.203527782654893E-2</v>
      </c>
      <c r="AS900" s="3">
        <f t="shared" ca="1" si="742"/>
        <v>8.2670922220851331E-2</v>
      </c>
      <c r="AT900" s="3">
        <f t="shared" ca="1" si="743"/>
        <v>8.3159621531112837E-2</v>
      </c>
      <c r="AU900" s="3">
        <f t="shared" ca="1" si="744"/>
        <v>8.3476342905305895E-2</v>
      </c>
      <c r="AV900" s="3">
        <f t="shared" ca="1" si="745"/>
        <v>8.3607687038610726E-2</v>
      </c>
      <c r="AW900" s="3">
        <f t="shared" ca="1" si="746"/>
        <v>8.3557294877431049E-2</v>
      </c>
      <c r="AX900" s="3">
        <f t="shared" ca="1" si="747"/>
        <v>8.3345119367395498E-2</v>
      </c>
      <c r="AY900" s="3">
        <f t="shared" ca="1" si="748"/>
        <v>8.3003404071974471E-2</v>
      </c>
      <c r="AZ900" s="3">
        <f t="shared" ca="1" si="697"/>
        <v>8.2581365982616159E-2</v>
      </c>
      <c r="BC900" s="3">
        <f t="shared" ca="1" si="750"/>
        <v>-0.37059617531843791</v>
      </c>
      <c r="BD900" s="3">
        <f t="shared" ca="1" si="750"/>
        <v>0.66454348504831806</v>
      </c>
      <c r="BE900" s="3">
        <f t="shared" ca="1" si="750"/>
        <v>-2.6989509993292415E-2</v>
      </c>
    </row>
    <row r="901" spans="1:57" x14ac:dyDescent="0.2">
      <c r="A901" s="3">
        <f t="shared" si="698"/>
        <v>8.8899999999998549</v>
      </c>
      <c r="B901" s="3">
        <f t="shared" ca="1" si="699"/>
        <v>7.3267461520406585E-2</v>
      </c>
      <c r="C901" s="3">
        <f t="shared" ca="1" si="700"/>
        <v>7.1452865103599827E-2</v>
      </c>
      <c r="D901" s="3">
        <f t="shared" ca="1" si="701"/>
        <v>6.9786518149728985E-2</v>
      </c>
      <c r="E901" s="3">
        <f t="shared" ca="1" si="702"/>
        <v>6.826397293305507E-2</v>
      </c>
      <c r="F901" s="3">
        <f t="shared" ca="1" si="703"/>
        <v>6.6880404779683614E-2</v>
      </c>
      <c r="G901" s="3">
        <f t="shared" ca="1" si="704"/>
        <v>6.5630938957241841E-2</v>
      </c>
      <c r="H901" s="3">
        <f t="shared" ca="1" si="705"/>
        <v>6.4510936074596598E-2</v>
      </c>
      <c r="I901" s="3">
        <f t="shared" ca="1" si="706"/>
        <v>6.351622063860847E-2</v>
      </c>
      <c r="J901" s="3">
        <f t="shared" ca="1" si="707"/>
        <v>6.2643236189581522E-2</v>
      </c>
      <c r="K901" s="3">
        <f t="shared" ca="1" si="708"/>
        <v>6.1889116252418788E-2</v>
      </c>
      <c r="L901" s="3">
        <f t="shared" ca="1" si="709"/>
        <v>6.125167122203181E-2</v>
      </c>
      <c r="M901" s="3">
        <f t="shared" ca="1" si="710"/>
        <v>6.0729302853902503E-2</v>
      </c>
      <c r="N901" s="3">
        <f t="shared" ca="1" si="711"/>
        <v>6.032086635265136E-2</v>
      </c>
      <c r="O901" s="3">
        <f t="shared" ca="1" si="712"/>
        <v>6.0025503255481352E-2</v>
      </c>
      <c r="P901" s="3">
        <f t="shared" ca="1" si="713"/>
        <v>5.9842466696356872E-2</v>
      </c>
      <c r="Q901" s="3">
        <f t="shared" ca="1" si="714"/>
        <v>5.9770955916385315E-2</v>
      </c>
      <c r="R901" s="3">
        <f t="shared" ca="1" si="715"/>
        <v>5.9809971036620335E-2</v>
      </c>
      <c r="S901" s="3">
        <f t="shared" ca="1" si="716"/>
        <v>5.9958193531631454E-2</v>
      </c>
      <c r="T901" s="3">
        <f t="shared" ca="1" si="717"/>
        <v>6.0213893093446463E-2</v>
      </c>
      <c r="U901" s="3">
        <f t="shared" ca="1" si="718"/>
        <v>6.0574857637682E-2</v>
      </c>
      <c r="V901" s="3">
        <f t="shared" ca="1" si="719"/>
        <v>6.1038339954851653E-2</v>
      </c>
      <c r="W901" s="3">
        <f t="shared" ca="1" si="720"/>
        <v>6.1601012058686497E-2</v>
      </c>
      <c r="X901" s="3">
        <f t="shared" ca="1" si="721"/>
        <v>6.225891700835557E-2</v>
      </c>
      <c r="Y901" s="3">
        <f t="shared" ca="1" si="722"/>
        <v>6.3007408357607431E-2</v>
      </c>
      <c r="Z901" s="3">
        <f t="shared" ca="1" si="723"/>
        <v>6.3841069813802651E-2</v>
      </c>
      <c r="AA901" s="3">
        <f t="shared" ca="1" si="724"/>
        <v>6.4753612496351906E-2</v>
      </c>
      <c r="AB901" s="3">
        <f t="shared" ca="1" si="725"/>
        <v>6.5737754711196306E-2</v>
      </c>
      <c r="AC901" s="3">
        <f t="shared" ca="1" si="726"/>
        <v>6.6785099721689598E-2</v>
      </c>
      <c r="AD901" s="3">
        <f t="shared" ca="1" si="727"/>
        <v>6.7886040393246458E-2</v>
      </c>
      <c r="AE901" s="3">
        <f t="shared" ca="1" si="728"/>
        <v>6.9029734103287194E-2</v>
      </c>
      <c r="AF901" s="3">
        <f t="shared" ca="1" si="729"/>
        <v>7.0204202600888665E-2</v>
      </c>
      <c r="AG901" s="3">
        <f t="shared" ca="1" si="730"/>
        <v>7.1396612217722963E-2</v>
      </c>
      <c r="AH901" s="3">
        <f t="shared" ca="1" si="731"/>
        <v>7.2593770909350847E-2</v>
      </c>
      <c r="AI901" s="3">
        <f t="shared" ca="1" si="732"/>
        <v>7.3782832842784488E-2</v>
      </c>
      <c r="AJ901" s="3">
        <f t="shared" ca="1" si="733"/>
        <v>7.4952128636460169E-2</v>
      </c>
      <c r="AK901" s="3">
        <f t="shared" ca="1" si="734"/>
        <v>7.6091952173577088E-2</v>
      </c>
      <c r="AL901" s="3">
        <f t="shared" ca="1" si="735"/>
        <v>7.719505931252757E-2</v>
      </c>
      <c r="AM901" s="3">
        <f t="shared" ca="1" si="736"/>
        <v>7.8256605070348706E-2</v>
      </c>
      <c r="AN901" s="3">
        <f t="shared" ca="1" si="737"/>
        <v>7.9273297154005967E-2</v>
      </c>
      <c r="AO901" s="3">
        <f t="shared" ca="1" si="738"/>
        <v>8.024169411401201E-2</v>
      </c>
      <c r="AP901" s="3">
        <f t="shared" ca="1" si="739"/>
        <v>8.1155826864518346E-2</v>
      </c>
      <c r="AQ901" s="3">
        <f t="shared" ca="1" si="740"/>
        <v>8.2004661610056373E-2</v>
      </c>
      <c r="AR901" s="3">
        <f t="shared" ca="1" si="741"/>
        <v>8.2770319308900012E-2</v>
      </c>
      <c r="AS901" s="3">
        <f t="shared" ca="1" si="742"/>
        <v>8.3428302879188898E-2</v>
      </c>
      <c r="AT901" s="3">
        <f t="shared" ca="1" si="743"/>
        <v>8.3950922041431092E-2</v>
      </c>
      <c r="AU901" s="3">
        <f t="shared" ca="1" si="744"/>
        <v>8.4314090952599369E-2</v>
      </c>
      <c r="AV901" s="3">
        <f t="shared" ca="1" si="745"/>
        <v>8.4505466111951685E-2</v>
      </c>
      <c r="AW901" s="3">
        <f t="shared" ca="1" si="746"/>
        <v>8.4529730682267726E-2</v>
      </c>
      <c r="AX901" s="3">
        <f t="shared" ca="1" si="747"/>
        <v>8.4407800735221902E-2</v>
      </c>
      <c r="AY901" s="3">
        <f t="shared" ca="1" si="748"/>
        <v>8.417297835964227E-2</v>
      </c>
      <c r="AZ901" s="3">
        <f t="shared" ca="1" si="697"/>
        <v>8.3875823916832279E-2</v>
      </c>
      <c r="BC901" s="3">
        <f t="shared" ca="1" si="750"/>
        <v>2.1175115182773645</v>
      </c>
      <c r="BD901" s="3">
        <f t="shared" ca="1" si="750"/>
        <v>-1.2970568851983222</v>
      </c>
      <c r="BE901" s="3">
        <f t="shared" ca="1" si="750"/>
        <v>1.5679750092887978</v>
      </c>
    </row>
    <row r="902" spans="1:57" x14ac:dyDescent="0.2">
      <c r="A902" s="3">
        <f t="shared" si="698"/>
        <v>8.8999999999998547</v>
      </c>
      <c r="B902" s="3">
        <f t="shared" ca="1" si="699"/>
        <v>7.3495655655744285E-2</v>
      </c>
      <c r="C902" s="3">
        <f t="shared" ca="1" si="700"/>
        <v>7.1619400698981303E-2</v>
      </c>
      <c r="D902" s="3">
        <f t="shared" ca="1" si="701"/>
        <v>6.9901020077041381E-2</v>
      </c>
      <c r="E902" s="3">
        <f t="shared" ca="1" si="702"/>
        <v>6.8335638959874281E-2</v>
      </c>
      <c r="F902" s="3">
        <f t="shared" ca="1" si="703"/>
        <v>6.6918009279005153E-2</v>
      </c>
      <c r="G902" s="3">
        <f t="shared" ca="1" si="704"/>
        <v>6.5642836289286202E-2</v>
      </c>
      <c r="H902" s="3">
        <f t="shared" ca="1" si="705"/>
        <v>6.4505063283409436E-2</v>
      </c>
      <c r="I902" s="3">
        <f t="shared" ca="1" si="706"/>
        <v>6.3500099083904055E-2</v>
      </c>
      <c r="J902" s="3">
        <f t="shared" ca="1" si="707"/>
        <v>6.2623971852819441E-2</v>
      </c>
      <c r="K902" s="3">
        <f t="shared" ca="1" si="708"/>
        <v>6.1873398675968909E-2</v>
      </c>
      <c r="L902" s="3">
        <f t="shared" ca="1" si="709"/>
        <v>6.1245771273563239E-2</v>
      </c>
      <c r="M902" s="3">
        <f t="shared" ca="1" si="710"/>
        <v>6.0739069676806229E-2</v>
      </c>
      <c r="N902" s="3">
        <f t="shared" ca="1" si="711"/>
        <v>6.0351723929620307E-2</v>
      </c>
      <c r="O902" s="3">
        <f t="shared" ca="1" si="712"/>
        <v>6.0082446982385872E-2</v>
      </c>
      <c r="P902" s="3">
        <f t="shared" ca="1" si="713"/>
        <v>5.9930060271379926E-2</v>
      </c>
      <c r="Q902" s="3">
        <f t="shared" ca="1" si="714"/>
        <v>5.989332873463081E-2</v>
      </c>
      <c r="R902" s="3">
        <f t="shared" ca="1" si="715"/>
        <v>5.9970816171085031E-2</v>
      </c>
      <c r="S902" s="3">
        <f t="shared" ca="1" si="716"/>
        <v>6.0160766288689965E-2</v>
      </c>
      <c r="T902" s="3">
        <f t="shared" ca="1" si="717"/>
        <v>6.046101005447764E-2</v>
      </c>
      <c r="U902" s="3">
        <f t="shared" ca="1" si="718"/>
        <v>6.0868896035722292E-2</v>
      </c>
      <c r="V902" s="3">
        <f t="shared" ca="1" si="719"/>
        <v>6.1381237188372489E-2</v>
      </c>
      <c r="W902" s="3">
        <f t="shared" ca="1" si="720"/>
        <v>6.1994265121327788E-2</v>
      </c>
      <c r="X902" s="3">
        <f t="shared" ca="1" si="721"/>
        <v>6.2703581623204441E-2</v>
      </c>
      <c r="Y902" s="3">
        <f t="shared" ca="1" si="722"/>
        <v>6.3504097655444375E-2</v>
      </c>
      <c r="Z902" s="3">
        <f t="shared" ca="1" si="723"/>
        <v>6.4389952493102434E-2</v>
      </c>
      <c r="AA902" s="3">
        <f t="shared" ca="1" si="724"/>
        <v>6.5354410555603315E-2</v>
      </c>
      <c r="AB902" s="3">
        <f t="shared" ca="1" si="725"/>
        <v>6.6389741057613333E-2</v>
      </c>
      <c r="AC902" s="3">
        <f t="shared" ca="1" si="726"/>
        <v>6.7487096230561039E-2</v>
      </c>
      <c r="AD902" s="3">
        <f t="shared" ca="1" si="727"/>
        <v>6.8636417284688431E-2</v>
      </c>
      <c r="AE902" s="3">
        <f t="shared" ca="1" si="728"/>
        <v>6.9826411731254881E-2</v>
      </c>
      <c r="AF902" s="3">
        <f t="shared" ca="1" si="729"/>
        <v>7.1044656765881342E-2</v>
      </c>
      <c r="AG902" s="3">
        <f t="shared" ca="1" si="730"/>
        <v>7.2277883738399953E-2</v>
      </c>
      <c r="AH902" s="3">
        <f t="shared" ca="1" si="731"/>
        <v>7.351247927524765E-2</v>
      </c>
      <c r="AI902" s="3">
        <f t="shared" ca="1" si="732"/>
        <v>7.4735192320356761E-2</v>
      </c>
      <c r="AJ902" s="3">
        <f t="shared" ca="1" si="733"/>
        <v>7.5933963459213799E-2</v>
      </c>
      <c r="AK902" s="3">
        <f t="shared" ca="1" si="734"/>
        <v>7.709870593733241E-2</v>
      </c>
      <c r="AL902" s="3">
        <f t="shared" ca="1" si="735"/>
        <v>7.8221793124143679E-2</v>
      </c>
      <c r="AM902" s="3">
        <f t="shared" ca="1" si="736"/>
        <v>7.9297980026446099E-2</v>
      </c>
      <c r="AN902" s="3">
        <f t="shared" ca="1" si="737"/>
        <v>8.0323539736453398E-2</v>
      </c>
      <c r="AO902" s="3">
        <f t="shared" ca="1" si="738"/>
        <v>8.1294548100570713E-2</v>
      </c>
      <c r="AP902" s="3">
        <f t="shared" ca="1" si="739"/>
        <v>8.2204502141191418E-2</v>
      </c>
      <c r="AQ902" s="3">
        <f t="shared" ca="1" si="740"/>
        <v>8.3041798215721566E-2</v>
      </c>
      <c r="AR902" s="3">
        <f t="shared" ca="1" si="741"/>
        <v>8.3787991766561418E-2</v>
      </c>
      <c r="AS902" s="3">
        <f t="shared" ca="1" si="742"/>
        <v>8.4418088644167041E-2</v>
      </c>
      <c r="AT902" s="3">
        <f t="shared" ca="1" si="743"/>
        <v>8.4904037604277047E-2</v>
      </c>
      <c r="AU902" s="3">
        <f t="shared" ca="1" si="744"/>
        <v>8.5221554983250902E-2</v>
      </c>
      <c r="AV902" s="3">
        <f t="shared" ca="1" si="745"/>
        <v>8.5358205807154974E-2</v>
      </c>
      <c r="AW902" s="3">
        <f t="shared" ca="1" si="746"/>
        <v>8.5318566867823034E-2</v>
      </c>
      <c r="AX902" s="3">
        <f t="shared" ca="1" si="747"/>
        <v>8.5123372265446265E-2</v>
      </c>
      <c r="AY902" s="3">
        <f t="shared" ca="1" si="748"/>
        <v>8.4805841305585106E-2</v>
      </c>
      <c r="AZ902" s="3">
        <f t="shared" ca="1" si="697"/>
        <v>8.4416344031951709E-2</v>
      </c>
      <c r="BC902" s="3">
        <f t="shared" ca="1" si="750"/>
        <v>0.81421906040613479</v>
      </c>
      <c r="BD902" s="3">
        <f t="shared" ca="1" si="750"/>
        <v>1.2525226888245351</v>
      </c>
      <c r="BE902" s="3">
        <f t="shared" ca="1" si="750"/>
        <v>-0.39227083039071431</v>
      </c>
    </row>
    <row r="903" spans="1:57" x14ac:dyDescent="0.2">
      <c r="A903" s="3">
        <f t="shared" si="698"/>
        <v>8.9099999999998545</v>
      </c>
      <c r="B903" s="3">
        <f t="shared" ca="1" si="699"/>
        <v>7.2762271912756679E-2</v>
      </c>
      <c r="C903" s="3">
        <f t="shared" ca="1" si="700"/>
        <v>7.0917133631821186E-2</v>
      </c>
      <c r="D903" s="3">
        <f t="shared" ca="1" si="701"/>
        <v>6.9228796086192299E-2</v>
      </c>
      <c r="E903" s="3">
        <f t="shared" ca="1" si="702"/>
        <v>6.7692391554147718E-2</v>
      </c>
      <c r="F903" s="3">
        <f t="shared" ca="1" si="703"/>
        <v>6.6302682778712957E-2</v>
      </c>
      <c r="G903" s="3">
        <f t="shared" ca="1" si="704"/>
        <v>6.5054389194341797E-2</v>
      </c>
      <c r="H903" s="3">
        <f t="shared" ca="1" si="705"/>
        <v>6.3942470948632882E-2</v>
      </c>
      <c r="I903" s="3">
        <f t="shared" ca="1" si="706"/>
        <v>6.2962355324350142E-2</v>
      </c>
      <c r="J903" s="3">
        <f t="shared" ca="1" si="707"/>
        <v>6.2110089222516221E-2</v>
      </c>
      <c r="K903" s="3">
        <f t="shared" ca="1" si="708"/>
        <v>6.1382407383587072E-2</v>
      </c>
      <c r="L903" s="3">
        <f t="shared" ca="1" si="709"/>
        <v>6.077671693052579E-2</v>
      </c>
      <c r="M903" s="3">
        <f t="shared" ca="1" si="710"/>
        <v>6.029101023997422E-2</v>
      </c>
      <c r="N903" s="3">
        <f t="shared" ca="1" si="711"/>
        <v>5.9923726265078893E-2</v>
      </c>
      <c r="O903" s="3">
        <f t="shared" ca="1" si="712"/>
        <v>5.9673583445624928E-2</v>
      </c>
      <c r="P903" s="3">
        <f t="shared" ca="1" si="713"/>
        <v>5.9539405606538684E-2</v>
      </c>
      <c r="Q903" s="3">
        <f t="shared" ca="1" si="714"/>
        <v>5.951995748083351E-2</v>
      </c>
      <c r="R903" s="3">
        <f t="shared" ca="1" si="715"/>
        <v>5.9613800654903071E-2</v>
      </c>
      <c r="S903" s="3">
        <f t="shared" ca="1" si="716"/>
        <v>5.9819175189349733E-2</v>
      </c>
      <c r="T903" s="3">
        <f t="shared" ca="1" si="717"/>
        <v>6.013390745218742E-2</v>
      </c>
      <c r="U903" s="3">
        <f t="shared" ca="1" si="718"/>
        <v>6.055534079106812E-2</v>
      </c>
      <c r="V903" s="3">
        <f t="shared" ca="1" si="719"/>
        <v>6.1080282454414658E-2</v>
      </c>
      <c r="W903" s="3">
        <f t="shared" ca="1" si="720"/>
        <v>6.1704957767425267E-2</v>
      </c>
      <c r="X903" s="3">
        <f t="shared" ca="1" si="721"/>
        <v>6.2424961360172934E-2</v>
      </c>
      <c r="Y903" s="3">
        <f t="shared" ca="1" si="722"/>
        <v>6.3235195703437552E-2</v>
      </c>
      <c r="Z903" s="3">
        <f t="shared" ca="1" si="723"/>
        <v>6.4129789733059273E-2</v>
      </c>
      <c r="AA903" s="3">
        <f t="shared" ca="1" si="724"/>
        <v>6.5101995259095602E-2</v>
      </c>
      <c r="AB903" s="3">
        <f t="shared" ca="1" si="725"/>
        <v>6.6144066504569721E-2</v>
      </c>
      <c r="AC903" s="3">
        <f t="shared" ca="1" si="726"/>
        <v>6.7247138794964564E-2</v>
      </c>
      <c r="AD903" s="3">
        <f t="shared" ca="1" si="727"/>
        <v>6.840113585957433E-2</v>
      </c>
      <c r="AE903" s="3">
        <f t="shared" ca="1" si="728"/>
        <v>6.9594749588196197E-2</v>
      </c>
      <c r="AF903" s="3">
        <f t="shared" ca="1" si="729"/>
        <v>7.0815546952872052E-2</v>
      </c>
      <c r="AG903" s="3">
        <f t="shared" ca="1" si="730"/>
        <v>7.2050258733093078E-2</v>
      </c>
      <c r="AH903" s="3">
        <f t="shared" ca="1" si="731"/>
        <v>7.3285284686737839E-2</v>
      </c>
      <c r="AI903" s="3">
        <f t="shared" ca="1" si="732"/>
        <v>7.4507402976906043E-2</v>
      </c>
      <c r="AJ903" s="3">
        <f t="shared" ca="1" si="733"/>
        <v>7.57045984824843E-2</v>
      </c>
      <c r="AK903" s="3">
        <f t="shared" ca="1" si="734"/>
        <v>7.686683791271981E-2</v>
      </c>
      <c r="AL903" s="3">
        <f t="shared" ca="1" si="735"/>
        <v>7.7986545936101478E-2</v>
      </c>
      <c r="AM903" s="3">
        <f t="shared" ca="1" si="736"/>
        <v>7.9058510995543535E-2</v>
      </c>
      <c r="AN903" s="3">
        <f t="shared" ca="1" si="737"/>
        <v>8.0079004745165452E-2</v>
      </c>
      <c r="AO903" s="3">
        <f t="shared" ca="1" si="738"/>
        <v>8.1044053441956448E-2</v>
      </c>
      <c r="AP903" s="3">
        <f t="shared" ca="1" si="739"/>
        <v>8.1947053635889028E-2</v>
      </c>
      <c r="AQ903" s="3">
        <f t="shared" ca="1" si="740"/>
        <v>8.2776266062313517E-2</v>
      </c>
      <c r="AR903" s="3">
        <f t="shared" ca="1" si="741"/>
        <v>8.3513116155164907E-2</v>
      </c>
      <c r="AS903" s="3">
        <f t="shared" ca="1" si="742"/>
        <v>8.4132549557718636E-2</v>
      </c>
      <c r="AT903" s="3">
        <f t="shared" ca="1" si="743"/>
        <v>8.4606591462271591E-2</v>
      </c>
      <c r="AU903" s="3">
        <f t="shared" ca="1" si="744"/>
        <v>8.4911196649962911E-2</v>
      </c>
      <c r="AV903" s="3">
        <f t="shared" ca="1" si="745"/>
        <v>8.5034272514156933E-2</v>
      </c>
      <c r="AW903" s="3">
        <f t="shared" ca="1" si="746"/>
        <v>8.498072210217536E-2</v>
      </c>
      <c r="AX903" s="3">
        <f t="shared" ca="1" si="747"/>
        <v>8.4771533664935089E-2</v>
      </c>
      <c r="AY903" s="3">
        <f t="shared" ca="1" si="748"/>
        <v>8.4440275712487023E-2</v>
      </c>
      <c r="AZ903" s="3">
        <f t="shared" ca="1" si="697"/>
        <v>8.4037758600679344E-2</v>
      </c>
      <c r="BC903" s="3">
        <f t="shared" ca="1" si="750"/>
        <v>-0.55682721791101475</v>
      </c>
      <c r="BD903" s="3">
        <f t="shared" ca="1" si="750"/>
        <v>0.36449686240298806</v>
      </c>
      <c r="BE903" s="3">
        <f t="shared" ca="1" si="750"/>
        <v>0.43814311638729819</v>
      </c>
    </row>
    <row r="904" spans="1:57" x14ac:dyDescent="0.2">
      <c r="A904" s="3">
        <f t="shared" si="698"/>
        <v>8.9199999999998543</v>
      </c>
      <c r="B904" s="3">
        <f t="shared" ca="1" si="699"/>
        <v>7.2155231163597136E-2</v>
      </c>
      <c r="C904" s="3">
        <f t="shared" ca="1" si="700"/>
        <v>7.0325088035128491E-2</v>
      </c>
      <c r="D904" s="3">
        <f t="shared" ca="1" si="701"/>
        <v>6.8652005493011564E-2</v>
      </c>
      <c r="E904" s="3">
        <f t="shared" ca="1" si="702"/>
        <v>6.7131076748647489E-2</v>
      </c>
      <c r="F904" s="3">
        <f t="shared" ca="1" si="703"/>
        <v>6.5757029174656159E-2</v>
      </c>
      <c r="G904" s="3">
        <f t="shared" ca="1" si="704"/>
        <v>6.4524550189331092E-2</v>
      </c>
      <c r="H904" s="3">
        <f t="shared" ca="1" si="705"/>
        <v>6.3428570578016139E-2</v>
      </c>
      <c r="I904" s="3">
        <f t="shared" ca="1" si="706"/>
        <v>6.246448984001679E-2</v>
      </c>
      <c r="J904" s="3">
        <f t="shared" ca="1" si="707"/>
        <v>6.1628327344374345E-2</v>
      </c>
      <c r="K904" s="3">
        <f t="shared" ca="1" si="708"/>
        <v>6.09167891918816E-2</v>
      </c>
      <c r="L904" s="3">
        <f t="shared" ca="1" si="709"/>
        <v>6.0327251597839734E-2</v>
      </c>
      <c r="M904" s="3">
        <f t="shared" ca="1" si="710"/>
        <v>5.98576729663364E-2</v>
      </c>
      <c r="N904" s="3">
        <f t="shared" ca="1" si="711"/>
        <v>5.9506454842077845E-2</v>
      </c>
      <c r="O904" s="3">
        <f t="shared" ca="1" si="712"/>
        <v>5.9272274842970839E-2</v>
      </c>
      <c r="P904" s="3">
        <f t="shared" ca="1" si="713"/>
        <v>5.9153912881449847E-2</v>
      </c>
      <c r="Q904" s="3">
        <f t="shared" ca="1" si="714"/>
        <v>5.9150087196094485E-2</v>
      </c>
      <c r="R904" s="3">
        <f t="shared" ca="1" si="715"/>
        <v>5.9259310882781767E-2</v>
      </c>
      <c r="S904" s="3">
        <f t="shared" ca="1" si="716"/>
        <v>5.9479774086467617E-2</v>
      </c>
      <c r="T904" s="3">
        <f t="shared" ca="1" si="717"/>
        <v>5.9809252314467806E-2</v>
      </c>
      <c r="U904" s="3">
        <f t="shared" ca="1" si="718"/>
        <v>6.024503743578602E-2</v>
      </c>
      <c r="V904" s="3">
        <f t="shared" ca="1" si="719"/>
        <v>6.0783884730527878E-2</v>
      </c>
      <c r="W904" s="3">
        <f t="shared" ca="1" si="720"/>
        <v>6.1421966973425453E-2</v>
      </c>
      <c r="X904" s="3">
        <f t="shared" ca="1" si="721"/>
        <v>6.2154825360098129E-2</v>
      </c>
      <c r="Y904" s="3">
        <f t="shared" ca="1" si="722"/>
        <v>6.2977307584424769E-2</v>
      </c>
      <c r="Z904" s="3">
        <f t="shared" ca="1" si="723"/>
        <v>6.3883485948359756E-2</v>
      </c>
      <c r="AA904" s="3">
        <f t="shared" ca="1" si="724"/>
        <v>6.4866553355679979E-2</v>
      </c>
      <c r="AB904" s="3">
        <f t="shared" ca="1" si="725"/>
        <v>6.5918702750211403E-2</v>
      </c>
      <c r="AC904" s="3">
        <f t="shared" ca="1" si="726"/>
        <v>6.703100629072338E-2</v>
      </c>
      <c r="AD904" s="3">
        <f t="shared" ca="1" si="727"/>
        <v>6.8193324013484033E-2</v>
      </c>
      <c r="AE904" s="3">
        <f t="shared" ca="1" si="728"/>
        <v>6.9394286045518006E-2</v>
      </c>
      <c r="AF904" s="3">
        <f t="shared" ca="1" si="729"/>
        <v>7.0621403079084974E-2</v>
      </c>
      <c r="AG904" s="3">
        <f t="shared" ca="1" si="730"/>
        <v>7.1861359348102768E-2</v>
      </c>
      <c r="AH904" s="3">
        <f t="shared" ca="1" si="731"/>
        <v>7.3100521814378192E-2</v>
      </c>
      <c r="AI904" s="3">
        <f t="shared" ca="1" si="732"/>
        <v>7.4325651912394985E-2</v>
      </c>
      <c r="AJ904" s="3">
        <f t="shared" ca="1" si="733"/>
        <v>7.5524732748578557E-2</v>
      </c>
      <c r="AK904" s="3">
        <f t="shared" ca="1" si="734"/>
        <v>7.6687738203348177E-2</v>
      </c>
      <c r="AL904" s="3">
        <f t="shared" ca="1" si="735"/>
        <v>7.7807097637723754E-2</v>
      </c>
      <c r="AM904" s="3">
        <f t="shared" ca="1" si="736"/>
        <v>7.887758598398309E-2</v>
      </c>
      <c r="AN904" s="3">
        <f t="shared" ca="1" si="737"/>
        <v>7.9895426245856993E-2</v>
      </c>
      <c r="AO904" s="3">
        <f t="shared" ca="1" si="738"/>
        <v>8.0856547823990682E-2</v>
      </c>
      <c r="AP904" s="3">
        <f t="shared" ca="1" si="739"/>
        <v>8.1754199843675143E-2</v>
      </c>
      <c r="AQ904" s="3">
        <f t="shared" ca="1" si="740"/>
        <v>8.2576461281208796E-2</v>
      </c>
      <c r="AR904" s="3">
        <f t="shared" ca="1" si="741"/>
        <v>8.3304582708819117E-2</v>
      </c>
      <c r="AS904" s="3">
        <f t="shared" ca="1" si="742"/>
        <v>8.3913406046207673E-2</v>
      </c>
      <c r="AT904" s="3">
        <f t="shared" ca="1" si="743"/>
        <v>8.43749899131261E-2</v>
      </c>
      <c r="AU904" s="3">
        <f t="shared" ca="1" si="744"/>
        <v>8.4665483364675623E-2</v>
      </c>
      <c r="AV904" s="3">
        <f t="shared" ca="1" si="745"/>
        <v>8.4773089590014367E-2</v>
      </c>
      <c r="AW904" s="3">
        <f t="shared" ca="1" si="746"/>
        <v>8.470299020058876E-2</v>
      </c>
      <c r="AX904" s="3">
        <f t="shared" ca="1" si="747"/>
        <v>8.4476383249848713E-2</v>
      </c>
      <c r="AY904" s="3">
        <f t="shared" ca="1" si="748"/>
        <v>8.412714202522055E-2</v>
      </c>
      <c r="AZ904" s="3">
        <f t="shared" ca="1" si="697"/>
        <v>8.3706447996089534E-2</v>
      </c>
      <c r="BC904" s="3">
        <f t="shared" ca="1" si="750"/>
        <v>-0.4970689400505135</v>
      </c>
      <c r="BD904" s="3">
        <f t="shared" ca="1" si="750"/>
        <v>0.37157438075793259</v>
      </c>
      <c r="BE904" s="3">
        <f t="shared" ca="1" si="750"/>
        <v>0.24909757917805386</v>
      </c>
    </row>
    <row r="905" spans="1:57" x14ac:dyDescent="0.2">
      <c r="A905" s="3">
        <f t="shared" si="698"/>
        <v>8.9299999999998541</v>
      </c>
      <c r="B905" s="3">
        <f t="shared" ca="1" si="699"/>
        <v>7.3016844033520156E-2</v>
      </c>
      <c r="C905" s="3">
        <f t="shared" ca="1" si="700"/>
        <v>7.1164778401446832E-2</v>
      </c>
      <c r="D905" s="3">
        <f t="shared" ca="1" si="701"/>
        <v>6.94732759111822E-2</v>
      </c>
      <c r="E905" s="3">
        <f t="shared" ca="1" si="702"/>
        <v>6.7937274380600668E-2</v>
      </c>
      <c r="F905" s="3">
        <f t="shared" ca="1" si="703"/>
        <v>6.655134947842184E-2</v>
      </c>
      <c r="G905" s="3">
        <f t="shared" ca="1" si="704"/>
        <v>6.5310040259277502E-2</v>
      </c>
      <c r="H905" s="3">
        <f t="shared" ca="1" si="705"/>
        <v>6.4208131777253055E-2</v>
      </c>
      <c r="I905" s="3">
        <f t="shared" ca="1" si="706"/>
        <v>6.3240879352645482E-2</v>
      </c>
      <c r="J905" s="3">
        <f t="shared" ca="1" si="707"/>
        <v>6.2404158399781563E-2</v>
      </c>
      <c r="K905" s="3">
        <f t="shared" ca="1" si="708"/>
        <v>6.1694529933851362E-2</v>
      </c>
      <c r="L905" s="3">
        <f t="shared" ca="1" si="709"/>
        <v>6.1109222800616717E-2</v>
      </c>
      <c r="M905" s="3">
        <f t="shared" ca="1" si="710"/>
        <v>6.0646044962313773E-2</v>
      </c>
      <c r="N905" s="3">
        <f t="shared" ca="1" si="711"/>
        <v>6.0303244086360161E-2</v>
      </c>
      <c r="O905" s="3">
        <f t="shared" ca="1" si="712"/>
        <v>6.0079340506392451E-2</v>
      </c>
      <c r="P905" s="3">
        <f t="shared" ca="1" si="713"/>
        <v>5.9972953770134785E-2</v>
      </c>
      <c r="Q905" s="3">
        <f t="shared" ca="1" si="714"/>
        <v>5.9982639181231825E-2</v>
      </c>
      <c r="R905" s="3">
        <f t="shared" ca="1" si="715"/>
        <v>6.0106744915961748E-2</v>
      </c>
      <c r="S905" s="3">
        <f t="shared" ca="1" si="716"/>
        <v>6.0343294784153408E-2</v>
      </c>
      <c r="T905" s="3">
        <f t="shared" ca="1" si="717"/>
        <v>6.0689897019485857E-2</v>
      </c>
      <c r="U905" s="3">
        <f t="shared" ca="1" si="718"/>
        <v>6.1143675601941512E-2</v>
      </c>
      <c r="V905" s="3">
        <f t="shared" ca="1" si="719"/>
        <v>6.1701217431086225E-2</v>
      </c>
      <c r="W905" s="3">
        <f t="shared" ca="1" si="720"/>
        <v>6.2358526312926578E-2</v>
      </c>
      <c r="X905" s="3">
        <f t="shared" ca="1" si="721"/>
        <v>6.3110973581199825E-2</v>
      </c>
      <c r="Y905" s="3">
        <f t="shared" ca="1" si="722"/>
        <v>6.3953235715164508E-2</v>
      </c>
      <c r="Z905" s="3">
        <f t="shared" ca="1" si="723"/>
        <v>6.4879211936861803E-2</v>
      </c>
      <c r="AA905" s="3">
        <f t="shared" ca="1" si="724"/>
        <v>6.5881919795750019E-2</v>
      </c>
      <c r="AB905" s="3">
        <f t="shared" ca="1" si="725"/>
        <v>6.6953374518128023E-2</v>
      </c>
      <c r="AC905" s="3">
        <f t="shared" ca="1" si="726"/>
        <v>6.8084468684945748E-2</v>
      </c>
      <c r="AD905" s="3">
        <f t="shared" ca="1" si="727"/>
        <v>6.9264882277470713E-2</v>
      </c>
      <c r="AE905" s="3">
        <f t="shared" ca="1" si="728"/>
        <v>7.0483067369035299E-2</v>
      </c>
      <c r="AF905" s="3">
        <f t="shared" ca="1" si="729"/>
        <v>7.1726362166221524E-2</v>
      </c>
      <c r="AG905" s="3">
        <f t="shared" ca="1" si="730"/>
        <v>7.2981288231784333E-2</v>
      </c>
      <c r="AH905" s="3">
        <f t="shared" ca="1" si="731"/>
        <v>7.4234063652228302E-2</v>
      </c>
      <c r="AI905" s="3">
        <f t="shared" ca="1" si="732"/>
        <v>7.5471317031964691E-2</v>
      </c>
      <c r="AJ905" s="3">
        <f t="shared" ca="1" si="733"/>
        <v>7.6680913483250859E-2</v>
      </c>
      <c r="AK905" s="3">
        <f t="shared" ca="1" si="734"/>
        <v>7.785271760752567E-2</v>
      </c>
      <c r="AL905" s="3">
        <f t="shared" ca="1" si="735"/>
        <v>7.8979046693697152E-2</v>
      </c>
      <c r="AM905" s="3">
        <f t="shared" ca="1" si="736"/>
        <v>8.0054545060032012E-2</v>
      </c>
      <c r="AN905" s="3">
        <f t="shared" ca="1" si="737"/>
        <v>8.1075269695173743E-2</v>
      </c>
      <c r="AO905" s="3">
        <f t="shared" ca="1" si="738"/>
        <v>8.2036935731477231E-2</v>
      </c>
      <c r="AP905" s="3">
        <f t="shared" ca="1" si="739"/>
        <v>8.2932527782284923E-2</v>
      </c>
      <c r="AQ905" s="3">
        <f t="shared" ca="1" si="740"/>
        <v>8.3749826802210658E-2</v>
      </c>
      <c r="AR905" s="3">
        <f t="shared" ca="1" si="741"/>
        <v>8.4469793523957504E-2</v>
      </c>
      <c r="AS905" s="3">
        <f t="shared" ca="1" si="742"/>
        <v>8.5067052486094127E-2</v>
      </c>
      <c r="AT905" s="3">
        <f t="shared" ca="1" si="743"/>
        <v>8.5513582552177489E-2</v>
      </c>
      <c r="AU905" s="3">
        <f t="shared" ca="1" si="744"/>
        <v>8.5785612681127943E-2</v>
      </c>
      <c r="AV905" s="3">
        <f t="shared" ca="1" si="745"/>
        <v>8.5871525112684435E-2</v>
      </c>
      <c r="AW905" s="3">
        <f t="shared" ca="1" si="746"/>
        <v>8.5776662246606725E-2</v>
      </c>
      <c r="AX905" s="3">
        <f t="shared" ca="1" si="747"/>
        <v>8.5522317437794981E-2</v>
      </c>
      <c r="AY905" s="3">
        <f t="shared" ca="1" si="748"/>
        <v>8.5142553677194616E-2</v>
      </c>
      <c r="AZ905" s="3">
        <f t="shared" ca="1" si="697"/>
        <v>8.4688803597780499E-2</v>
      </c>
      <c r="BC905" s="3">
        <f t="shared" ca="1" si="750"/>
        <v>1.515441840035944</v>
      </c>
      <c r="BD905" s="3">
        <f t="shared" ca="1" si="750"/>
        <v>0.43987626359497867</v>
      </c>
      <c r="BE905" s="3">
        <f t="shared" ca="1" si="750"/>
        <v>-0.16867360168313805</v>
      </c>
    </row>
    <row r="906" spans="1:57" x14ac:dyDescent="0.2">
      <c r="A906" s="3">
        <f t="shared" si="698"/>
        <v>8.9399999999998538</v>
      </c>
      <c r="B906" s="3">
        <f t="shared" ca="1" si="699"/>
        <v>7.3548827749235546E-2</v>
      </c>
      <c r="C906" s="3">
        <f t="shared" ca="1" si="700"/>
        <v>7.1756774764395029E-2</v>
      </c>
      <c r="D906" s="3">
        <f t="shared" ca="1" si="701"/>
        <v>7.0120958889335006E-2</v>
      </c>
      <c r="E906" s="3">
        <f t="shared" ca="1" si="702"/>
        <v>6.8636455982137648E-2</v>
      </c>
      <c r="F906" s="3">
        <f t="shared" ca="1" si="703"/>
        <v>6.7297983434368991E-2</v>
      </c>
      <c r="G906" s="3">
        <f t="shared" ca="1" si="704"/>
        <v>6.6100225349589134E-2</v>
      </c>
      <c r="H906" s="3">
        <f t="shared" ca="1" si="705"/>
        <v>6.5038114441611949E-2</v>
      </c>
      <c r="I906" s="3">
        <f t="shared" ca="1" si="706"/>
        <v>6.4107055216153772E-2</v>
      </c>
      <c r="J906" s="3">
        <f t="shared" ca="1" si="707"/>
        <v>6.3303072470151073E-2</v>
      </c>
      <c r="K906" s="3">
        <f t="shared" ca="1" si="708"/>
        <v>6.2622875447454374E-2</v>
      </c>
      <c r="L906" s="3">
        <f t="shared" ca="1" si="709"/>
        <v>6.206383892278193E-2</v>
      </c>
      <c r="M906" s="3">
        <f t="shared" ca="1" si="710"/>
        <v>6.1623913707751575E-2</v>
      </c>
      <c r="N906" s="3">
        <f t="shared" ca="1" si="711"/>
        <v>6.1301486884294647E-2</v>
      </c>
      <c r="O906" s="3">
        <f t="shared" ca="1" si="712"/>
        <v>6.1095214800110674E-2</v>
      </c>
      <c r="P906" s="3">
        <f t="shared" ca="1" si="713"/>
        <v>6.1003849946750954E-2</v>
      </c>
      <c r="Q906" s="3">
        <f t="shared" ca="1" si="714"/>
        <v>6.1026078013173869E-2</v>
      </c>
      <c r="R906" s="3">
        <f t="shared" ca="1" si="715"/>
        <v>6.1160375587690143E-2</v>
      </c>
      <c r="S906" s="3">
        <f t="shared" ca="1" si="716"/>
        <v>6.1404893486173347E-2</v>
      </c>
      <c r="T906" s="3">
        <f t="shared" ca="1" si="717"/>
        <v>6.1757366016300067E-2</v>
      </c>
      <c r="U906" s="3">
        <f t="shared" ca="1" si="718"/>
        <v>6.2215042619143041E-2</v>
      </c>
      <c r="V906" s="3">
        <f t="shared" ca="1" si="719"/>
        <v>6.2774635161906608E-2</v>
      </c>
      <c r="W906" s="3">
        <f t="shared" ca="1" si="720"/>
        <v>6.3432271823950684E-2</v>
      </c>
      <c r="X906" s="3">
        <f t="shared" ca="1" si="721"/>
        <v>6.4183447410017566E-2</v>
      </c>
      <c r="Y906" s="3">
        <f t="shared" ca="1" si="722"/>
        <v>6.50229605073816E-2</v>
      </c>
      <c r="Z906" s="3">
        <f t="shared" ca="1" si="723"/>
        <v>6.5944830572624596E-2</v>
      </c>
      <c r="AA906" s="3">
        <f t="shared" ca="1" si="724"/>
        <v>6.69421931135641E-2</v>
      </c>
      <c r="AB906" s="3">
        <f t="shared" ca="1" si="725"/>
        <v>6.8007178961707951E-2</v>
      </c>
      <c r="AC906" s="3">
        <f t="shared" ca="1" si="726"/>
        <v>6.9130794470585011E-2</v>
      </c>
      <c r="AD906" s="3">
        <f t="shared" ca="1" si="727"/>
        <v>7.0302832966430362E-2</v>
      </c>
      <c r="AE906" s="3">
        <f t="shared" ca="1" si="728"/>
        <v>7.1511861940186314E-2</v>
      </c>
      <c r="AF906" s="3">
        <f t="shared" ca="1" si="729"/>
        <v>7.2745340668989522E-2</v>
      </c>
      <c r="AG906" s="3">
        <f t="shared" ca="1" si="730"/>
        <v>7.3989921680291199E-2</v>
      </c>
      <c r="AH906" s="3">
        <f t="shared" ca="1" si="731"/>
        <v>7.5231967866140254E-2</v>
      </c>
      <c r="AI906" s="3">
        <f t="shared" ca="1" si="732"/>
        <v>7.6458268657535522E-2</v>
      </c>
      <c r="AJ906" s="3">
        <f t="shared" ca="1" si="733"/>
        <v>7.7656864706811976E-2</v>
      </c>
      <c r="AK906" s="3">
        <f t="shared" ca="1" si="734"/>
        <v>7.8817804640507472E-2</v>
      </c>
      <c r="AL906" s="3">
        <f t="shared" ca="1" si="735"/>
        <v>7.9933586664522105E-2</v>
      </c>
      <c r="AM906" s="3">
        <f t="shared" ca="1" si="736"/>
        <v>8.0999017135031923E-2</v>
      </c>
      <c r="AN906" s="3">
        <f t="shared" ca="1" si="737"/>
        <v>8.2010279420470997E-2</v>
      </c>
      <c r="AO906" s="3">
        <f t="shared" ca="1" si="738"/>
        <v>8.2963166739972671E-2</v>
      </c>
      <c r="AP906" s="3">
        <f t="shared" ca="1" si="739"/>
        <v>8.3850691884678114E-2</v>
      </c>
      <c r="AQ906" s="3">
        <f t="shared" ca="1" si="740"/>
        <v>8.4660631311101742E-2</v>
      </c>
      <c r="AR906" s="3">
        <f t="shared" ca="1" si="741"/>
        <v>8.5373950721531963E-2</v>
      </c>
      <c r="AS906" s="3">
        <f t="shared" ca="1" si="742"/>
        <v>8.5965353385845308E-2</v>
      </c>
      <c r="AT906" s="3">
        <f t="shared" ca="1" si="743"/>
        <v>8.6407034964546284E-2</v>
      </c>
      <c r="AU906" s="3">
        <f t="shared" ca="1" si="744"/>
        <v>8.6675599663251585E-2</v>
      </c>
      <c r="AV906" s="3">
        <f t="shared" ca="1" si="745"/>
        <v>8.6759901766977565E-2</v>
      </c>
      <c r="AW906" s="3">
        <f t="shared" ca="1" si="746"/>
        <v>8.6665736514002015E-2</v>
      </c>
      <c r="AX906" s="3">
        <f t="shared" ca="1" si="747"/>
        <v>8.6414787808658716E-2</v>
      </c>
      <c r="AY906" s="3">
        <f t="shared" ca="1" si="748"/>
        <v>8.6041602934555511E-2</v>
      </c>
      <c r="AZ906" s="3">
        <f t="shared" ca="1" si="697"/>
        <v>8.5598204695213287E-2</v>
      </c>
      <c r="BC906" s="3">
        <f t="shared" ca="1" si="750"/>
        <v>1.4660000283471657</v>
      </c>
      <c r="BD906" s="3">
        <f t="shared" ca="1" si="750"/>
        <v>0.11070692239222701</v>
      </c>
      <c r="BE906" s="3">
        <f t="shared" ca="1" si="750"/>
        <v>0.70376490872204833</v>
      </c>
    </row>
    <row r="907" spans="1:57" x14ac:dyDescent="0.2">
      <c r="A907" s="3">
        <f t="shared" si="698"/>
        <v>8.9499999999998536</v>
      </c>
      <c r="B907" s="3">
        <f t="shared" ca="1" si="699"/>
        <v>7.2467060809281461E-2</v>
      </c>
      <c r="C907" s="3">
        <f t="shared" ca="1" si="700"/>
        <v>7.0929073346102725E-2</v>
      </c>
      <c r="D907" s="3">
        <f t="shared" ca="1" si="701"/>
        <v>6.9524008098272805E-2</v>
      </c>
      <c r="E907" s="3">
        <f t="shared" ca="1" si="702"/>
        <v>6.8247798866469089E-2</v>
      </c>
      <c r="F907" s="3">
        <f t="shared" ca="1" si="703"/>
        <v>6.7096024660360382E-2</v>
      </c>
      <c r="G907" s="3">
        <f t="shared" ca="1" si="704"/>
        <v>6.6064234513385722E-2</v>
      </c>
      <c r="H907" s="3">
        <f t="shared" ca="1" si="705"/>
        <v>6.5148228658336013E-2</v>
      </c>
      <c r="I907" s="3">
        <f t="shared" ca="1" si="706"/>
        <v>6.434428061902539E-2</v>
      </c>
      <c r="J907" s="3">
        <f t="shared" ca="1" si="707"/>
        <v>6.3649284380655674E-2</v>
      </c>
      <c r="K907" s="3">
        <f t="shared" ca="1" si="708"/>
        <v>6.3060817198478517E-2</v>
      </c>
      <c r="L907" s="3">
        <f t="shared" ca="1" si="709"/>
        <v>6.2577119543311674E-2</v>
      </c>
      <c r="M907" s="3">
        <f t="shared" ca="1" si="710"/>
        <v>6.2197004836192053E-2</v>
      </c>
      <c r="N907" s="3">
        <f t="shared" ca="1" si="711"/>
        <v>6.1919719334290343E-2</v>
      </c>
      <c r="O907" s="3">
        <f t="shared" ca="1" si="712"/>
        <v>6.1744775166698983E-2</v>
      </c>
      <c r="P907" s="3">
        <f t="shared" ca="1" si="713"/>
        <v>6.1671777546360829E-2</v>
      </c>
      <c r="Q907" s="3">
        <f t="shared" ca="1" si="714"/>
        <v>6.1700262336817045E-2</v>
      </c>
      <c r="R907" s="3">
        <f t="shared" ca="1" si="715"/>
        <v>6.1829554339025816E-2</v>
      </c>
      <c r="S907" s="3">
        <f t="shared" ca="1" si="716"/>
        <v>6.2058651184999168E-2</v>
      </c>
      <c r="T907" s="3">
        <f t="shared" ca="1" si="717"/>
        <v>6.2386133072887734E-2</v>
      </c>
      <c r="U907" s="3">
        <f t="shared" ca="1" si="718"/>
        <v>6.2810094723720233E-2</v>
      </c>
      <c r="V907" s="3">
        <f t="shared" ca="1" si="719"/>
        <v>6.3328092789188439E-2</v>
      </c>
      <c r="W907" s="3">
        <f t="shared" ca="1" si="720"/>
        <v>6.3937099632693326E-2</v>
      </c>
      <c r="X907" s="3">
        <f t="shared" ca="1" si="721"/>
        <v>6.4633453331457161E-2</v>
      </c>
      <c r="Y907" s="3">
        <f t="shared" ca="1" si="722"/>
        <v>6.5412794372035191E-2</v>
      </c>
      <c r="Z907" s="3">
        <f t="shared" ca="1" si="723"/>
        <v>6.626998222876096E-2</v>
      </c>
      <c r="AA907" s="3">
        <f t="shared" ca="1" si="724"/>
        <v>6.7198990149482898E-2</v>
      </c>
      <c r="AB907" s="3">
        <f t="shared" ca="1" si="725"/>
        <v>6.81927843629999E-2</v>
      </c>
      <c r="AC907" s="3">
        <f t="shared" ca="1" si="726"/>
        <v>6.92432048156022E-2</v>
      </c>
      <c r="AD907" s="3">
        <f t="shared" ca="1" si="727"/>
        <v>7.0340878048679972E-2</v>
      </c>
      <c r="AE907" s="3">
        <f t="shared" ca="1" si="728"/>
        <v>7.1475206912578998E-2</v>
      </c>
      <c r="AF907" s="3">
        <f t="shared" ca="1" si="729"/>
        <v>7.2634491781608121E-2</v>
      </c>
      <c r="AG907" s="3">
        <f t="shared" ca="1" si="730"/>
        <v>7.380623625346644E-2</v>
      </c>
      <c r="AH907" s="3">
        <f t="shared" ca="1" si="731"/>
        <v>7.4977668174902715E-2</v>
      </c>
      <c r="AI907" s="3">
        <f t="shared" ca="1" si="732"/>
        <v>7.6136457926507875E-2</v>
      </c>
      <c r="AJ907" s="3">
        <f t="shared" ca="1" si="733"/>
        <v>7.7271541699129573E-2</v>
      </c>
      <c r="AK907" s="3">
        <f t="shared" ca="1" si="734"/>
        <v>7.8373871910977194E-2</v>
      </c>
      <c r="AL907" s="3">
        <f t="shared" ca="1" si="735"/>
        <v>7.9436847136095945E-2</v>
      </c>
      <c r="AM907" s="3">
        <f t="shared" ca="1" si="736"/>
        <v>8.045615488414351E-2</v>
      </c>
      <c r="AN907" s="3">
        <f t="shared" ca="1" si="737"/>
        <v>8.1428823766218947E-2</v>
      </c>
      <c r="AO907" s="3">
        <f t="shared" ca="1" si="738"/>
        <v>8.2351443918789166E-2</v>
      </c>
      <c r="AP907" s="3">
        <f t="shared" ca="1" si="739"/>
        <v>8.3217775486010739E-2</v>
      </c>
      <c r="AQ907" s="3">
        <f t="shared" ca="1" si="740"/>
        <v>8.4016310444387052E-2</v>
      </c>
      <c r="AR907" s="3">
        <f t="shared" ca="1" si="741"/>
        <v>8.4728740769761002E-2</v>
      </c>
      <c r="AS907" s="3">
        <f t="shared" ca="1" si="742"/>
        <v>8.5330571053364404E-2</v>
      </c>
      <c r="AT907" s="3">
        <f t="shared" ca="1" si="743"/>
        <v>8.5794936750378997E-2</v>
      </c>
      <c r="AU907" s="3">
        <f t="shared" ca="1" si="744"/>
        <v>8.6099539077824083E-2</v>
      </c>
      <c r="AV907" s="3">
        <f t="shared" ca="1" si="745"/>
        <v>8.6234423810592931E-2</v>
      </c>
      <c r="AW907" s="3">
        <f t="shared" ca="1" si="746"/>
        <v>8.6206557608434348E-2</v>
      </c>
      <c r="AX907" s="3">
        <f t="shared" ca="1" si="747"/>
        <v>8.6038736628714974E-2</v>
      </c>
      <c r="AY907" s="3">
        <f t="shared" ca="1" si="748"/>
        <v>8.5766714393997454E-2</v>
      </c>
      <c r="AZ907" s="3">
        <f t="shared" ca="1" si="697"/>
        <v>8.5443736444600904E-2</v>
      </c>
      <c r="BC907" s="3">
        <f t="shared" ca="1" si="750"/>
        <v>-4.3089402410076971E-2</v>
      </c>
      <c r="BD907" s="3">
        <f t="shared" ca="1" si="750"/>
        <v>-0.79151726734383843</v>
      </c>
      <c r="BE907" s="3">
        <f t="shared" ca="1" si="750"/>
        <v>2.7358723931633406</v>
      </c>
    </row>
    <row r="908" spans="1:57" x14ac:dyDescent="0.2">
      <c r="A908" s="3">
        <f t="shared" si="698"/>
        <v>8.9599999999998534</v>
      </c>
      <c r="B908" s="3">
        <f t="shared" ca="1" si="699"/>
        <v>7.1497552923386026E-2</v>
      </c>
      <c r="C908" s="3">
        <f t="shared" ca="1" si="700"/>
        <v>6.9878904470842745E-2</v>
      </c>
      <c r="D908" s="3">
        <f t="shared" ca="1" si="701"/>
        <v>6.8404957820533893E-2</v>
      </c>
      <c r="E908" s="3">
        <f t="shared" ca="1" si="702"/>
        <v>6.7071133089242868E-2</v>
      </c>
      <c r="F908" s="3">
        <f t="shared" ca="1" si="703"/>
        <v>6.5872499270977519E-2</v>
      </c>
      <c r="G908" s="3">
        <f t="shared" ca="1" si="704"/>
        <v>6.4804098680838543E-2</v>
      </c>
      <c r="H908" s="3">
        <f t="shared" ca="1" si="705"/>
        <v>6.3861227400576981E-2</v>
      </c>
      <c r="I908" s="3">
        <f t="shared" ca="1" si="706"/>
        <v>6.3039656275508837E-2</v>
      </c>
      <c r="J908" s="3">
        <f t="shared" ca="1" si="707"/>
        <v>6.2335776755564738E-2</v>
      </c>
      <c r="K908" s="3">
        <f t="shared" ca="1" si="708"/>
        <v>6.174666236109215E-2</v>
      </c>
      <c r="L908" s="3">
        <f t="shared" ca="1" si="709"/>
        <v>6.127004749727543E-2</v>
      </c>
      <c r="M908" s="3">
        <f t="shared" ca="1" si="710"/>
        <v>6.0904236425887721E-2</v>
      </c>
      <c r="N908" s="3">
        <f t="shared" ca="1" si="711"/>
        <v>6.0647962811462813E-2</v>
      </c>
      <c r="O908" s="3">
        <f t="shared" ca="1" si="712"/>
        <v>6.0500222803286791E-2</v>
      </c>
      <c r="P908" s="3">
        <f t="shared" ca="1" si="713"/>
        <v>6.046010258475859E-2</v>
      </c>
      <c r="Q908" s="3">
        <f t="shared" ca="1" si="714"/>
        <v>6.0526616454764176E-2</v>
      </c>
      <c r="R908" s="3">
        <f t="shared" ca="1" si="715"/>
        <v>6.0698565698979752E-2</v>
      </c>
      <c r="S908" s="3">
        <f t="shared" ca="1" si="716"/>
        <v>6.0974423047043209E-2</v>
      </c>
      <c r="T908" s="3">
        <f t="shared" ca="1" si="717"/>
        <v>6.1352242875369618E-2</v>
      </c>
      <c r="U908" s="3">
        <f t="shared" ca="1" si="718"/>
        <v>6.1829593475035013E-2</v>
      </c>
      <c r="V908" s="3">
        <f t="shared" ca="1" si="719"/>
        <v>6.2403504570210384E-2</v>
      </c>
      <c r="W908" s="3">
        <f t="shared" ca="1" si="720"/>
        <v>6.3070420990107304E-2</v>
      </c>
      <c r="X908" s="3">
        <f t="shared" ca="1" si="721"/>
        <v>6.3826152356964705E-2</v>
      </c>
      <c r="Y908" s="3">
        <f t="shared" ca="1" si="722"/>
        <v>6.4665809318988909E-2</v>
      </c>
      <c r="Z908" s="3">
        <f t="shared" ca="1" si="723"/>
        <v>6.5583719622711492E-2</v>
      </c>
      <c r="AA908" s="3">
        <f t="shared" ca="1" si="724"/>
        <v>6.6573322509157665E-2</v>
      </c>
      <c r="AB908" s="3">
        <f t="shared" ca="1" si="725"/>
        <v>6.7627047868327558E-2</v>
      </c>
      <c r="AC908" s="3">
        <f t="shared" ca="1" si="726"/>
        <v>6.8736197531721346E-2</v>
      </c>
      <c r="AD908" s="3">
        <f t="shared" ca="1" si="727"/>
        <v>6.9890859598769978E-2</v>
      </c>
      <c r="AE908" s="3">
        <f t="shared" ca="1" si="728"/>
        <v>7.107990069397882E-2</v>
      </c>
      <c r="AF908" s="3">
        <f t="shared" ca="1" si="729"/>
        <v>7.2291090788291129E-2</v>
      </c>
      <c r="AG908" s="3">
        <f t="shared" ca="1" si="730"/>
        <v>7.3511413127343661E-2</v>
      </c>
      <c r="AH908" s="3">
        <f t="shared" ca="1" si="731"/>
        <v>7.4727589132483591E-2</v>
      </c>
      <c r="AI908" s="3">
        <f t="shared" ca="1" si="732"/>
        <v>7.5926798725673039E-2</v>
      </c>
      <c r="AJ908" s="3">
        <f t="shared" ca="1" si="733"/>
        <v>7.7097502101336313E-2</v>
      </c>
      <c r="AK908" s="3">
        <f t="shared" ca="1" si="734"/>
        <v>7.8230183700884498E-2</v>
      </c>
      <c r="AL908" s="3">
        <f t="shared" ca="1" si="735"/>
        <v>7.9317770382215325E-2</v>
      </c>
      <c r="AM908" s="3">
        <f t="shared" ca="1" si="736"/>
        <v>8.0355458390252515E-2</v>
      </c>
      <c r="AN908" s="3">
        <f t="shared" ca="1" si="737"/>
        <v>8.1339748912254234E-2</v>
      </c>
      <c r="AO908" s="3">
        <f t="shared" ca="1" si="738"/>
        <v>8.2266656310735306E-2</v>
      </c>
      <c r="AP908" s="3">
        <f t="shared" ca="1" si="739"/>
        <v>8.3129315746207896E-2</v>
      </c>
      <c r="AQ908" s="3">
        <f t="shared" ca="1" si="740"/>
        <v>8.3915563230236398E-2</v>
      </c>
      <c r="AR908" s="3">
        <f t="shared" ca="1" si="741"/>
        <v>8.4606446813174918E-2</v>
      </c>
      <c r="AS908" s="3">
        <f t="shared" ca="1" si="742"/>
        <v>8.5176903477077764E-2</v>
      </c>
      <c r="AT908" s="3">
        <f t="shared" ca="1" si="743"/>
        <v>8.5599639916139073E-2</v>
      </c>
      <c r="AU908" s="3">
        <f t="shared" ca="1" si="744"/>
        <v>8.5852084548351013E-2</v>
      </c>
      <c r="AV908" s="3">
        <f t="shared" ca="1" si="745"/>
        <v>8.5924102537116367E-2</v>
      </c>
      <c r="AW908" s="3">
        <f t="shared" ca="1" si="746"/>
        <v>8.5822459080286892E-2</v>
      </c>
      <c r="AX908" s="3">
        <f t="shared" ca="1" si="747"/>
        <v>8.5569692767981265E-2</v>
      </c>
      <c r="AY908" s="3">
        <f t="shared" ca="1" si="748"/>
        <v>8.5201391991674508E-2</v>
      </c>
      <c r="AZ908" s="3">
        <f t="shared" ca="1" si="697"/>
        <v>8.4770243720737548E-2</v>
      </c>
      <c r="BC908" s="3">
        <f t="shared" ca="1" si="750"/>
        <v>-1.0841055128416173</v>
      </c>
      <c r="BD908" s="3">
        <f t="shared" ca="1" si="750"/>
        <v>1.4285935109425889</v>
      </c>
      <c r="BE908" s="3">
        <f t="shared" ca="1" si="750"/>
        <v>-0.56094835174152902</v>
      </c>
    </row>
    <row r="909" spans="1:57" x14ac:dyDescent="0.2">
      <c r="A909" s="3">
        <f t="shared" si="698"/>
        <v>8.9699999999998532</v>
      </c>
      <c r="B909" s="3">
        <f t="shared" ca="1" si="699"/>
        <v>7.150327016719861E-2</v>
      </c>
      <c r="C909" s="3">
        <f t="shared" ca="1" si="700"/>
        <v>6.9922186550870222E-2</v>
      </c>
      <c r="D909" s="3">
        <f t="shared" ca="1" si="701"/>
        <v>6.8483273350044518E-2</v>
      </c>
      <c r="E909" s="3">
        <f t="shared" ca="1" si="702"/>
        <v>6.7182028024703452E-2</v>
      </c>
      <c r="F909" s="3">
        <f t="shared" ca="1" si="703"/>
        <v>6.6013600572868175E-2</v>
      </c>
      <c r="G909" s="3">
        <f t="shared" ca="1" si="704"/>
        <v>6.497311759637478E-2</v>
      </c>
      <c r="H909" s="3">
        <f t="shared" ca="1" si="705"/>
        <v>6.4055962009113121E-2</v>
      </c>
      <c r="I909" s="3">
        <f t="shared" ca="1" si="706"/>
        <v>6.325799293449344E-2</v>
      </c>
      <c r="J909" s="3">
        <f t="shared" ca="1" si="707"/>
        <v>6.2575690216910326E-2</v>
      </c>
      <c r="K909" s="3">
        <f t="shared" ca="1" si="708"/>
        <v>6.2006214548920267E-2</v>
      </c>
      <c r="L909" s="3">
        <f t="shared" ca="1" si="709"/>
        <v>6.154738516192948E-2</v>
      </c>
      <c r="M909" s="3">
        <f t="shared" ca="1" si="710"/>
        <v>6.1197588043507625E-2</v>
      </c>
      <c r="N909" s="3">
        <f t="shared" ca="1" si="711"/>
        <v>6.095563515153609E-2</v>
      </c>
      <c r="O909" s="3">
        <f t="shared" ca="1" si="712"/>
        <v>6.0820597548227627E-2</v>
      </c>
      <c r="P909" s="3">
        <f t="shared" ca="1" si="713"/>
        <v>6.0791633290462867E-2</v>
      </c>
      <c r="Q909" s="3">
        <f t="shared" ca="1" si="714"/>
        <v>6.0867826027187856E-2</v>
      </c>
      <c r="R909" s="3">
        <f t="shared" ca="1" si="715"/>
        <v>6.1048044454782763E-2</v>
      </c>
      <c r="S909" s="3">
        <f t="shared" ca="1" si="716"/>
        <v>6.1330827335851969E-2</v>
      </c>
      <c r="T909" s="3">
        <f t="shared" ca="1" si="717"/>
        <v>6.1714294166638428E-2</v>
      </c>
      <c r="U909" s="3">
        <f t="shared" ca="1" si="718"/>
        <v>6.2196077752041952E-2</v>
      </c>
      <c r="V909" s="3">
        <f t="shared" ca="1" si="719"/>
        <v>6.2773271830307217E-2</v>
      </c>
      <c r="W909" s="3">
        <f t="shared" ca="1" si="720"/>
        <v>6.3442384631768295E-2</v>
      </c>
      <c r="X909" s="3">
        <f t="shared" ca="1" si="721"/>
        <v>6.419928824974129E-2</v>
      </c>
      <c r="Y909" s="3">
        <f t="shared" ca="1" si="722"/>
        <v>6.5039154410022379E-2</v>
      </c>
      <c r="Z909" s="3">
        <f t="shared" ca="1" si="723"/>
        <v>6.5956370039488565E-2</v>
      </c>
      <c r="AA909" s="3">
        <f t="shared" ca="1" si="724"/>
        <v>6.694443127943013E-2</v>
      </c>
      <c r="AB909" s="3">
        <f t="shared" ca="1" si="725"/>
        <v>6.799582259925642E-2</v>
      </c>
      <c r="AC909" s="3">
        <f t="shared" ca="1" si="726"/>
        <v>6.9101898662861996E-2</v>
      </c>
      <c r="AD909" s="3">
        <f t="shared" ca="1" si="727"/>
        <v>7.0252800125768761E-2</v>
      </c>
      <c r="AE909" s="3">
        <f t="shared" ca="1" si="728"/>
        <v>7.1437448456819028E-2</v>
      </c>
      <c r="AF909" s="3">
        <f t="shared" ca="1" si="729"/>
        <v>7.2643674378344278E-2</v>
      </c>
      <c r="AG909" s="3">
        <f t="shared" ca="1" si="730"/>
        <v>7.385853201618002E-2</v>
      </c>
      <c r="AH909" s="3">
        <f t="shared" ca="1" si="731"/>
        <v>7.5068827639335076E-2</v>
      </c>
      <c r="AI909" s="3">
        <f t="shared" ca="1" si="732"/>
        <v>7.6261841954114715E-2</v>
      </c>
      <c r="AJ909" s="3">
        <f t="shared" ca="1" si="733"/>
        <v>7.7426150272640173E-2</v>
      </c>
      <c r="AK909" s="3">
        <f t="shared" ca="1" si="734"/>
        <v>7.8552359938465099E-2</v>
      </c>
      <c r="AL909" s="3">
        <f t="shared" ca="1" si="735"/>
        <v>7.9633516656095818E-2</v>
      </c>
      <c r="AM909" s="3">
        <f t="shared" ca="1" si="736"/>
        <v>8.0664915636267806E-2</v>
      </c>
      <c r="AN909" s="3">
        <f t="shared" ca="1" si="737"/>
        <v>8.1643120629123891E-2</v>
      </c>
      <c r="AO909" s="3">
        <f t="shared" ca="1" si="738"/>
        <v>8.2564160192760777E-2</v>
      </c>
      <c r="AP909" s="3">
        <f t="shared" ca="1" si="739"/>
        <v>8.3421134838148184E-2</v>
      </c>
      <c r="AQ909" s="3">
        <f t="shared" ca="1" si="740"/>
        <v>8.4201815806428298E-2</v>
      </c>
      <c r="AR909" s="3">
        <f t="shared" ca="1" si="741"/>
        <v>8.4887199702520511E-2</v>
      </c>
      <c r="AS909" s="3">
        <f t="shared" ca="1" si="742"/>
        <v>8.5452249629993177E-2</v>
      </c>
      <c r="AT909" s="3">
        <f t="shared" ca="1" si="743"/>
        <v>8.5869837595019941E-2</v>
      </c>
      <c r="AU909" s="3">
        <f t="shared" ca="1" si="744"/>
        <v>8.6117712014044334E-2</v>
      </c>
      <c r="AV909" s="3">
        <f t="shared" ca="1" si="745"/>
        <v>8.6186147975698318E-2</v>
      </c>
      <c r="AW909" s="3">
        <f t="shared" ca="1" si="746"/>
        <v>8.6082299047557459E-2</v>
      </c>
      <c r="AX909" s="3">
        <f t="shared" ca="1" si="747"/>
        <v>8.5829039054943462E-2</v>
      </c>
      <c r="AY909" s="3">
        <f t="shared" ca="1" si="748"/>
        <v>8.546237434317433E-2</v>
      </c>
      <c r="AZ909" s="3">
        <f t="shared" ref="AZ909:AZ972" ca="1" si="751">AZ908+AZ$2*$B$7+(AZ$3*$BC909+AZ$4*$BD909+AZ$5*$BE909)*SQRT($B$7)+(AZ908-AY908)/(AZ$11-AY$11)*$B$7</f>
        <v>8.5035273271418618E-2</v>
      </c>
      <c r="BC909" s="3">
        <f t="shared" ca="1" si="750"/>
        <v>0.44338825386241343</v>
      </c>
      <c r="BD909" s="3">
        <f t="shared" ca="1" si="750"/>
        <v>0.10705859311013288</v>
      </c>
      <c r="BE909" s="3">
        <f t="shared" ca="1" si="750"/>
        <v>0.43985701257346044</v>
      </c>
    </row>
    <row r="910" spans="1:57" x14ac:dyDescent="0.2">
      <c r="A910" s="3">
        <f t="shared" ref="A910:A973" si="752">A909+0.01</f>
        <v>8.979999999999853</v>
      </c>
      <c r="B910" s="3">
        <f t="shared" ref="B910:B973" ca="1" si="753">B909+B$2*$B$7+(B$3*$BC910+B$4*$BD910+B$5*$BE910)*SQRT($B$7)+(C909-B909)/(C$11-B$11)*$B$7</f>
        <v>7.0121416970157183E-2</v>
      </c>
      <c r="C910" s="3">
        <f t="shared" ref="C910:C973" ca="1" si="754">C909+C$2*$B$7+(C$3*$BC910+C$4*$BD910+C$5*$BE910)*SQRT($B$7)+(D909-C909)/(D$11-C$11)*$B$7</f>
        <v>6.8580554690145221E-2</v>
      </c>
      <c r="D910" s="3">
        <f t="shared" ref="D910:D973" ca="1" si="755">D909+D$2*$B$7+(D$3*$BC910+D$4*$BD910+D$5*$BE910)*SQRT($B$7)+(E909-D909)/(E$11-D$11)*$B$7</f>
        <v>6.7178015560622403E-2</v>
      </c>
      <c r="E910" s="3">
        <f t="shared" ref="E910:E973" ca="1" si="756">E909+E$2*$B$7+(E$3*$BC910+E$4*$BD910+E$5*$BE910)*SQRT($B$7)+(F909-E909)/(F$11-E$11)*$B$7</f>
        <v>6.5909443060699138E-2</v>
      </c>
      <c r="F910" s="3">
        <f t="shared" ref="F910:F973" ca="1" si="757">F909+F$2*$B$7+(F$3*$BC910+F$4*$BD910+F$5*$BE910)*SQRT($B$7)+(G909-F909)/(G$11-F$11)*$B$7</f>
        <v>6.4770136860777913E-2</v>
      </c>
      <c r="G910" s="3">
        <f t="shared" ref="G910:G973" ca="1" si="758">G909+G$2*$B$7+(G$3*$BC910+G$4*$BD910+G$5*$BE910)*SQRT($B$7)+(H909-G909)/(H$11-G$11)*$B$7</f>
        <v>6.3755376503051978E-2</v>
      </c>
      <c r="H910" s="3">
        <f t="shared" ref="H910:H973" ca="1" si="759">H909+H$2*$B$7+(H$3*$BC910+H$4*$BD910+H$5*$BE910)*SQRT($B$7)+(I909-H909)/(I$11-H$11)*$B$7</f>
        <v>6.2860700365182695E-2</v>
      </c>
      <c r="I910" s="3">
        <f t="shared" ref="I910:I973" ca="1" si="760">I909+I$2*$B$7+(I$3*$BC910+I$4*$BD910+I$5*$BE910)*SQRT($B$7)+(J909-I909)/(J$11-I$11)*$B$7</f>
        <v>6.2082124453715561E-2</v>
      </c>
      <c r="J910" s="3">
        <f t="shared" ref="J910:J973" ca="1" si="761">J909+J$2*$B$7+(J$3*$BC910+J$4*$BD910+J$5*$BE910)*SQRT($B$7)+(K909-J909)/(K$11-J$11)*$B$7</f>
        <v>6.1416285585777664E-2</v>
      </c>
      <c r="K910" s="3">
        <f t="shared" ref="K910:K973" ca="1" si="762">K909+K$2*$B$7+(K$3*$BC910+K$4*$BD910+K$5*$BE910)*SQRT($B$7)+(L909-K909)/(L$11-K$11)*$B$7</f>
        <v>6.0860500181928415E-2</v>
      </c>
      <c r="L910" s="3">
        <f t="shared" ref="L910:L973" ca="1" si="763">L909+L$2*$B$7+(L$3*$BC910+L$4*$BD910+L$5*$BE910)*SQRT($B$7)+(M909-L909)/(M$11-L$11)*$B$7</f>
        <v>6.0412740840500974E-2</v>
      </c>
      <c r="M910" s="3">
        <f t="shared" ref="M910:M973" ca="1" si="764">M909+M$2*$B$7+(M$3*$BC910+M$4*$BD910+M$5*$BE910)*SQRT($B$7)+(N909-M909)/(N$11-M$11)*$B$7</f>
        <v>6.0071543808926209E-2</v>
      </c>
      <c r="N910" s="3">
        <f t="shared" ref="N910:N973" ca="1" si="765">N909+N$2*$B$7+(N$3*$BC910+N$4*$BD910+N$5*$BE910)*SQRT($B$7)+(O909-N909)/(O$11-N$11)*$B$7</f>
        <v>5.9835867873538277E-2</v>
      </c>
      <c r="O910" s="3">
        <f t="shared" ref="O910:O973" ca="1" si="766">O909+O$2*$B$7+(O$3*$BC910+O$4*$BD910+O$5*$BE910)*SQRT($B$7)+(P909-O909)/(P$11-O$11)*$B$7</f>
        <v>5.9704927551401346E-2</v>
      </c>
      <c r="P910" s="3">
        <f t="shared" ref="P910:P973" ca="1" si="767">P909+P$2*$B$7+(P$3*$BC910+P$4*$BD910+P$5*$BE910)*SQRT($B$7)+(Q909-P909)/(Q$11-P$11)*$B$7</f>
        <v>5.9678021325122933E-2</v>
      </c>
      <c r="Q910" s="3">
        <f t="shared" ref="Q910:Q973" ca="1" si="768">Q909+Q$2*$B$7+(Q$3*$BC910+Q$4*$BD910+Q$5*$BE910)*SQRT($B$7)+(R909-Q909)/(R$11-Q$11)*$B$7</f>
        <v>5.975437075763565E-2</v>
      </c>
      <c r="R910" s="3">
        <f t="shared" ref="R910:R973" ca="1" si="769">R909+R$2*$B$7+(R$3*$BC910+R$4*$BD910+R$5*$BE910)*SQRT($B$7)+(S909-R909)/(S$11-R$11)*$B$7</f>
        <v>5.9932980531182546E-2</v>
      </c>
      <c r="S910" s="3">
        <f t="shared" ref="S910:S973" ca="1" si="770">S909+S$2*$B$7+(S$3*$BC910+S$4*$BD910+S$5*$BE910)*SQRT($B$7)+(T909-S909)/(T$11-S$11)*$B$7</f>
        <v>6.0212524025785322E-2</v>
      </c>
      <c r="T910" s="3">
        <f t="shared" ref="T910:T973" ca="1" si="771">T909+T$2*$B$7+(T$3*$BC910+T$4*$BD910+T$5*$BE910)*SQRT($B$7)+(U909-T909)/(U$11-T$11)*$B$7</f>
        <v>6.059125444810836E-2</v>
      </c>
      <c r="U910" s="3">
        <f t="shared" ref="U910:U973" ca="1" si="772">U909+U$2*$B$7+(U$3*$BC910+U$4*$BD910+U$5*$BE910)*SQRT($B$7)+(V909-U909)/(V$11-U$11)*$B$7</f>
        <v>6.1066937709593878E-2</v>
      </c>
      <c r="V910" s="3">
        <f t="shared" ref="V910:V973" ca="1" si="773">V909+V$2*$B$7+(V$3*$BC910+V$4*$BD910+V$5*$BE910)*SQRT($B$7)+(W909-V909)/(W$11-V$11)*$B$7</f>
        <v>6.1636800153014842E-2</v>
      </c>
      <c r="W910" s="3">
        <f t="shared" ref="W910:W973" ca="1" si="774">W909+W$2*$B$7+(W$3*$BC910+W$4*$BD910+W$5*$BE910)*SQRT($B$7)+(X909-W909)/(X$11-W$11)*$B$7</f>
        <v>6.2297481993940536E-2</v>
      </c>
      <c r="X910" s="3">
        <f t="shared" ref="X910:X973" ca="1" si="775">X909+X$2*$B$7+(X$3*$BC910+X$4*$BD910+X$5*$BE910)*SQRT($B$7)+(Y909-X909)/(Y$11-X$11)*$B$7</f>
        <v>6.3044986371608158E-2</v>
      </c>
      <c r="Y910" s="3">
        <f t="shared" ref="Y910:Y973" ca="1" si="776">Y909+Y$2*$B$7+(Y$3*$BC910+Y$4*$BD910+Y$5*$BE910)*SQRT($B$7)+(Z909-Y909)/(Z$11-Y$11)*$B$7</f>
        <v>6.3874614654172407E-2</v>
      </c>
      <c r="Z910" s="3">
        <f t="shared" ref="Z910:Z973" ca="1" si="777">Z909+Z$2*$B$7+(Z$3*$BC910+Z$4*$BD910+Z$5*$BE910)*SQRT($B$7)+(AA909-Z909)/(AA$11-Z$11)*$B$7</f>
        <v>6.4780881505967766E-2</v>
      </c>
      <c r="AA910" s="3">
        <f t="shared" ref="AA910:AA973" ca="1" si="778">AA909+AA$2*$B$7+(AA$3*$BC910+AA$4*$BD910+AA$5*$BE910)*SQRT($B$7)+(AB909-AA909)/(AB$11-AA$11)*$B$7</f>
        <v>6.5757408524846128E-2</v>
      </c>
      <c r="AB910" s="3">
        <f t="shared" ref="AB910:AB973" ca="1" si="779">AB909+AB$2*$B$7+(AB$3*$BC910+AB$4*$BD910+AB$5*$BE910)*SQRT($B$7)+(AC909-AB909)/(AC$11-AB$11)*$B$7</f>
        <v>6.6796803327399346E-2</v>
      </c>
      <c r="AC910" s="3">
        <f t="shared" ref="AC910:AC973" ca="1" si="780">AC909+AC$2*$B$7+(AC$3*$BC910+AC$4*$BD910+AC$5*$BE910)*SQRT($B$7)+(AD909-AC909)/(AD$11-AC$11)*$B$7</f>
        <v>6.7890542007103941E-2</v>
      </c>
      <c r="AD910" s="3">
        <f t="shared" ref="AD910:AD973" ca="1" si="781">AD909+AD$2*$B$7+(AD$3*$BC910+AD$4*$BD910+AD$5*$BE910)*SQRT($B$7)+(AE909-AD909)/(AE$11-AD$11)*$B$7</f>
        <v>6.9028886424051319E-2</v>
      </c>
      <c r="AE910" s="3">
        <f t="shared" ref="AE910:AE973" ca="1" si="782">AE909+AE$2*$B$7+(AE$3*$BC910+AE$4*$BD910+AE$5*$BE910)*SQRT($B$7)+(AF909-AE909)/(AF$11-AE$11)*$B$7</f>
        <v>7.0200881612275376E-2</v>
      </c>
      <c r="AF910" s="3">
        <f t="shared" ref="AF910:AF973" ca="1" si="783">AF909+AF$2*$B$7+(AF$3*$BC910+AF$4*$BD910+AF$5*$BE910)*SQRT($B$7)+(AG909-AF909)/(AG$11-AF$11)*$B$7</f>
        <v>7.1394487850785671E-2</v>
      </c>
      <c r="AG910" s="3">
        <f t="shared" ref="AG910:AG973" ca="1" si="784">AG909+AG$2*$B$7+(AG$3*$BC910+AG$4*$BD910+AG$5*$BE910)*SQRT($B$7)+(AH909-AG909)/(AH$11-AG$11)*$B$7</f>
        <v>7.2596899027679324E-2</v>
      </c>
      <c r="AH910" s="3">
        <f t="shared" ref="AH910:AH973" ca="1" si="785">AH909+AH$2*$B$7+(AH$3*$BC910+AH$4*$BD910+AH$5*$BE910)*SQRT($B$7)+(AI909-AH909)/(AI$11-AH$11)*$B$7</f>
        <v>7.3795075181074102E-2</v>
      </c>
      <c r="AI910" s="3">
        <f t="shared" ref="AI910:AI973" ca="1" si="786">AI909+AI$2*$B$7+(AI$3*$BC910+AI$4*$BD910+AI$5*$BE910)*SQRT($B$7)+(AJ909-AI909)/(AJ$11-AI$11)*$B$7</f>
        <v>7.4976466690999097E-2</v>
      </c>
      <c r="AJ910" s="3">
        <f t="shared" ref="AJ910:AJ973" ca="1" si="787">AJ909+AJ$2*$B$7+(AJ$3*$BC910+AJ$4*$BD910+AJ$5*$BE910)*SQRT($B$7)+(AK909-AJ909)/(AK$11-AJ$11)*$B$7</f>
        <v>7.612983274567503E-2</v>
      </c>
      <c r="AK910" s="3">
        <f t="shared" ref="AK910:AK973" ca="1" si="788">AK909+AK$2*$B$7+(AK$3*$BC910+AK$4*$BD910+AK$5*$BE910)*SQRT($B$7)+(AL909-AK909)/(AL$11-AK$11)*$B$7</f>
        <v>7.7245972112401029E-2</v>
      </c>
      <c r="AL910" s="3">
        <f t="shared" ref="AL910:AL973" ca="1" si="789">AL909+AL$2*$B$7+(AL$3*$BC910+AL$4*$BD910+AL$5*$BE910)*SQRT($B$7)+(AM909-AL909)/(AM$11-AL$11)*$B$7</f>
        <v>7.8318117547389737E-2</v>
      </c>
      <c r="AM910" s="3">
        <f t="shared" ref="AM910:AM973" ca="1" si="790">AM909+AM$2*$B$7+(AM$3*$BC910+AM$4*$BD910+AM$5*$BE910)*SQRT($B$7)+(AN909-AM909)/(AN$11-AM$11)*$B$7</f>
        <v>7.9341731101843463E-2</v>
      </c>
      <c r="AN910" s="3">
        <f t="shared" ref="AN910:AN973" ca="1" si="791">AN909+AN$2*$B$7+(AN$3*$BC910+AN$4*$BD910+AN$5*$BE910)*SQRT($B$7)+(AO909-AN909)/(AO$11-AN$11)*$B$7</f>
        <v>8.0313506724157255E-2</v>
      </c>
      <c r="AO910" s="3">
        <f t="shared" ref="AO910:AO973" ca="1" si="792">AO909+AO$2*$B$7+(AO$3*$BC910+AO$4*$BD910+AO$5*$BE910)*SQRT($B$7)+(AP909-AO909)/(AP$11-AO$11)*$B$7</f>
        <v>8.1229554793820866E-2</v>
      </c>
      <c r="AP910" s="3">
        <f t="shared" ref="AP910:AP973" ca="1" si="793">AP909+AP$2*$B$7+(AP$3*$BC910+AP$4*$BD910+AP$5*$BE910)*SQRT($B$7)+(AQ909-AP909)/(AQ$11-AP$11)*$B$7</f>
        <v>8.2083009172557564E-2</v>
      </c>
      <c r="AQ910" s="3">
        <f t="shared" ref="AQ910:AQ973" ca="1" si="794">AQ909+AQ$2*$B$7+(AQ$3*$BC910+AQ$4*$BD910+AQ$5*$BE910)*SQRT($B$7)+(AR909-AQ909)/(AR$11-AQ$11)*$B$7</f>
        <v>8.2861645200300732E-2</v>
      </c>
      <c r="AR910" s="3">
        <f t="shared" ref="AR910:AR973" ca="1" si="795">AR909+AR$2*$B$7+(AR$3*$BC910+AR$4*$BD910+AR$5*$BE910)*SQRT($B$7)+(AS909-AR909)/(AS$11-AR$11)*$B$7</f>
        <v>8.3546478190587622E-2</v>
      </c>
      <c r="AS910" s="3">
        <f t="shared" ref="AS910:AS973" ca="1" si="796">AS909+AS$2*$B$7+(AS$3*$BC910+AS$4*$BD910+AS$5*$BE910)*SQRT($B$7)+(AT909-AS909)/(AT$11-AS$11)*$B$7</f>
        <v>8.4112568755023598E-2</v>
      </c>
      <c r="AT910" s="3">
        <f t="shared" ref="AT910:AT973" ca="1" si="797">AT909+AT$2*$B$7+(AT$3*$BC910+AT$4*$BD910+AT$5*$BE910)*SQRT($B$7)+(AU909-AT909)/(AU$11-AT$11)*$B$7</f>
        <v>8.4533025908204856E-2</v>
      </c>
      <c r="AU910" s="3">
        <f t="shared" ref="AU910:AU973" ca="1" si="798">AU909+AU$2*$B$7+(AU$3*$BC910+AU$4*$BD910+AU$5*$BE910)*SQRT($B$7)+(AV909-AU909)/(AV$11-AU$11)*$B$7</f>
        <v>8.4785988466275483E-2</v>
      </c>
      <c r="AV910" s="3">
        <f t="shared" ref="AV910:AV973" ca="1" si="799">AV909+AV$2*$B$7+(AV$3*$BC910+AV$4*$BD910+AV$5*$BE910)*SQRT($B$7)+(AW909-AV909)/(AW$11-AV$11)*$B$7</f>
        <v>8.4862209614700174E-2</v>
      </c>
      <c r="AW910" s="3">
        <f t="shared" ref="AW910:AW973" ca="1" si="800">AW909+AW$2*$B$7+(AW$3*$BC910+AW$4*$BD910+AW$5*$BE910)*SQRT($B$7)+(AX909-AW909)/(AX$11-AW$11)*$B$7</f>
        <v>8.4769298830801448E-2</v>
      </c>
      <c r="AX910" s="3">
        <f t="shared" ref="AX910:AX973" ca="1" si="801">AX909+AX$2*$B$7+(AX$3*$BC910+AX$4*$BD910+AX$5*$BE910)*SQRT($B$7)+(AY909-AX909)/(AY$11-AX$11)*$B$7</f>
        <v>8.4530535432190496E-2</v>
      </c>
      <c r="AY910" s="3">
        <f t="shared" ref="AY910:AY973" ca="1" si="802">AY909+AY$2*$B$7+(AY$3*$BC910+AY$4*$BD910+AY$5*$BE910)*SQRT($B$7)+(AZ909-AY909)/(AZ$11-AY$11)*$B$7</f>
        <v>8.4182409589461035E-2</v>
      </c>
      <c r="AZ910" s="3">
        <f t="shared" ca="1" si="751"/>
        <v>8.3778185803804042E-2</v>
      </c>
      <c r="BC910" s="3">
        <f t="shared" ref="BC910:BE941" ca="1" si="803">RAND()+RAND()+RAND()+RAND()+RAND()+RAND()+RAND()+RAND()+RAND()+RAND()+RAND()+RAND()-6</f>
        <v>-1.9307651519444136</v>
      </c>
      <c r="BD910" s="3">
        <f t="shared" ca="1" si="803"/>
        <v>-0.20057975421842134</v>
      </c>
      <c r="BE910" s="3">
        <f t="shared" ca="1" si="803"/>
        <v>0.3788099421291955</v>
      </c>
    </row>
    <row r="911" spans="1:57" x14ac:dyDescent="0.2">
      <c r="A911" s="3">
        <f t="shared" si="752"/>
        <v>8.9899999999998528</v>
      </c>
      <c r="B911" s="3">
        <f t="shared" ca="1" si="753"/>
        <v>7.1213654421720257E-2</v>
      </c>
      <c r="C911" s="3">
        <f t="shared" ca="1" si="754"/>
        <v>6.9688345868115495E-2</v>
      </c>
      <c r="D911" s="3">
        <f t="shared" ca="1" si="755"/>
        <v>6.8291972896199163E-2</v>
      </c>
      <c r="E911" s="3">
        <f t="shared" ca="1" si="756"/>
        <v>6.7020676160041578E-2</v>
      </c>
      <c r="F911" s="3">
        <f t="shared" ca="1" si="757"/>
        <v>6.5870256150552448E-2</v>
      </c>
      <c r="G911" s="3">
        <f t="shared" ca="1" si="758"/>
        <v>6.4836496483516845E-2</v>
      </c>
      <c r="H911" s="3">
        <f t="shared" ca="1" si="759"/>
        <v>6.3915442111521309E-2</v>
      </c>
      <c r="I911" s="3">
        <f t="shared" ca="1" si="760"/>
        <v>6.3103617008804902E-2</v>
      </c>
      <c r="J911" s="3">
        <f t="shared" ca="1" si="761"/>
        <v>6.2398166023099014E-2</v>
      </c>
      <c r="K911" s="3">
        <f t="shared" ca="1" si="762"/>
        <v>6.1796912338510805E-2</v>
      </c>
      <c r="L911" s="3">
        <f t="shared" ca="1" si="763"/>
        <v>6.1298332940925487E-2</v>
      </c>
      <c r="M911" s="3">
        <f t="shared" ca="1" si="764"/>
        <v>6.0901465351773307E-2</v>
      </c>
      <c r="N911" s="3">
        <f t="shared" ca="1" si="765"/>
        <v>6.0605766201135572E-2</v>
      </c>
      <c r="O911" s="3">
        <f t="shared" ca="1" si="766"/>
        <v>6.0410944483111739E-2</v>
      </c>
      <c r="P911" s="3">
        <f t="shared" ca="1" si="767"/>
        <v>6.0316790138567798E-2</v>
      </c>
      <c r="Q911" s="3">
        <f t="shared" ca="1" si="768"/>
        <v>6.0323013688626824E-2</v>
      </c>
      <c r="R911" s="3">
        <f t="shared" ca="1" si="769"/>
        <v>6.0429106856792203E-2</v>
      </c>
      <c r="S911" s="3">
        <f t="shared" ca="1" si="770"/>
        <v>6.0634228705129432E-2</v>
      </c>
      <c r="T911" s="3">
        <f t="shared" ca="1" si="771"/>
        <v>6.0937117221413116E-2</v>
      </c>
      <c r="U911" s="3">
        <f t="shared" ca="1" si="772"/>
        <v>6.133602249635399E-2</v>
      </c>
      <c r="V911" s="3">
        <f t="shared" ca="1" si="773"/>
        <v>6.1828654547633803E-2</v>
      </c>
      <c r="W911" s="3">
        <f t="shared" ca="1" si="774"/>
        <v>6.2412136640037162E-2</v>
      </c>
      <c r="X911" s="3">
        <f t="shared" ca="1" si="775"/>
        <v>6.3082954013417472E-2</v>
      </c>
      <c r="Y911" s="3">
        <f t="shared" ca="1" si="776"/>
        <v>6.3836888722956356E-2</v>
      </c>
      <c r="Z911" s="3">
        <f t="shared" ca="1" si="777"/>
        <v>6.4668934207594175E-2</v>
      </c>
      <c r="AA911" s="3">
        <f t="shared" ca="1" si="778"/>
        <v>6.5573188558323267E-2</v>
      </c>
      <c r="AB911" s="3">
        <f t="shared" ca="1" si="779"/>
        <v>6.654273358733237E-2</v>
      </c>
      <c r="AC911" s="3">
        <f t="shared" ca="1" si="780"/>
        <v>6.7569517895946077E-2</v>
      </c>
      <c r="AD911" s="3">
        <f t="shared" ca="1" si="781"/>
        <v>6.8644275678804129E-2</v>
      </c>
      <c r="AE911" s="3">
        <f t="shared" ca="1" si="782"/>
        <v>6.9756526737728086E-2</v>
      </c>
      <c r="AF911" s="3">
        <f t="shared" ca="1" si="783"/>
        <v>7.0894712195283677E-2</v>
      </c>
      <c r="AG911" s="3">
        <f t="shared" ca="1" si="784"/>
        <v>7.2046517064732946E-2</v>
      </c>
      <c r="AH911" s="3">
        <f t="shared" ca="1" si="785"/>
        <v>7.3199406554161267E-2</v>
      </c>
      <c r="AI911" s="3">
        <f t="shared" ca="1" si="786"/>
        <v>7.4341352084135448E-2</v>
      </c>
      <c r="AJ911" s="3">
        <f t="shared" ca="1" si="787"/>
        <v>7.5461647952695013E-2</v>
      </c>
      <c r="AK911" s="3">
        <f t="shared" ca="1" si="788"/>
        <v>7.6551635346210165E-2</v>
      </c>
      <c r="AL911" s="3">
        <f t="shared" ca="1" si="789"/>
        <v>7.7605084751141432E-2</v>
      </c>
      <c r="AM911" s="3">
        <f t="shared" ca="1" si="790"/>
        <v>7.861797540908004E-2</v>
      </c>
      <c r="AN911" s="3">
        <f t="shared" ca="1" si="791"/>
        <v>7.9587481581902486E-2</v>
      </c>
      <c r="AO911" s="3">
        <f t="shared" ca="1" si="792"/>
        <v>8.051014558384513E-2</v>
      </c>
      <c r="AP911" s="3">
        <f t="shared" ca="1" si="793"/>
        <v>8.137948512511195E-2</v>
      </c>
      <c r="AQ911" s="3">
        <f t="shared" ca="1" si="794"/>
        <v>8.2183631019390399E-2</v>
      </c>
      <c r="AR911" s="3">
        <f t="shared" ca="1" si="795"/>
        <v>8.2903969947590403E-2</v>
      </c>
      <c r="AS911" s="3">
        <f t="shared" ca="1" si="796"/>
        <v>8.35160139021284E-2</v>
      </c>
      <c r="AT911" s="3">
        <f t="shared" ca="1" si="797"/>
        <v>8.399346305661505E-2</v>
      </c>
      <c r="AU911" s="3">
        <f t="shared" ca="1" si="798"/>
        <v>8.4315199463604065E-2</v>
      </c>
      <c r="AV911" s="3">
        <f t="shared" ca="1" si="799"/>
        <v>8.4472805044417509E-2</v>
      </c>
      <c r="AW911" s="3">
        <f t="shared" ca="1" si="800"/>
        <v>8.447469526054209E-2</v>
      </c>
      <c r="AX911" s="3">
        <f t="shared" ca="1" si="801"/>
        <v>8.4344907571304584E-2</v>
      </c>
      <c r="AY911" s="3">
        <f t="shared" ca="1" si="802"/>
        <v>8.4120763301675741E-2</v>
      </c>
      <c r="AZ911" s="3">
        <f t="shared" ca="1" si="751"/>
        <v>8.385608148645371E-2</v>
      </c>
      <c r="BC911" s="3">
        <f t="shared" ca="1" si="803"/>
        <v>5.742402468905361E-2</v>
      </c>
      <c r="BD911" s="3">
        <f t="shared" ca="1" si="803"/>
        <v>-2.3144486431201505</v>
      </c>
      <c r="BE911" s="3">
        <f t="shared" ca="1" si="803"/>
        <v>-0.55357154028388678</v>
      </c>
    </row>
    <row r="912" spans="1:57" x14ac:dyDescent="0.2">
      <c r="A912" s="3">
        <f t="shared" si="752"/>
        <v>8.9999999999998526</v>
      </c>
      <c r="B912" s="3">
        <f t="shared" ca="1" si="753"/>
        <v>7.2042959562729492E-2</v>
      </c>
      <c r="C912" s="3">
        <f t="shared" ca="1" si="754"/>
        <v>7.0522535170651074E-2</v>
      </c>
      <c r="D912" s="3">
        <f t="shared" ca="1" si="755"/>
        <v>6.9129969181538464E-2</v>
      </c>
      <c r="E912" s="3">
        <f t="shared" ca="1" si="756"/>
        <v>6.7861455858528763E-2</v>
      </c>
      <c r="F912" s="3">
        <f t="shared" ca="1" si="757"/>
        <v>6.6712852939296588E-2</v>
      </c>
      <c r="G912" s="3">
        <f t="shared" ca="1" si="758"/>
        <v>6.5680004524441421E-2</v>
      </c>
      <c r="H912" s="3">
        <f t="shared" ca="1" si="759"/>
        <v>6.4759018530526291E-2</v>
      </c>
      <c r="I912" s="3">
        <f t="shared" ca="1" si="760"/>
        <v>6.3946483261938039E-2</v>
      </c>
      <c r="J912" s="3">
        <f t="shared" ca="1" si="761"/>
        <v>6.3239607932867134E-2</v>
      </c>
      <c r="K912" s="3">
        <f t="shared" ca="1" si="762"/>
        <v>6.2636278804644521E-2</v>
      </c>
      <c r="L912" s="3">
        <f t="shared" ca="1" si="763"/>
        <v>6.2135033549632415E-2</v>
      </c>
      <c r="M912" s="3">
        <f t="shared" ca="1" si="764"/>
        <v>6.1734967255851321E-2</v>
      </c>
      <c r="N912" s="3">
        <f t="shared" ca="1" si="765"/>
        <v>6.1435590690991408E-2</v>
      </c>
      <c r="O912" s="3">
        <f t="shared" ca="1" si="766"/>
        <v>6.1236663627007838E-2</v>
      </c>
      <c r="P912" s="3">
        <f t="shared" ca="1" si="767"/>
        <v>6.1138023774219674E-2</v>
      </c>
      <c r="Q912" s="3">
        <f t="shared" ca="1" si="768"/>
        <v>6.1139426934797798E-2</v>
      </c>
      <c r="R912" s="3">
        <f t="shared" ca="1" si="769"/>
        <v>6.1240408207517583E-2</v>
      </c>
      <c r="S912" s="3">
        <f t="shared" ca="1" si="770"/>
        <v>6.1440168679665563E-2</v>
      </c>
      <c r="T912" s="3">
        <f t="shared" ca="1" si="771"/>
        <v>6.1737487469285715E-2</v>
      </c>
      <c r="U912" s="3">
        <f t="shared" ca="1" si="772"/>
        <v>6.213065519746603E-2</v>
      </c>
      <c r="V912" s="3">
        <f t="shared" ca="1" si="773"/>
        <v>6.2617421905479143E-2</v>
      </c>
      <c r="W912" s="3">
        <f t="shared" ca="1" si="774"/>
        <v>6.3194950249548951E-2</v>
      </c>
      <c r="X912" s="3">
        <f t="shared" ca="1" si="775"/>
        <v>6.3859763903069217E-2</v>
      </c>
      <c r="Y912" s="3">
        <f t="shared" ca="1" si="776"/>
        <v>6.4607681931196037E-2</v>
      </c>
      <c r="Z912" s="3">
        <f t="shared" ca="1" si="777"/>
        <v>6.5433732863042299E-2</v>
      </c>
      <c r="AA912" s="3">
        <f t="shared" ca="1" si="778"/>
        <v>6.633204759798586E-2</v>
      </c>
      <c r="AB912" s="3">
        <f t="shared" ca="1" si="779"/>
        <v>6.7295738471253308E-2</v>
      </c>
      <c r="AC912" s="3">
        <f t="shared" ca="1" si="780"/>
        <v>6.8316782949747301E-2</v>
      </c>
      <c r="AD912" s="3">
        <f t="shared" ca="1" si="781"/>
        <v>6.9385943972516614E-2</v>
      </c>
      <c r="AE912" s="3">
        <f t="shared" ca="1" si="782"/>
        <v>7.049277259188183E-2</v>
      </c>
      <c r="AF912" s="3">
        <f t="shared" ca="1" si="783"/>
        <v>7.1625747340792967E-2</v>
      </c>
      <c r="AG912" s="3">
        <f t="shared" ca="1" si="784"/>
        <v>7.2772600999768955E-2</v>
      </c>
      <c r="AH912" s="3">
        <f t="shared" ca="1" si="785"/>
        <v>7.3920860625470194E-2</v>
      </c>
      <c r="AI912" s="3">
        <f t="shared" ca="1" si="786"/>
        <v>7.5058575321582777E-2</v>
      </c>
      <c r="AJ912" s="3">
        <f t="shared" ca="1" si="787"/>
        <v>7.6175131003345983E-2</v>
      </c>
      <c r="AK912" s="3">
        <f t="shared" ca="1" si="788"/>
        <v>7.7261967543620622E-2</v>
      </c>
      <c r="AL912" s="3">
        <f t="shared" ca="1" si="789"/>
        <v>7.8312949109513877E-2</v>
      </c>
      <c r="AM912" s="3">
        <f t="shared" ca="1" si="790"/>
        <v>7.9324127756663684E-2</v>
      </c>
      <c r="AN912" s="3">
        <f t="shared" ca="1" si="791"/>
        <v>8.0292713454049244E-2</v>
      </c>
      <c r="AO912" s="3">
        <f t="shared" ca="1" si="792"/>
        <v>8.1215235850124162E-2</v>
      </c>
      <c r="AP912" s="3">
        <f t="shared" ca="1" si="793"/>
        <v>8.2085152297274561E-2</v>
      </c>
      <c r="AQ912" s="3">
        <f t="shared" ca="1" si="794"/>
        <v>8.2890505762010264E-2</v>
      </c>
      <c r="AR912" s="3">
        <f t="shared" ca="1" si="795"/>
        <v>8.3612612254078594E-2</v>
      </c>
      <c r="AS912" s="3">
        <f t="shared" ca="1" si="796"/>
        <v>8.4226994303467112E-2</v>
      </c>
      <c r="AT912" s="3">
        <f t="shared" ca="1" si="797"/>
        <v>8.4707502645544788E-2</v>
      </c>
      <c r="AU912" s="3">
        <f t="shared" ca="1" si="798"/>
        <v>8.5033320640459847E-2</v>
      </c>
      <c r="AV912" s="3">
        <f t="shared" ca="1" si="799"/>
        <v>8.5196414851553839E-2</v>
      </c>
      <c r="AW912" s="3">
        <f t="shared" ca="1" si="800"/>
        <v>8.520556212882463E-2</v>
      </c>
      <c r="AX912" s="3">
        <f t="shared" ca="1" si="801"/>
        <v>8.5085115894763766E-2</v>
      </c>
      <c r="AY912" s="3">
        <f t="shared" ca="1" si="802"/>
        <v>8.4872779457499589E-2</v>
      </c>
      <c r="AZ912" s="3">
        <f t="shared" ca="1" si="751"/>
        <v>8.462216044801453E-2</v>
      </c>
      <c r="BC912" s="3">
        <f t="shared" ca="1" si="803"/>
        <v>1.1781908209922198</v>
      </c>
      <c r="BD912" s="3">
        <f t="shared" ca="1" si="803"/>
        <v>-0.22644285901990102</v>
      </c>
      <c r="BE912" s="3">
        <f t="shared" ca="1" si="803"/>
        <v>-4.5513749938768555E-2</v>
      </c>
    </row>
    <row r="913" spans="1:57" x14ac:dyDescent="0.2">
      <c r="A913" s="3">
        <f t="shared" si="752"/>
        <v>9.0099999999998523</v>
      </c>
      <c r="B913" s="3">
        <f t="shared" ca="1" si="753"/>
        <v>7.3131591941613949E-2</v>
      </c>
      <c r="C913" s="3">
        <f t="shared" ca="1" si="754"/>
        <v>7.1573469477874102E-2</v>
      </c>
      <c r="D913" s="3">
        <f t="shared" ca="1" si="755"/>
        <v>7.0143265202667976E-2</v>
      </c>
      <c r="E913" s="3">
        <f t="shared" ca="1" si="756"/>
        <v>6.8837237705734383E-2</v>
      </c>
      <c r="F913" s="3">
        <f t="shared" ca="1" si="757"/>
        <v>6.7651312681054745E-2</v>
      </c>
      <c r="G913" s="3">
        <f t="shared" ca="1" si="758"/>
        <v>6.6581405408407152E-2</v>
      </c>
      <c r="H913" s="3">
        <f t="shared" ca="1" si="759"/>
        <v>6.5623697440435502E-2</v>
      </c>
      <c r="I913" s="3">
        <f t="shared" ca="1" si="760"/>
        <v>6.4774852057181573E-2</v>
      </c>
      <c r="J913" s="3">
        <f t="shared" ca="1" si="761"/>
        <v>6.4032153458291122E-2</v>
      </c>
      <c r="K913" s="3">
        <f t="shared" ca="1" si="762"/>
        <v>6.3393561579284941E-2</v>
      </c>
      <c r="L913" s="3">
        <f t="shared" ca="1" si="763"/>
        <v>6.2857685361385376E-2</v>
      </c>
      <c r="M913" s="3">
        <f t="shared" ca="1" si="764"/>
        <v>6.2423688035404573E-2</v>
      </c>
      <c r="N913" s="3">
        <f t="shared" ca="1" si="765"/>
        <v>6.2091145084227396E-2</v>
      </c>
      <c r="O913" s="3">
        <f t="shared" ca="1" si="766"/>
        <v>6.1859877642277621E-2</v>
      </c>
      <c r="P913" s="3">
        <f t="shared" ca="1" si="767"/>
        <v>6.1729781784340208E-2</v>
      </c>
      <c r="Q913" s="3">
        <f t="shared" ca="1" si="768"/>
        <v>6.1700669200299284E-2</v>
      </c>
      <c r="R913" s="3">
        <f t="shared" ca="1" si="769"/>
        <v>6.1772128981982109E-2</v>
      </c>
      <c r="S913" s="3">
        <f t="shared" ca="1" si="770"/>
        <v>6.1943414868778177E-2</v>
      </c>
      <c r="T913" s="3">
        <f t="shared" ca="1" si="771"/>
        <v>6.221335774178393E-2</v>
      </c>
      <c r="U913" s="3">
        <f t="shared" ca="1" si="772"/>
        <v>6.2580299387109836E-2</v>
      </c>
      <c r="V913" s="3">
        <f t="shared" ca="1" si="773"/>
        <v>6.3042040501757296E-2</v>
      </c>
      <c r="W913" s="3">
        <f t="shared" ca="1" si="774"/>
        <v>6.3595793759012489E-2</v>
      </c>
      <c r="X913" s="3">
        <f t="shared" ca="1" si="775"/>
        <v>6.4238131882119159E-2</v>
      </c>
      <c r="Y913" s="3">
        <f t="shared" ca="1" si="776"/>
        <v>6.4964921552592772E-2</v>
      </c>
      <c r="Z913" s="3">
        <f t="shared" ca="1" si="777"/>
        <v>6.5771236988863918E-2</v>
      </c>
      <c r="AA913" s="3">
        <f t="shared" ca="1" si="778"/>
        <v>6.6651252497769972E-2</v>
      </c>
      <c r="AB913" s="3">
        <f t="shared" ca="1" si="779"/>
        <v>6.7598121549207149E-2</v>
      </c>
      <c r="AC913" s="3">
        <f t="shared" ca="1" si="780"/>
        <v>6.8603861118013684E-2</v>
      </c>
      <c r="AD913" s="3">
        <f t="shared" ca="1" si="781"/>
        <v>6.9659273582550169E-2</v>
      </c>
      <c r="AE913" s="3">
        <f t="shared" ca="1" si="782"/>
        <v>7.0753952013614813E-2</v>
      </c>
      <c r="AF913" s="3">
        <f t="shared" ca="1" si="783"/>
        <v>7.187642320646033E-2</v>
      </c>
      <c r="AG913" s="3">
        <f t="shared" ca="1" si="784"/>
        <v>7.3014478635269872E-2</v>
      </c>
      <c r="AH913" s="3">
        <f t="shared" ca="1" si="785"/>
        <v>7.4155718166750664E-2</v>
      </c>
      <c r="AI913" s="3">
        <f t="shared" ca="1" si="786"/>
        <v>7.5288279511170619E-2</v>
      </c>
      <c r="AJ913" s="3">
        <f t="shared" ca="1" si="787"/>
        <v>7.6401650987135555E-2</v>
      </c>
      <c r="AK913" s="3">
        <f t="shared" ca="1" si="788"/>
        <v>7.7487381698660929E-2</v>
      </c>
      <c r="AL913" s="3">
        <f t="shared" ca="1" si="789"/>
        <v>7.8539439720949539E-2</v>
      </c>
      <c r="AM913" s="3">
        <f t="shared" ca="1" si="790"/>
        <v>7.9553959826328069E-2</v>
      </c>
      <c r="AN913" s="3">
        <f t="shared" ca="1" si="791"/>
        <v>8.0528197368201673E-2</v>
      </c>
      <c r="AO913" s="3">
        <f t="shared" ca="1" si="792"/>
        <v>8.1458679020181446E-2</v>
      </c>
      <c r="AP913" s="3">
        <f t="shared" ca="1" si="793"/>
        <v>8.2338811871829357E-2</v>
      </c>
      <c r="AQ913" s="3">
        <f t="shared" ca="1" si="794"/>
        <v>8.3156562030778897E-2</v>
      </c>
      <c r="AR913" s="3">
        <f t="shared" ca="1" si="795"/>
        <v>8.3893187104570388E-2</v>
      </c>
      <c r="AS913" s="3">
        <f t="shared" ca="1" si="796"/>
        <v>8.4524233606027149E-2</v>
      </c>
      <c r="AT913" s="3">
        <f t="shared" ca="1" si="797"/>
        <v>8.5023716491974197E-2</v>
      </c>
      <c r="AU913" s="3">
        <f t="shared" ca="1" si="798"/>
        <v>8.5371132741623668E-2</v>
      </c>
      <c r="AV913" s="3">
        <f t="shared" ca="1" si="799"/>
        <v>8.5558843740047352E-2</v>
      </c>
      <c r="AW913" s="3">
        <f t="shared" ca="1" si="800"/>
        <v>8.5595997462028311E-2</v>
      </c>
      <c r="AX913" s="3">
        <f t="shared" ca="1" si="801"/>
        <v>8.5507275258403681E-2</v>
      </c>
      <c r="AY913" s="3">
        <f t="shared" ca="1" si="802"/>
        <v>8.533076119750084E-2</v>
      </c>
      <c r="AZ913" s="3">
        <f t="shared" ca="1" si="751"/>
        <v>8.5119821279876301E-2</v>
      </c>
      <c r="BC913" s="3">
        <f t="shared" ca="1" si="803"/>
        <v>0.7022909616732651</v>
      </c>
      <c r="BD913" s="3">
        <f t="shared" ca="1" si="803"/>
        <v>-0.87732347588756987</v>
      </c>
      <c r="BE913" s="3">
        <f t="shared" ca="1" si="803"/>
        <v>-0.74810038306027771</v>
      </c>
    </row>
    <row r="914" spans="1:57" x14ac:dyDescent="0.2">
      <c r="A914" s="3">
        <f t="shared" si="752"/>
        <v>9.0199999999998521</v>
      </c>
      <c r="B914" s="3">
        <f t="shared" ca="1" si="753"/>
        <v>7.2138716642566394E-2</v>
      </c>
      <c r="C914" s="3">
        <f t="shared" ca="1" si="754"/>
        <v>7.0670905814263177E-2</v>
      </c>
      <c r="D914" s="3">
        <f t="shared" ca="1" si="755"/>
        <v>6.9327743271516737E-2</v>
      </c>
      <c r="E914" s="3">
        <f t="shared" ca="1" si="756"/>
        <v>6.8105515234981179E-2</v>
      </c>
      <c r="F914" s="3">
        <f t="shared" ca="1" si="757"/>
        <v>6.700017865112172E-2</v>
      </c>
      <c r="G914" s="3">
        <f t="shared" ca="1" si="758"/>
        <v>6.6007683259752523E-2</v>
      </c>
      <c r="H914" s="3">
        <f t="shared" ca="1" si="759"/>
        <v>6.5124247508109398E-2</v>
      </c>
      <c r="I914" s="3">
        <f t="shared" ca="1" si="760"/>
        <v>6.4346572883804506E-2</v>
      </c>
      <c r="J914" s="3">
        <f t="shared" ca="1" si="761"/>
        <v>6.3671981777433134E-2</v>
      </c>
      <c r="K914" s="3">
        <f t="shared" ca="1" si="762"/>
        <v>6.3098470982318799E-2</v>
      </c>
      <c r="L914" s="3">
        <f t="shared" ca="1" si="763"/>
        <v>6.2624683877742102E-2</v>
      </c>
      <c r="M914" s="3">
        <f t="shared" ca="1" si="764"/>
        <v>6.2249815000474371E-2</v>
      </c>
      <c r="N914" s="3">
        <f t="shared" ca="1" si="765"/>
        <v>6.1973467713260164E-2</v>
      </c>
      <c r="O914" s="3">
        <f t="shared" ca="1" si="766"/>
        <v>6.17954876847513E-2</v>
      </c>
      <c r="P914" s="3">
        <f t="shared" ca="1" si="767"/>
        <v>6.1715792536383082E-2</v>
      </c>
      <c r="Q914" s="3">
        <f t="shared" ca="1" si="768"/>
        <v>6.1734213039579156E-2</v>
      </c>
      <c r="R914" s="3">
        <f t="shared" ca="1" si="769"/>
        <v>6.1850355484119171E-2</v>
      </c>
      <c r="S914" s="3">
        <f t="shared" ca="1" si="770"/>
        <v>6.206348947543408E-2</v>
      </c>
      <c r="T914" s="3">
        <f t="shared" ca="1" si="771"/>
        <v>6.237246087743168E-2</v>
      </c>
      <c r="U914" s="3">
        <f t="shared" ca="1" si="772"/>
        <v>6.2775625862778545E-2</v>
      </c>
      <c r="V914" s="3">
        <f t="shared" ca="1" si="773"/>
        <v>6.3270799003150996E-2</v>
      </c>
      <c r="W914" s="3">
        <f t="shared" ca="1" si="774"/>
        <v>6.385520620127276E-2</v>
      </c>
      <c r="X914" s="3">
        <f t="shared" ca="1" si="775"/>
        <v>6.4525432433287233E-2</v>
      </c>
      <c r="Y914" s="3">
        <f t="shared" ca="1" si="776"/>
        <v>6.527735519024791E-2</v>
      </c>
      <c r="Z914" s="3">
        <f t="shared" ca="1" si="777"/>
        <v>6.6106057565985435E-2</v>
      </c>
      <c r="AA914" s="3">
        <f t="shared" ca="1" si="778"/>
        <v>6.7005720461060375E-2</v>
      </c>
      <c r="AB914" s="3">
        <f t="shared" ca="1" si="779"/>
        <v>6.7969501679223387E-2</v>
      </c>
      <c r="AC914" s="3">
        <f t="shared" ca="1" si="780"/>
        <v>6.8989420933595322E-2</v>
      </c>
      <c r="AD914" s="3">
        <f t="shared" ca="1" si="781"/>
        <v>7.0056283325151403E-2</v>
      </c>
      <c r="AE914" s="3">
        <f t="shared" ca="1" si="782"/>
        <v>7.1159687299763449E-2</v>
      </c>
      <c r="AF914" s="3">
        <f t="shared" ca="1" si="783"/>
        <v>7.2288171355333594E-2</v>
      </c>
      <c r="AG914" s="3">
        <f t="shared" ca="1" si="784"/>
        <v>7.3429549173756381E-2</v>
      </c>
      <c r="AH914" s="3">
        <f t="shared" ca="1" si="785"/>
        <v>7.4571456979435999E-2</v>
      </c>
      <c r="AI914" s="3">
        <f t="shared" ca="1" si="786"/>
        <v>7.5702084596877439E-2</v>
      </c>
      <c r="AJ914" s="3">
        <f t="shared" ca="1" si="787"/>
        <v>7.6810986116328278E-2</v>
      </c>
      <c r="AK914" s="3">
        <f t="shared" ca="1" si="788"/>
        <v>7.7889782998216944E-2</v>
      </c>
      <c r="AL914" s="3">
        <f t="shared" ca="1" si="789"/>
        <v>7.8932510033733222E-2</v>
      </c>
      <c r="AM914" s="3">
        <f t="shared" ca="1" si="790"/>
        <v>7.993534719696678E-2</v>
      </c>
      <c r="AN914" s="3">
        <f t="shared" ca="1" si="791"/>
        <v>8.0895557490282821E-2</v>
      </c>
      <c r="AO914" s="3">
        <f t="shared" ca="1" si="792"/>
        <v>8.1809626898409815E-2</v>
      </c>
      <c r="AP914" s="3">
        <f t="shared" ca="1" si="793"/>
        <v>8.2670874947884054E-2</v>
      </c>
      <c r="AQ914" s="3">
        <f t="shared" ca="1" si="794"/>
        <v>8.3467154488315543E-2</v>
      </c>
      <c r="AR914" s="3">
        <f t="shared" ca="1" si="795"/>
        <v>8.4179629604457948E-2</v>
      </c>
      <c r="AS914" s="3">
        <f t="shared" ca="1" si="796"/>
        <v>8.4783836828462286E-2</v>
      </c>
      <c r="AT914" s="3">
        <f t="shared" ca="1" si="797"/>
        <v>8.5253921558281223E-2</v>
      </c>
      <c r="AU914" s="3">
        <f t="shared" ca="1" si="798"/>
        <v>8.556965924796367E-2</v>
      </c>
      <c r="AV914" s="3">
        <f t="shared" ca="1" si="799"/>
        <v>8.5723768862092251E-2</v>
      </c>
      <c r="AW914" s="3">
        <f t="shared" ca="1" si="800"/>
        <v>8.5725731868025928E-2</v>
      </c>
      <c r="AX914" s="3">
        <f t="shared" ca="1" si="801"/>
        <v>8.5600521833303966E-2</v>
      </c>
      <c r="AY914" s="3">
        <f t="shared" ca="1" si="802"/>
        <v>8.5386554370359774E-2</v>
      </c>
      <c r="AZ914" s="3">
        <f t="shared" ca="1" si="751"/>
        <v>8.5136844779342025E-2</v>
      </c>
      <c r="BC914" s="3">
        <f t="shared" ca="1" si="803"/>
        <v>0.12899911268679531</v>
      </c>
      <c r="BD914" s="3">
        <f t="shared" ca="1" si="803"/>
        <v>1.1042531778347602</v>
      </c>
      <c r="BE914" s="3">
        <f t="shared" ca="1" si="803"/>
        <v>1.3723014189975649</v>
      </c>
    </row>
    <row r="915" spans="1:57" x14ac:dyDescent="0.2">
      <c r="A915" s="3">
        <f t="shared" si="752"/>
        <v>9.0299999999998519</v>
      </c>
      <c r="B915" s="3">
        <f t="shared" ca="1" si="753"/>
        <v>7.2435333005998068E-2</v>
      </c>
      <c r="C915" s="3">
        <f t="shared" ca="1" si="754"/>
        <v>7.101736370217282E-2</v>
      </c>
      <c r="D915" s="3">
        <f t="shared" ca="1" si="755"/>
        <v>6.9717113876860567E-2</v>
      </c>
      <c r="E915" s="3">
        <f t="shared" ca="1" si="756"/>
        <v>6.8531171164571067E-2</v>
      </c>
      <c r="F915" s="3">
        <f t="shared" ca="1" si="757"/>
        <v>6.7455797538913301E-2</v>
      </c>
      <c r="G915" s="3">
        <f t="shared" ca="1" si="758"/>
        <v>6.6487250958937677E-2</v>
      </c>
      <c r="H915" s="3">
        <f t="shared" ca="1" si="759"/>
        <v>6.5622060503240418E-2</v>
      </c>
      <c r="I915" s="3">
        <f t="shared" ca="1" si="760"/>
        <v>6.4857239577180634E-2</v>
      </c>
      <c r="J915" s="3">
        <f t="shared" ca="1" si="761"/>
        <v>6.4190422446149212E-2</v>
      </c>
      <c r="K915" s="3">
        <f t="shared" ca="1" si="762"/>
        <v>6.3619916423386436E-2</v>
      </c>
      <c r="L915" s="3">
        <f t="shared" ca="1" si="763"/>
        <v>6.3144672974098204E-2</v>
      </c>
      <c r="M915" s="3">
        <f t="shared" ca="1" si="764"/>
        <v>6.2764191583001991E-2</v>
      </c>
      <c r="N915" s="3">
        <f t="shared" ca="1" si="765"/>
        <v>6.2478377136298412E-2</v>
      </c>
      <c r="O915" s="3">
        <f t="shared" ca="1" si="766"/>
        <v>6.2287373487624753E-2</v>
      </c>
      <c r="P915" s="3">
        <f t="shared" ca="1" si="767"/>
        <v>6.2191393466273399E-2</v>
      </c>
      <c r="Q915" s="3">
        <f t="shared" ca="1" si="768"/>
        <v>6.2190560598044765E-2</v>
      </c>
      <c r="R915" s="3">
        <f t="shared" ca="1" si="769"/>
        <v>6.2284772054541665E-2</v>
      </c>
      <c r="S915" s="3">
        <f t="shared" ca="1" si="770"/>
        <v>6.2473587000080877E-2</v>
      </c>
      <c r="T915" s="3">
        <f t="shared" ca="1" si="771"/>
        <v>6.2756139979965431E-2</v>
      </c>
      <c r="U915" s="3">
        <f t="shared" ca="1" si="772"/>
        <v>6.3131075253689342E-2</v>
      </c>
      <c r="V915" s="3">
        <f t="shared" ca="1" si="773"/>
        <v>6.3596494965208111E-2</v>
      </c>
      <c r="W915" s="3">
        <f t="shared" ca="1" si="774"/>
        <v>6.4149911937661203E-2</v>
      </c>
      <c r="X915" s="3">
        <f t="shared" ca="1" si="775"/>
        <v>6.4788197081733445E-2</v>
      </c>
      <c r="Y915" s="3">
        <f t="shared" ca="1" si="776"/>
        <v>6.5507512369842549E-2</v>
      </c>
      <c r="Z915" s="3">
        <f t="shared" ca="1" si="777"/>
        <v>6.6303223436094696E-2</v>
      </c>
      <c r="AA915" s="3">
        <f t="shared" ca="1" si="778"/>
        <v>6.7169791440085211E-2</v>
      </c>
      <c r="AB915" s="3">
        <f t="shared" ca="1" si="779"/>
        <v>6.8100652198016767E-2</v>
      </c>
      <c r="AC915" s="3">
        <f t="shared" ca="1" si="780"/>
        <v>6.9088101871488436E-2</v>
      </c>
      <c r="AD915" s="3">
        <f t="shared" ca="1" si="781"/>
        <v>7.0123222047648204E-2</v>
      </c>
      <c r="AE915" s="3">
        <f t="shared" ca="1" si="782"/>
        <v>7.1195890384502039E-2</v>
      </c>
      <c r="AF915" s="3">
        <f t="shared" ca="1" si="783"/>
        <v>7.2294931003211688E-2</v>
      </c>
      <c r="AG915" s="3">
        <f t="shared" ca="1" si="784"/>
        <v>7.3408453786891772E-2</v>
      </c>
      <c r="AH915" s="3">
        <f t="shared" ca="1" si="785"/>
        <v>7.4524405343283265E-2</v>
      </c>
      <c r="AI915" s="3">
        <f t="shared" ca="1" si="786"/>
        <v>7.5631301594785261E-2</v>
      </c>
      <c r="AJ915" s="3">
        <f t="shared" ca="1" si="787"/>
        <v>7.671903624549152E-2</v>
      </c>
      <c r="AK915" s="3">
        <f t="shared" ca="1" si="788"/>
        <v>7.7779576709943898E-2</v>
      </c>
      <c r="AL915" s="3">
        <f t="shared" ca="1" si="789"/>
        <v>7.8807297775543669E-2</v>
      </c>
      <c r="AM915" s="3">
        <f t="shared" ca="1" si="790"/>
        <v>7.9798697577596389E-2</v>
      </c>
      <c r="AN915" s="3">
        <f t="shared" ca="1" si="791"/>
        <v>8.0751319511179462E-2</v>
      </c>
      <c r="AO915" s="3">
        <f t="shared" ca="1" si="792"/>
        <v>8.1661881645164844E-2</v>
      </c>
      <c r="AP915" s="3">
        <f t="shared" ca="1" si="793"/>
        <v>8.2523889139672152E-2</v>
      </c>
      <c r="AQ915" s="3">
        <f t="shared" ca="1" si="794"/>
        <v>8.3325355691501651E-2</v>
      </c>
      <c r="AR915" s="3">
        <f t="shared" ca="1" si="795"/>
        <v>8.4047627243971607E-2</v>
      </c>
      <c r="AS915" s="3">
        <f t="shared" ca="1" si="796"/>
        <v>8.4666506867505709E-2</v>
      </c>
      <c r="AT915" s="3">
        <f t="shared" ca="1" si="797"/>
        <v>8.5156547072367431E-2</v>
      </c>
      <c r="AU915" s="3">
        <f t="shared" ca="1" si="798"/>
        <v>8.5498077080044921E-2</v>
      </c>
      <c r="AV915" s="3">
        <f t="shared" ca="1" si="799"/>
        <v>8.5684446663401914E-2</v>
      </c>
      <c r="AW915" s="3">
        <f t="shared" ca="1" si="800"/>
        <v>8.5725743667364795E-2</v>
      </c>
      <c r="AX915" s="3">
        <f t="shared" ca="1" si="801"/>
        <v>8.5647508373231984E-2</v>
      </c>
      <c r="AY915" s="3">
        <f t="shared" ca="1" si="802"/>
        <v>8.5488748003161655E-2</v>
      </c>
      <c r="AZ915" s="3">
        <f t="shared" ca="1" si="751"/>
        <v>8.5302434206838793E-2</v>
      </c>
      <c r="BC915" s="3">
        <f t="shared" ca="1" si="803"/>
        <v>0.2652124336056243</v>
      </c>
      <c r="BD915" s="3">
        <f t="shared" ca="1" si="803"/>
        <v>-0.84172402145494107</v>
      </c>
      <c r="BE915" s="3">
        <f t="shared" ca="1" si="803"/>
        <v>0.30298697138249686</v>
      </c>
    </row>
    <row r="916" spans="1:57" x14ac:dyDescent="0.2">
      <c r="A916" s="3">
        <f t="shared" si="752"/>
        <v>9.0399999999998517</v>
      </c>
      <c r="B916" s="3">
        <f t="shared" ca="1" si="753"/>
        <v>7.1310068056757062E-2</v>
      </c>
      <c r="C916" s="3">
        <f t="shared" ca="1" si="754"/>
        <v>6.9936656461026231E-2</v>
      </c>
      <c r="D916" s="3">
        <f t="shared" ca="1" si="755"/>
        <v>6.8678255706643571E-2</v>
      </c>
      <c r="E916" s="3">
        <f t="shared" ca="1" si="756"/>
        <v>6.7531529372529209E-2</v>
      </c>
      <c r="F916" s="3">
        <f t="shared" ca="1" si="757"/>
        <v>6.6492818981566768E-2</v>
      </c>
      <c r="G916" s="3">
        <f t="shared" ca="1" si="758"/>
        <v>6.5558465218574322E-2</v>
      </c>
      <c r="H916" s="3">
        <f t="shared" ca="1" si="759"/>
        <v>6.4725082277525187E-2</v>
      </c>
      <c r="I916" s="3">
        <f t="shared" ca="1" si="760"/>
        <v>6.3989769938955443E-2</v>
      </c>
      <c r="J916" s="3">
        <f t="shared" ca="1" si="761"/>
        <v>6.3350248774242918E-2</v>
      </c>
      <c r="K916" s="3">
        <f t="shared" ca="1" si="762"/>
        <v>6.2804911026153876E-2</v>
      </c>
      <c r="L916" s="3">
        <f t="shared" ca="1" si="763"/>
        <v>6.2352790641348833E-2</v>
      </c>
      <c r="M916" s="3">
        <f t="shared" ca="1" si="764"/>
        <v>6.1993466442290632E-2</v>
      </c>
      <c r="N916" s="3">
        <f t="shared" ca="1" si="765"/>
        <v>6.1726919230155504E-2</v>
      </c>
      <c r="O916" s="3">
        <f t="shared" ca="1" si="766"/>
        <v>6.1553365442312602E-2</v>
      </c>
      <c r="P916" s="3">
        <f t="shared" ca="1" si="767"/>
        <v>6.1473087525130782E-2</v>
      </c>
      <c r="Q916" s="3">
        <f t="shared" ca="1" si="768"/>
        <v>6.148627617962512E-2</v>
      </c>
      <c r="R916" s="3">
        <f t="shared" ca="1" si="769"/>
        <v>6.1592893891051818E-2</v>
      </c>
      <c r="S916" s="3">
        <f t="shared" ca="1" si="770"/>
        <v>6.1792563823352659E-2</v>
      </c>
      <c r="T916" s="3">
        <f t="shared" ca="1" si="771"/>
        <v>6.2084483649623518E-2</v>
      </c>
      <c r="U916" s="3">
        <f t="shared" ca="1" si="772"/>
        <v>6.2467360164183881E-2</v>
      </c>
      <c r="V916" s="3">
        <f t="shared" ca="1" si="773"/>
        <v>6.2939357528520118E-2</v>
      </c>
      <c r="W916" s="3">
        <f t="shared" ca="1" si="774"/>
        <v>6.3498049924758951E-2</v>
      </c>
      <c r="X916" s="3">
        <f t="shared" ca="1" si="775"/>
        <v>6.4140368627352035E-2</v>
      </c>
      <c r="Y916" s="3">
        <f t="shared" ca="1" si="776"/>
        <v>6.4862534509548528E-2</v>
      </c>
      <c r="Z916" s="3">
        <f t="shared" ca="1" si="777"/>
        <v>6.5659970158394282E-2</v>
      </c>
      <c r="AA916" s="3">
        <f t="shared" ca="1" si="778"/>
        <v>6.6527191405876748E-2</v>
      </c>
      <c r="AB916" s="3">
        <f t="shared" ca="1" si="779"/>
        <v>6.7457686507660083E-2</v>
      </c>
      <c r="AC916" s="3">
        <f t="shared" ca="1" si="780"/>
        <v>6.8443802532864445E-2</v>
      </c>
      <c r="AD916" s="3">
        <f t="shared" ca="1" si="781"/>
        <v>6.9476672067618817E-2</v>
      </c>
      <c r="AE916" s="3">
        <f t="shared" ca="1" si="782"/>
        <v>7.0546226568574774E-2</v>
      </c>
      <c r="AF916" s="3">
        <f t="shared" ca="1" si="783"/>
        <v>7.1641350450001903E-2</v>
      </c>
      <c r="AG916" s="3">
        <f t="shared" ca="1" si="784"/>
        <v>7.2750224538166181E-2</v>
      </c>
      <c r="AH916" s="3">
        <f t="shared" ca="1" si="785"/>
        <v>7.3860880596725478E-2</v>
      </c>
      <c r="AI916" s="3">
        <f t="shared" ca="1" si="786"/>
        <v>7.496193537458104E-2</v>
      </c>
      <c r="AJ916" s="3">
        <f t="shared" ca="1" si="787"/>
        <v>7.6043396774767125E-2</v>
      </c>
      <c r="AK916" s="3">
        <f t="shared" ca="1" si="788"/>
        <v>7.7097352505069952E-2</v>
      </c>
      <c r="AL916" s="3">
        <f t="shared" ca="1" si="789"/>
        <v>7.8118291370691345E-2</v>
      </c>
      <c r="AM916" s="3">
        <f t="shared" ca="1" si="790"/>
        <v>7.9102803371071673E-2</v>
      </c>
      <c r="AN916" s="3">
        <f t="shared" ca="1" si="791"/>
        <v>8.0048485786118145E-2</v>
      </c>
      <c r="AO916" s="3">
        <f t="shared" ca="1" si="792"/>
        <v>8.095206229812392E-2</v>
      </c>
      <c r="AP916" s="3">
        <f t="shared" ca="1" si="793"/>
        <v>8.1806997663353129E-2</v>
      </c>
      <c r="AQ916" s="3">
        <f t="shared" ca="1" si="794"/>
        <v>8.260124130431272E-2</v>
      </c>
      <c r="AR916" s="3">
        <f t="shared" ca="1" si="795"/>
        <v>8.3316097174768691E-2</v>
      </c>
      <c r="AS916" s="3">
        <f t="shared" ca="1" si="796"/>
        <v>8.3927412153187192E-2</v>
      </c>
      <c r="AT916" s="3">
        <f t="shared" ca="1" si="797"/>
        <v>8.4409923253534025E-2</v>
      </c>
      <c r="AU916" s="3">
        <f t="shared" ca="1" si="798"/>
        <v>8.4744289463842368E-2</v>
      </c>
      <c r="AV916" s="3">
        <f t="shared" ca="1" si="799"/>
        <v>8.4924265334931803E-2</v>
      </c>
      <c r="AW916" s="3">
        <f t="shared" ca="1" si="800"/>
        <v>8.4960318754308914E-2</v>
      </c>
      <c r="AX916" s="3">
        <f t="shared" ca="1" si="801"/>
        <v>8.487833167323959E-2</v>
      </c>
      <c r="AY916" s="3">
        <f t="shared" ca="1" si="802"/>
        <v>8.4717664676692006E-2</v>
      </c>
      <c r="AZ916" s="3">
        <f t="shared" ca="1" si="751"/>
        <v>8.4530857321149233E-2</v>
      </c>
      <c r="BC916" s="3">
        <f t="shared" ca="1" si="803"/>
        <v>-1.1659237475469117</v>
      </c>
      <c r="BD916" s="3">
        <f t="shared" ca="1" si="803"/>
        <v>0.22237471421359789</v>
      </c>
      <c r="BE916" s="3">
        <f t="shared" ca="1" si="803"/>
        <v>0.56423965172031387</v>
      </c>
    </row>
    <row r="917" spans="1:57" x14ac:dyDescent="0.2">
      <c r="A917" s="3">
        <f t="shared" si="752"/>
        <v>9.0499999999998515</v>
      </c>
      <c r="B917" s="3">
        <f t="shared" ca="1" si="753"/>
        <v>7.2297559989529941E-2</v>
      </c>
      <c r="C917" s="3">
        <f t="shared" ca="1" si="754"/>
        <v>7.0841513139947951E-2</v>
      </c>
      <c r="D917" s="3">
        <f t="shared" ca="1" si="755"/>
        <v>6.9504181699733547E-2</v>
      </c>
      <c r="E917" s="3">
        <f t="shared" ca="1" si="756"/>
        <v>6.828216911718657E-2</v>
      </c>
      <c r="F917" s="3">
        <f t="shared" ca="1" si="757"/>
        <v>6.7171760380867168E-2</v>
      </c>
      <c r="G917" s="3">
        <f t="shared" ca="1" si="758"/>
        <v>6.6169242802025324E-2</v>
      </c>
      <c r="H917" s="3">
        <f t="shared" ca="1" si="759"/>
        <v>6.5271179568079526E-2</v>
      </c>
      <c r="I917" s="3">
        <f t="shared" ca="1" si="760"/>
        <v>6.4474620686231054E-2</v>
      </c>
      <c r="J917" s="3">
        <f t="shared" ca="1" si="761"/>
        <v>6.3777236859187486E-2</v>
      </c>
      <c r="K917" s="3">
        <f t="shared" ca="1" si="762"/>
        <v>6.3177369063151689E-2</v>
      </c>
      <c r="L917" s="3">
        <f t="shared" ca="1" si="763"/>
        <v>6.2673997516236687E-2</v>
      </c>
      <c r="M917" s="3">
        <f t="shared" ca="1" si="764"/>
        <v>6.226664416306734E-2</v>
      </c>
      <c r="N917" s="3">
        <f t="shared" ca="1" si="765"/>
        <v>6.1955229506042639E-2</v>
      </c>
      <c r="O917" s="3">
        <f t="shared" ca="1" si="766"/>
        <v>6.1739906359802574E-2</v>
      </c>
      <c r="P917" s="3">
        <f t="shared" ca="1" si="767"/>
        <v>6.1620890591827272E-2</v>
      </c>
      <c r="Q917" s="3">
        <f t="shared" ca="1" si="768"/>
        <v>6.1598303893987301E-2</v>
      </c>
      <c r="R917" s="3">
        <f t="shared" ca="1" si="769"/>
        <v>6.1672037891783722E-2</v>
      </c>
      <c r="S917" s="3">
        <f t="shared" ca="1" si="770"/>
        <v>6.1841643584218731E-2</v>
      </c>
      <c r="T917" s="3">
        <f t="shared" ca="1" si="771"/>
        <v>6.2106245613193757E-2</v>
      </c>
      <c r="U917" s="3">
        <f t="shared" ca="1" si="772"/>
        <v>6.2464477150379893E-2</v>
      </c>
      <c r="V917" s="3">
        <f t="shared" ca="1" si="773"/>
        <v>6.2914428214495596E-2</v>
      </c>
      <c r="W917" s="3">
        <f t="shared" ca="1" si="774"/>
        <v>6.3453598179622428E-2</v>
      </c>
      <c r="X917" s="3">
        <f t="shared" ca="1" si="775"/>
        <v>6.4078842507592257E-2</v>
      </c>
      <c r="Y917" s="3">
        <f t="shared" ca="1" si="776"/>
        <v>6.4786304786399879E-2</v>
      </c>
      <c r="Z917" s="3">
        <f t="shared" ca="1" si="777"/>
        <v>6.5571328363291936E-2</v>
      </c>
      <c r="AA917" s="3">
        <f t="shared" ca="1" si="778"/>
        <v>6.6428347550861425E-2</v>
      </c>
      <c r="AB917" s="3">
        <f t="shared" ca="1" si="779"/>
        <v>6.7350766866467196E-2</v>
      </c>
      <c r="AC917" s="3">
        <f t="shared" ca="1" si="780"/>
        <v>6.8330848141451794E-2</v>
      </c>
      <c r="AD917" s="3">
        <f t="shared" ca="1" si="781"/>
        <v>6.9359638869790519E-2</v>
      </c>
      <c r="AE917" s="3">
        <f t="shared" ca="1" si="782"/>
        <v>7.0426988289541859E-2</v>
      </c>
      <c r="AF917" s="3">
        <f t="shared" ca="1" si="783"/>
        <v>7.1521705173956118E-2</v>
      </c>
      <c r="AG917" s="3">
        <f t="shared" ca="1" si="784"/>
        <v>7.2631905429578023E-2</v>
      </c>
      <c r="AH917" s="3">
        <f t="shared" ca="1" si="785"/>
        <v>7.3745570142266098E-2</v>
      </c>
      <c r="AI917" s="3">
        <f t="shared" ca="1" si="786"/>
        <v>7.4851281007744533E-2</v>
      </c>
      <c r="AJ917" s="3">
        <f t="shared" ca="1" si="787"/>
        <v>7.5939024102746222E-2</v>
      </c>
      <c r="AK917" s="3">
        <f t="shared" ca="1" si="788"/>
        <v>7.7000871155664938E-2</v>
      </c>
      <c r="AL917" s="3">
        <f t="shared" ca="1" si="789"/>
        <v>7.8031288399301735E-2</v>
      </c>
      <c r="AM917" s="3">
        <f t="shared" ca="1" si="790"/>
        <v>7.9026820790517802E-2</v>
      </c>
      <c r="AN917" s="3">
        <f t="shared" ca="1" si="791"/>
        <v>7.9984982381493985E-2</v>
      </c>
      <c r="AO917" s="3">
        <f t="shared" ca="1" si="792"/>
        <v>8.0902365400471216E-2</v>
      </c>
      <c r="AP917" s="3">
        <f t="shared" ca="1" si="793"/>
        <v>8.1772257575321361E-2</v>
      </c>
      <c r="AQ917" s="3">
        <f t="shared" ca="1" si="794"/>
        <v>8.2582408352824974E-2</v>
      </c>
      <c r="AR917" s="3">
        <f t="shared" ca="1" si="795"/>
        <v>8.3313945266019721E-2</v>
      </c>
      <c r="AS917" s="3">
        <f t="shared" ca="1" si="796"/>
        <v>8.3942625668199433E-2</v>
      </c>
      <c r="AT917" s="3">
        <f t="shared" ca="1" si="797"/>
        <v>8.4443237835161139E-2</v>
      </c>
      <c r="AU917" s="3">
        <f t="shared" ca="1" si="798"/>
        <v>8.4796635874583359E-2</v>
      </c>
      <c r="AV917" s="3">
        <f t="shared" ca="1" si="799"/>
        <v>8.4996842473406012E-2</v>
      </c>
      <c r="AW917" s="3">
        <f t="shared" ca="1" si="800"/>
        <v>8.5054568647135703E-2</v>
      </c>
      <c r="AX917" s="3">
        <f t="shared" ca="1" si="801"/>
        <v>8.4995902103734686E-2</v>
      </c>
      <c r="AY917" s="3">
        <f t="shared" ca="1" si="802"/>
        <v>8.4860404934732916E-2</v>
      </c>
      <c r="AZ917" s="3">
        <f t="shared" ca="1" si="751"/>
        <v>8.4700028836802527E-2</v>
      </c>
      <c r="BC917" s="3">
        <f t="shared" ca="1" si="803"/>
        <v>0.14962923085333024</v>
      </c>
      <c r="BD917" s="3">
        <f t="shared" ca="1" si="803"/>
        <v>-0.8758321969440459</v>
      </c>
      <c r="BE917" s="3">
        <f t="shared" ca="1" si="803"/>
        <v>-1.278230405631815</v>
      </c>
    </row>
    <row r="918" spans="1:57" x14ac:dyDescent="0.2">
      <c r="A918" s="3">
        <f t="shared" si="752"/>
        <v>9.0599999999998513</v>
      </c>
      <c r="B918" s="3">
        <f t="shared" ca="1" si="753"/>
        <v>7.3699059701594405E-2</v>
      </c>
      <c r="C918" s="3">
        <f t="shared" ca="1" si="754"/>
        <v>7.2174427934216578E-2</v>
      </c>
      <c r="D918" s="3">
        <f t="shared" ca="1" si="755"/>
        <v>7.0772588249807172E-2</v>
      </c>
      <c r="E918" s="3">
        <f t="shared" ca="1" si="756"/>
        <v>6.9490039018383409E-2</v>
      </c>
      <c r="F918" s="3">
        <f t="shared" ca="1" si="757"/>
        <v>6.8322963737808814E-2</v>
      </c>
      <c r="G918" s="3">
        <f t="shared" ca="1" si="758"/>
        <v>6.7267551373517351E-2</v>
      </c>
      <c r="H918" s="3">
        <f t="shared" ca="1" si="759"/>
        <v>6.6320269111448782E-2</v>
      </c>
      <c r="I918" s="3">
        <f t="shared" ca="1" si="760"/>
        <v>6.5478072163974665E-2</v>
      </c>
      <c r="J918" s="3">
        <f t="shared" ca="1" si="761"/>
        <v>6.4738536317586207E-2</v>
      </c>
      <c r="K918" s="3">
        <f t="shared" ca="1" si="762"/>
        <v>6.4099906213094943E-2</v>
      </c>
      <c r="L918" s="3">
        <f t="shared" ca="1" si="763"/>
        <v>6.3561063257492376E-2</v>
      </c>
      <c r="M918" s="3">
        <f t="shared" ca="1" si="764"/>
        <v>6.3121427429558327E-2</v>
      </c>
      <c r="N918" s="3">
        <f t="shared" ca="1" si="765"/>
        <v>6.2780813846847278E-2</v>
      </c>
      <c r="O918" s="3">
        <f t="shared" ca="1" si="766"/>
        <v>6.2539266622558612E-2</v>
      </c>
      <c r="P918" s="3">
        <f t="shared" ca="1" si="767"/>
        <v>6.2396889977090385E-2</v>
      </c>
      <c r="Q918" s="3">
        <f t="shared" ca="1" si="768"/>
        <v>6.2353691536568168E-2</v>
      </c>
      <c r="R918" s="3">
        <f t="shared" ca="1" si="769"/>
        <v>6.240944702104597E-2</v>
      </c>
      <c r="S918" s="3">
        <f t="shared" ca="1" si="770"/>
        <v>6.2563590227673063E-2</v>
      </c>
      <c r="T918" s="3">
        <f t="shared" ca="1" si="771"/>
        <v>6.2815127735739079E-2</v>
      </c>
      <c r="U918" s="3">
        <f t="shared" ca="1" si="772"/>
        <v>6.3162574064276097E-2</v>
      </c>
      <c r="V918" s="3">
        <f t="shared" ca="1" si="773"/>
        <v>6.3603900056340867E-2</v>
      </c>
      <c r="W918" s="3">
        <f t="shared" ca="1" si="774"/>
        <v>6.4136485238290061E-2</v>
      </c>
      <c r="X918" s="3">
        <f t="shared" ca="1" si="775"/>
        <v>6.4757064210294826E-2</v>
      </c>
      <c r="Y918" s="3">
        <f t="shared" ca="1" si="776"/>
        <v>6.546165821641646E-2</v>
      </c>
      <c r="Z918" s="3">
        <f t="shared" ca="1" si="777"/>
        <v>6.6245486298922213E-2</v>
      </c>
      <c r="AA918" s="3">
        <f t="shared" ca="1" si="778"/>
        <v>6.7102856187044188E-2</v>
      </c>
      <c r="AB918" s="3">
        <f t="shared" ca="1" si="779"/>
        <v>6.8027043610258242E-2</v>
      </c>
      <c r="AC918" s="3">
        <f t="shared" ca="1" si="780"/>
        <v>6.9010180145453542E-2</v>
      </c>
      <c r="AD918" s="3">
        <f t="shared" ca="1" si="781"/>
        <v>7.0043183232334646E-2</v>
      </c>
      <c r="AE918" s="3">
        <f t="shared" ca="1" si="782"/>
        <v>7.1115775002330212E-2</v>
      </c>
      <c r="AF918" s="3">
        <f t="shared" ca="1" si="783"/>
        <v>7.2216643782508957E-2</v>
      </c>
      <c r="AG918" s="3">
        <f t="shared" ca="1" si="784"/>
        <v>7.3333795824944564E-2</v>
      </c>
      <c r="AH918" s="3">
        <f t="shared" ca="1" si="785"/>
        <v>7.445511683060041E-2</v>
      </c>
      <c r="AI918" s="3">
        <f t="shared" ca="1" si="786"/>
        <v>7.5569108686972905E-2</v>
      </c>
      <c r="AJ918" s="3">
        <f t="shared" ca="1" si="787"/>
        <v>7.6665690741843512E-2</v>
      </c>
      <c r="AK918" s="3">
        <f t="shared" ca="1" si="788"/>
        <v>7.7736873592765113E-2</v>
      </c>
      <c r="AL918" s="3">
        <f t="shared" ca="1" si="789"/>
        <v>7.8777055431146228E-2</v>
      </c>
      <c r="AM918" s="3">
        <f t="shared" ca="1" si="790"/>
        <v>7.9782690387977639E-2</v>
      </c>
      <c r="AN918" s="3">
        <f t="shared" ca="1" si="791"/>
        <v>8.0751163303599091E-2</v>
      </c>
      <c r="AO918" s="3">
        <f t="shared" ca="1" si="792"/>
        <v>8.1678889021124218E-2</v>
      </c>
      <c r="AP918" s="3">
        <f t="shared" ca="1" si="793"/>
        <v>8.2558932761497728E-2</v>
      </c>
      <c r="AQ918" s="3">
        <f t="shared" ca="1" si="794"/>
        <v>8.3378799447285476E-2</v>
      </c>
      <c r="AR918" s="3">
        <f t="shared" ca="1" si="795"/>
        <v>8.4119396909119654E-2</v>
      </c>
      <c r="AS918" s="3">
        <f t="shared" ca="1" si="796"/>
        <v>8.4756350771273622E-2</v>
      </c>
      <c r="AT918" s="3">
        <f t="shared" ca="1" si="797"/>
        <v>8.5264458428943701E-2</v>
      </c>
      <c r="AU918" s="3">
        <f t="shared" ca="1" si="798"/>
        <v>8.5624725550194972E-2</v>
      </c>
      <c r="AV918" s="3">
        <f t="shared" ca="1" si="799"/>
        <v>8.5831397438337023E-2</v>
      </c>
      <c r="AW918" s="3">
        <f t="shared" ca="1" si="800"/>
        <v>8.5895382469862183E-2</v>
      </c>
      <c r="AX918" s="3">
        <f t="shared" ca="1" si="801"/>
        <v>8.5842929004838142E-2</v>
      </c>
      <c r="AY918" s="3">
        <f t="shared" ca="1" si="802"/>
        <v>8.5713739834440916E-2</v>
      </c>
      <c r="AZ918" s="3">
        <f t="shared" ca="1" si="751"/>
        <v>8.5559120304538383E-2</v>
      </c>
      <c r="BC918" s="3">
        <f t="shared" ca="1" si="803"/>
        <v>1.2471769195958506</v>
      </c>
      <c r="BD918" s="3">
        <f t="shared" ca="1" si="803"/>
        <v>-0.45289138692816699</v>
      </c>
      <c r="BE918" s="3">
        <f t="shared" ca="1" si="803"/>
        <v>-0.98413761273201317</v>
      </c>
    </row>
    <row r="919" spans="1:57" x14ac:dyDescent="0.2">
      <c r="A919" s="3">
        <f t="shared" si="752"/>
        <v>9.0699999999998511</v>
      </c>
      <c r="B919" s="3">
        <f t="shared" ca="1" si="753"/>
        <v>7.4125364153858425E-2</v>
      </c>
      <c r="C919" s="3">
        <f t="shared" ca="1" si="754"/>
        <v>7.2553475017024499E-2</v>
      </c>
      <c r="D919" s="3">
        <f t="shared" ca="1" si="755"/>
        <v>7.1109243716149934E-2</v>
      </c>
      <c r="E919" s="3">
        <f t="shared" ca="1" si="756"/>
        <v>6.978898273199112E-2</v>
      </c>
      <c r="F919" s="3">
        <f t="shared" ca="1" si="757"/>
        <v>6.8588693251882632E-2</v>
      </c>
      <c r="G919" s="3">
        <f t="shared" ca="1" si="758"/>
        <v>6.7504385059599201E-2</v>
      </c>
      <c r="H919" s="3">
        <f t="shared" ca="1" si="759"/>
        <v>6.6532348481004935E-2</v>
      </c>
      <c r="I919" s="3">
        <f t="shared" ca="1" si="760"/>
        <v>6.5669363048483947E-2</v>
      </c>
      <c r="J919" s="3">
        <f t="shared" ca="1" si="761"/>
        <v>6.4912828721197677E-2</v>
      </c>
      <c r="K919" s="3">
        <f t="shared" ca="1" si="762"/>
        <v>6.4260812872321812E-2</v>
      </c>
      <c r="L919" s="3">
        <f t="shared" ca="1" si="763"/>
        <v>6.3712017151901862E-2</v>
      </c>
      <c r="M919" s="3">
        <f t="shared" ca="1" si="764"/>
        <v>6.3265678621762703E-2</v>
      </c>
      <c r="N919" s="3">
        <f t="shared" ca="1" si="765"/>
        <v>6.2921426065552469E-2</v>
      </c>
      <c r="O919" s="3">
        <f t="shared" ca="1" si="766"/>
        <v>6.2679113953387156E-2</v>
      </c>
      <c r="P919" s="3">
        <f t="shared" ca="1" si="767"/>
        <v>6.2538653927479537E-2</v>
      </c>
      <c r="Q919" s="3">
        <f t="shared" ca="1" si="768"/>
        <v>6.2499858628686213E-2</v>
      </c>
      <c r="R919" s="3">
        <f t="shared" ca="1" si="769"/>
        <v>6.2562306962956102E-2</v>
      </c>
      <c r="S919" s="3">
        <f t="shared" ca="1" si="770"/>
        <v>6.2725234625640405E-2</v>
      </c>
      <c r="T919" s="3">
        <f t="shared" ca="1" si="771"/>
        <v>6.2987449238886495E-2</v>
      </c>
      <c r="U919" s="3">
        <f t="shared" ca="1" si="772"/>
        <v>6.3347265775897055E-2</v>
      </c>
      <c r="V919" s="3">
        <f t="shared" ca="1" si="773"/>
        <v>6.38024550078959E-2</v>
      </c>
      <c r="W919" s="3">
        <f t="shared" ca="1" si="774"/>
        <v>6.4350195710506181E-2</v>
      </c>
      <c r="X919" s="3">
        <f t="shared" ca="1" si="775"/>
        <v>6.4987020709862883E-2</v>
      </c>
      <c r="Y919" s="3">
        <f t="shared" ca="1" si="776"/>
        <v>6.5708747984143015E-2</v>
      </c>
      <c r="Z919" s="3">
        <f t="shared" ca="1" si="777"/>
        <v>6.6510391342336828E-2</v>
      </c>
      <c r="AA919" s="3">
        <f t="shared" ca="1" si="778"/>
        <v>6.7386051003495137E-2</v>
      </c>
      <c r="AB919" s="3">
        <f t="shared" ca="1" si="779"/>
        <v>6.8328792997149501E-2</v>
      </c>
      <c r="AC919" s="3">
        <f t="shared" ca="1" si="780"/>
        <v>6.9330537767009384E-2</v>
      </c>
      <c r="AD919" s="3">
        <f t="shared" ca="1" si="781"/>
        <v>7.03819918747315E-2</v>
      </c>
      <c r="AE919" s="3">
        <f t="shared" ca="1" si="782"/>
        <v>7.1472669595593702E-2</v>
      </c>
      <c r="AF919" s="3">
        <f t="shared" ca="1" si="783"/>
        <v>7.2591058143587406E-2</v>
      </c>
      <c r="AG919" s="3">
        <f t="shared" ca="1" si="784"/>
        <v>7.3724973518976805E-2</v>
      </c>
      <c r="AH919" s="3">
        <f t="shared" ca="1" si="785"/>
        <v>7.4862125466633553E-2</v>
      </c>
      <c r="AI919" s="3">
        <f t="shared" ca="1" si="786"/>
        <v>7.5990855444681843E-2</v>
      </c>
      <c r="AJ919" s="3">
        <f t="shared" ca="1" si="787"/>
        <v>7.7100935301184018E-2</v>
      </c>
      <c r="AK919" s="3">
        <f t="shared" ca="1" si="788"/>
        <v>7.8184233481911072E-2</v>
      </c>
      <c r="AL919" s="3">
        <f t="shared" ca="1" si="789"/>
        <v>7.9234998798459494E-2</v>
      </c>
      <c r="AM919" s="3">
        <f t="shared" ca="1" si="790"/>
        <v>8.0249512905500336E-2</v>
      </c>
      <c r="AN919" s="3">
        <f t="shared" ca="1" si="791"/>
        <v>8.122494958533652E-2</v>
      </c>
      <c r="AO919" s="3">
        <f t="shared" ca="1" si="792"/>
        <v>8.2157464510788508E-2</v>
      </c>
      <c r="AP919" s="3">
        <f t="shared" ca="1" si="793"/>
        <v>8.3039819072798129E-2</v>
      </c>
      <c r="AQ919" s="3">
        <f t="shared" ca="1" si="794"/>
        <v>8.3859193283422784E-2</v>
      </c>
      <c r="AR919" s="3">
        <f t="shared" ca="1" si="795"/>
        <v>8.4596196147626979E-2</v>
      </c>
      <c r="AS919" s="3">
        <f t="shared" ca="1" si="796"/>
        <v>8.5226243494902029E-2</v>
      </c>
      <c r="AT919" s="3">
        <f t="shared" ca="1" si="797"/>
        <v>8.5724063805933351E-2</v>
      </c>
      <c r="AU919" s="3">
        <f t="shared" ca="1" si="798"/>
        <v>8.6070734847562308E-2</v>
      </c>
      <c r="AV919" s="3">
        <f t="shared" ca="1" si="799"/>
        <v>8.6260643151630581E-2</v>
      </c>
      <c r="AW919" s="3">
        <f t="shared" ca="1" si="800"/>
        <v>8.6304812838708653E-2</v>
      </c>
      <c r="AX919" s="3">
        <f t="shared" ca="1" si="801"/>
        <v>8.6229571639190511E-2</v>
      </c>
      <c r="AY919" s="3">
        <f t="shared" ca="1" si="802"/>
        <v>8.6074666420159318E-2</v>
      </c>
      <c r="AZ919" s="3">
        <f t="shared" ca="1" si="751"/>
        <v>8.5890699249576333E-2</v>
      </c>
      <c r="BC919" s="3">
        <f t="shared" ca="1" si="803"/>
        <v>0.46739687534750285</v>
      </c>
      <c r="BD919" s="3">
        <f t="shared" ca="1" si="803"/>
        <v>0.25274766275761706</v>
      </c>
      <c r="BE919" s="3">
        <f t="shared" ca="1" si="803"/>
        <v>-0.518076417655708</v>
      </c>
    </row>
    <row r="920" spans="1:57" x14ac:dyDescent="0.2">
      <c r="A920" s="3">
        <f t="shared" si="752"/>
        <v>9.0799999999998509</v>
      </c>
      <c r="B920" s="3">
        <f t="shared" ca="1" si="753"/>
        <v>7.5727500688824792E-2</v>
      </c>
      <c r="C920" s="3">
        <f t="shared" ca="1" si="754"/>
        <v>7.4136391466865986E-2</v>
      </c>
      <c r="D920" s="3">
        <f t="shared" ca="1" si="755"/>
        <v>7.2668721777841588E-2</v>
      </c>
      <c r="E920" s="3">
        <f t="shared" ca="1" si="756"/>
        <v>7.1321075025213329E-2</v>
      </c>
      <c r="F920" s="3">
        <f t="shared" ca="1" si="757"/>
        <v>7.0089726888755768E-2</v>
      </c>
      <c r="G920" s="3">
        <f t="shared" ca="1" si="758"/>
        <v>6.8970964757407591E-2</v>
      </c>
      <c r="H920" s="3">
        <f t="shared" ca="1" si="759"/>
        <v>6.796135886095056E-2</v>
      </c>
      <c r="I920" s="3">
        <f t="shared" ca="1" si="760"/>
        <v>6.7057969789226055E-2</v>
      </c>
      <c r="J920" s="3">
        <f t="shared" ca="1" si="761"/>
        <v>6.6258478385651132E-2</v>
      </c>
      <c r="K920" s="3">
        <f t="shared" ca="1" si="762"/>
        <v>6.5561231446370966E-2</v>
      </c>
      <c r="L920" s="3">
        <f t="shared" ca="1" si="763"/>
        <v>6.4965207541676437E-2</v>
      </c>
      <c r="M920" s="3">
        <f t="shared" ca="1" si="764"/>
        <v>6.4469917488489986E-2</v>
      </c>
      <c r="N920" s="3">
        <f t="shared" ca="1" si="765"/>
        <v>6.4075260410761378E-2</v>
      </c>
      <c r="O920" s="3">
        <f t="shared" ca="1" si="766"/>
        <v>6.3781357817212725E-2</v>
      </c>
      <c r="P920" s="3">
        <f t="shared" ca="1" si="767"/>
        <v>6.3588385464121364E-2</v>
      </c>
      <c r="Q920" s="3">
        <f t="shared" ca="1" si="768"/>
        <v>6.3496417710889791E-2</v>
      </c>
      <c r="R920" s="3">
        <f t="shared" ca="1" si="769"/>
        <v>6.3505293363999446E-2</v>
      </c>
      <c r="S920" s="3">
        <f t="shared" ca="1" si="770"/>
        <v>6.3614506740288138E-2</v>
      </c>
      <c r="T920" s="3">
        <f t="shared" ca="1" si="771"/>
        <v>6.3823123233378784E-2</v>
      </c>
      <c r="U920" s="3">
        <f t="shared" ca="1" si="772"/>
        <v>6.4129715000516105E-2</v>
      </c>
      <c r="V920" s="3">
        <f t="shared" ca="1" si="773"/>
        <v>6.4532309467904531E-2</v>
      </c>
      <c r="W920" s="3">
        <f t="shared" ca="1" si="774"/>
        <v>6.502834138035915E-2</v>
      </c>
      <c r="X920" s="3">
        <f t="shared" ca="1" si="775"/>
        <v>6.5614598500533389E-2</v>
      </c>
      <c r="Y920" s="3">
        <f t="shared" ca="1" si="776"/>
        <v>6.6287152241763597E-2</v>
      </c>
      <c r="Z920" s="3">
        <f t="shared" ca="1" si="777"/>
        <v>6.7041267874616534E-2</v>
      </c>
      <c r="AA920" s="3">
        <f t="shared" ca="1" si="778"/>
        <v>6.7871294804557961E-2</v>
      </c>
      <c r="AB920" s="3">
        <f t="shared" ca="1" si="779"/>
        <v>6.8770546072901992E-2</v>
      </c>
      <c r="AC920" s="3">
        <f t="shared" ca="1" si="780"/>
        <v>6.9731187735672523E-2</v>
      </c>
      <c r="AD920" s="3">
        <f t="shared" ca="1" si="781"/>
        <v>7.0744172277307948E-2</v>
      </c>
      <c r="AE920" s="3">
        <f t="shared" ca="1" si="782"/>
        <v>7.1799262992188279E-2</v>
      </c>
      <c r="AF920" s="3">
        <f t="shared" ca="1" si="783"/>
        <v>7.2885202938844526E-2</v>
      </c>
      <c r="AG920" s="3">
        <f t="shared" ca="1" si="784"/>
        <v>7.3990074892037322E-2</v>
      </c>
      <c r="AH920" s="3">
        <f t="shared" ca="1" si="785"/>
        <v>7.5101869691472464E-2</v>
      </c>
      <c r="AI920" s="3">
        <f t="shared" ca="1" si="786"/>
        <v>7.6209225364886571E-2</v>
      </c>
      <c r="AJ920" s="3">
        <f t="shared" ca="1" si="787"/>
        <v>7.730222310797312E-2</v>
      </c>
      <c r="AK920" s="3">
        <f t="shared" ca="1" si="788"/>
        <v>7.8373045810552183E-2</v>
      </c>
      <c r="AL920" s="3">
        <f t="shared" ca="1" si="789"/>
        <v>7.9416249182869547E-2</v>
      </c>
      <c r="AM920" s="3">
        <f t="shared" ca="1" si="790"/>
        <v>8.0428398372033749E-2</v>
      </c>
      <c r="AN920" s="3">
        <f t="shared" ca="1" si="791"/>
        <v>8.1406911880457317E-2</v>
      </c>
      <c r="AO920" s="3">
        <f t="shared" ca="1" si="792"/>
        <v>8.2348142057864851E-2</v>
      </c>
      <c r="AP920" s="3">
        <f t="shared" ca="1" si="793"/>
        <v>8.3245002783976743E-2</v>
      </c>
      <c r="AQ920" s="3">
        <f t="shared" ca="1" si="794"/>
        <v>8.4084806422430283E-2</v>
      </c>
      <c r="AR920" s="3">
        <f t="shared" ca="1" si="795"/>
        <v>8.4848321673531527E-2</v>
      </c>
      <c r="AS920" s="3">
        <f t="shared" ca="1" si="796"/>
        <v>8.5511214129986732E-2</v>
      </c>
      <c r="AT920" s="3">
        <f t="shared" ca="1" si="797"/>
        <v>8.6048602918627648E-2</v>
      </c>
      <c r="AU920" s="3">
        <f t="shared" ca="1" si="798"/>
        <v>8.6442096028058635E-2</v>
      </c>
      <c r="AV920" s="3">
        <f t="shared" ca="1" si="799"/>
        <v>8.6686677449355848E-2</v>
      </c>
      <c r="AW920" s="3">
        <f t="shared" ca="1" si="800"/>
        <v>8.6793943060084477E-2</v>
      </c>
      <c r="AX920" s="3">
        <f t="shared" ca="1" si="801"/>
        <v>8.6790755995467928E-2</v>
      </c>
      <c r="AY920" s="3">
        <f t="shared" ca="1" si="802"/>
        <v>8.6717348991811771E-2</v>
      </c>
      <c r="AZ920" s="3">
        <f t="shared" ca="1" si="751"/>
        <v>8.6624164276961263E-2</v>
      </c>
      <c r="BC920" s="3">
        <f t="shared" ca="1" si="803"/>
        <v>1.0594218147350682</v>
      </c>
      <c r="BD920" s="3">
        <f t="shared" ca="1" si="803"/>
        <v>-1.6562761518148212</v>
      </c>
      <c r="BE920" s="3">
        <f t="shared" ca="1" si="803"/>
        <v>-0.76459710578769169</v>
      </c>
    </row>
    <row r="921" spans="1:57" x14ac:dyDescent="0.2">
      <c r="A921" s="3">
        <f t="shared" si="752"/>
        <v>9.0899999999998506</v>
      </c>
      <c r="B921" s="3">
        <f t="shared" ca="1" si="753"/>
        <v>7.5201413191782043E-2</v>
      </c>
      <c r="C921" s="3">
        <f t="shared" ca="1" si="754"/>
        <v>7.359635790112784E-2</v>
      </c>
      <c r="D921" s="3">
        <f t="shared" ca="1" si="755"/>
        <v>7.2116417215289663E-2</v>
      </c>
      <c r="E921" s="3">
        <f t="shared" ca="1" si="756"/>
        <v>7.0758108637294898E-2</v>
      </c>
      <c r="F921" s="3">
        <f t="shared" ca="1" si="757"/>
        <v>6.9517645507078188E-2</v>
      </c>
      <c r="G921" s="3">
        <f t="shared" ca="1" si="758"/>
        <v>6.839125597018289E-2</v>
      </c>
      <c r="H921" s="3">
        <f t="shared" ca="1" si="759"/>
        <v>6.7375453288844811E-2</v>
      </c>
      <c r="I921" s="3">
        <f t="shared" ca="1" si="760"/>
        <v>6.6467242212364178E-2</v>
      </c>
      <c r="J921" s="3">
        <f t="shared" ca="1" si="761"/>
        <v>6.5664247544653567E-2</v>
      </c>
      <c r="K921" s="3">
        <f t="shared" ca="1" si="762"/>
        <v>6.4964758560238756E-2</v>
      </c>
      <c r="L921" s="3">
        <f t="shared" ca="1" si="763"/>
        <v>6.4367693791818698E-2</v>
      </c>
      <c r="M921" s="3">
        <f t="shared" ca="1" si="764"/>
        <v>6.3872500848583078E-2</v>
      </c>
      <c r="N921" s="3">
        <f t="shared" ca="1" si="765"/>
        <v>6.3479012234214996E-2</v>
      </c>
      <c r="O921" s="3">
        <f t="shared" ca="1" si="766"/>
        <v>6.3187279543017449E-2</v>
      </c>
      <c r="P921" s="3">
        <f t="shared" ca="1" si="767"/>
        <v>6.2997405702887616E-2</v>
      </c>
      <c r="Q921" s="3">
        <f t="shared" ca="1" si="768"/>
        <v>6.2909389860879225E-2</v>
      </c>
      <c r="R921" s="3">
        <f t="shared" ca="1" si="769"/>
        <v>6.2922993803890923E-2</v>
      </c>
      <c r="S921" s="3">
        <f t="shared" ca="1" si="770"/>
        <v>6.3037633558712558E-2</v>
      </c>
      <c r="T921" s="3">
        <f t="shared" ca="1" si="771"/>
        <v>6.3252295384159496E-2</v>
      </c>
      <c r="U921" s="3">
        <f t="shared" ca="1" si="772"/>
        <v>6.3565471716402921E-2</v>
      </c>
      <c r="V921" s="3">
        <f t="shared" ca="1" si="773"/>
        <v>6.3975109728377694E-2</v>
      </c>
      <c r="W921" s="3">
        <f t="shared" ca="1" si="774"/>
        <v>6.4478563218903023E-2</v>
      </c>
      <c r="X921" s="3">
        <f t="shared" ca="1" si="775"/>
        <v>6.5072537962589189E-2</v>
      </c>
      <c r="Y921" s="3">
        <f t="shared" ca="1" si="776"/>
        <v>6.5753021873925829E-2</v>
      </c>
      <c r="Z921" s="3">
        <f t="shared" ca="1" si="777"/>
        <v>6.651519474501863E-2</v>
      </c>
      <c r="AA921" s="3">
        <f t="shared" ca="1" si="778"/>
        <v>6.7353318229721279E-2</v>
      </c>
      <c r="AB921" s="3">
        <f t="shared" ca="1" si="779"/>
        <v>6.8260615458606635E-2</v>
      </c>
      <c r="AC921" s="3">
        <f t="shared" ca="1" si="780"/>
        <v>6.9229161211688053E-2</v>
      </c>
      <c r="AD921" s="3">
        <f t="shared" ca="1" si="781"/>
        <v>7.0249817063577608E-2</v>
      </c>
      <c r="AE921" s="3">
        <f t="shared" ca="1" si="782"/>
        <v>7.1312258569731835E-2</v>
      </c>
      <c r="AF921" s="3">
        <f t="shared" ca="1" si="783"/>
        <v>7.2405147957286115E-2</v>
      </c>
      <c r="AG921" s="3">
        <f t="shared" ca="1" si="784"/>
        <v>7.3516498167369854E-2</v>
      </c>
      <c r="AH921" s="3">
        <f t="shared" ca="1" si="785"/>
        <v>7.463424454948421E-2</v>
      </c>
      <c r="AI921" s="3">
        <f t="shared" ca="1" si="786"/>
        <v>7.5746985062004224E-2</v>
      </c>
      <c r="AJ921" s="3">
        <f t="shared" ca="1" si="787"/>
        <v>7.6844773455648455E-2</v>
      </c>
      <c r="AK921" s="3">
        <f t="shared" ca="1" si="788"/>
        <v>7.7919770018843676E-2</v>
      </c>
      <c r="AL921" s="3">
        <f t="shared" ca="1" si="789"/>
        <v>7.8966499997826387E-2</v>
      </c>
      <c r="AM921" s="3">
        <f t="shared" ca="1" si="790"/>
        <v>7.9981474362161631E-2</v>
      </c>
      <c r="AN921" s="3">
        <f t="shared" ca="1" si="791"/>
        <v>8.0962018478973108E-2</v>
      </c>
      <c r="AO921" s="3">
        <f t="shared" ca="1" si="792"/>
        <v>8.1904343596592613E-2</v>
      </c>
      <c r="AP921" s="3">
        <f t="shared" ca="1" si="793"/>
        <v>8.2801178786240728E-2</v>
      </c>
      <c r="AQ921" s="3">
        <f t="shared" ca="1" si="794"/>
        <v>8.3639632415475521E-2</v>
      </c>
      <c r="AR921" s="3">
        <f t="shared" ca="1" si="795"/>
        <v>8.4400297786767692E-2</v>
      </c>
      <c r="AS921" s="3">
        <f t="shared" ca="1" si="796"/>
        <v>8.5058756179162656E-2</v>
      </c>
      <c r="AT921" s="3">
        <f t="shared" ca="1" si="797"/>
        <v>8.559018326261647E-2</v>
      </c>
      <c r="AU921" s="3">
        <f t="shared" ca="1" si="798"/>
        <v>8.5976381697711518E-2</v>
      </c>
      <c r="AV921" s="3">
        <f t="shared" ca="1" si="799"/>
        <v>8.621259552617927E-2</v>
      </c>
      <c r="AW921" s="3">
        <f t="shared" ca="1" si="800"/>
        <v>8.6310654761001929E-2</v>
      </c>
      <c r="AX921" s="3">
        <f t="shared" ca="1" si="801"/>
        <v>8.6297620056985783E-2</v>
      </c>
      <c r="AY921" s="3">
        <f t="shared" ca="1" si="802"/>
        <v>8.6213860210937687E-2</v>
      </c>
      <c r="AZ921" s="3">
        <f t="shared" ca="1" si="751"/>
        <v>8.6109138228047652E-2</v>
      </c>
      <c r="BC921" s="3">
        <f t="shared" ca="1" si="803"/>
        <v>-0.82549322090751254</v>
      </c>
      <c r="BD921" s="3">
        <f t="shared" ca="1" si="803"/>
        <v>0.11622575812031322</v>
      </c>
      <c r="BE921" s="3">
        <f t="shared" ca="1" si="803"/>
        <v>-0.16401275807972038</v>
      </c>
    </row>
    <row r="922" spans="1:57" x14ac:dyDescent="0.2">
      <c r="A922" s="3">
        <f t="shared" si="752"/>
        <v>9.0999999999998504</v>
      </c>
      <c r="B922" s="3">
        <f t="shared" ca="1" si="753"/>
        <v>7.612881495779715E-2</v>
      </c>
      <c r="C922" s="3">
        <f t="shared" ca="1" si="754"/>
        <v>7.4504695903838736E-2</v>
      </c>
      <c r="D922" s="3">
        <f t="shared" ca="1" si="755"/>
        <v>7.3008718363378661E-2</v>
      </c>
      <c r="E922" s="3">
        <f t="shared" ca="1" si="756"/>
        <v>7.1637267660099882E-2</v>
      </c>
      <c r="F922" s="3">
        <f t="shared" ca="1" si="757"/>
        <v>7.0386428505903958E-2</v>
      </c>
      <c r="G922" s="3">
        <f t="shared" ca="1" si="758"/>
        <v>6.9252303498333889E-2</v>
      </c>
      <c r="H922" s="3">
        <f t="shared" ca="1" si="759"/>
        <v>6.8231282604497651E-2</v>
      </c>
      <c r="I922" s="3">
        <f t="shared" ca="1" si="760"/>
        <v>6.7320248379052997E-2</v>
      </c>
      <c r="J922" s="3">
        <f t="shared" ca="1" si="761"/>
        <v>6.651670320664374E-2</v>
      </c>
      <c r="K922" s="3">
        <f t="shared" ca="1" si="762"/>
        <v>6.5818812439734767E-2</v>
      </c>
      <c r="L922" s="3">
        <f t="shared" ca="1" si="763"/>
        <v>6.5225368159908301E-2</v>
      </c>
      <c r="M922" s="3">
        <f t="shared" ca="1" si="764"/>
        <v>6.4735688350248538E-2</v>
      </c>
      <c r="N922" s="3">
        <f t="shared" ca="1" si="765"/>
        <v>6.43494724781669E-2</v>
      </c>
      <c r="O922" s="3">
        <f t="shared" ca="1" si="766"/>
        <v>6.4066635815146017E-2</v>
      </c>
      <c r="P922" s="3">
        <f t="shared" ca="1" si="767"/>
        <v>6.3887142062901511E-2</v>
      </c>
      <c r="Q922" s="3">
        <f t="shared" ca="1" si="768"/>
        <v>6.3810848769871656E-2</v>
      </c>
      <c r="R922" s="3">
        <f t="shared" ca="1" si="769"/>
        <v>6.3837374327840993E-2</v>
      </c>
      <c r="S922" s="3">
        <f t="shared" ca="1" si="770"/>
        <v>6.3965990106534185E-2</v>
      </c>
      <c r="T922" s="3">
        <f t="shared" ca="1" si="771"/>
        <v>6.4195536868111747E-2</v>
      </c>
      <c r="U922" s="3">
        <f t="shared" ca="1" si="772"/>
        <v>6.4524360966905378E-2</v>
      </c>
      <c r="V922" s="3">
        <f t="shared" ca="1" si="773"/>
        <v>6.4950262958603802E-2</v>
      </c>
      <c r="W922" s="3">
        <f t="shared" ca="1" si="774"/>
        <v>6.5470449325067404E-2</v>
      </c>
      <c r="X922" s="3">
        <f t="shared" ca="1" si="775"/>
        <v>6.6081477472525255E-2</v>
      </c>
      <c r="Y922" s="3">
        <f t="shared" ca="1" si="776"/>
        <v>6.6779185426905974E-2</v>
      </c>
      <c r="Z922" s="3">
        <f t="shared" ca="1" si="777"/>
        <v>6.7558601106269087E-2</v>
      </c>
      <c r="AA922" s="3">
        <f t="shared" ca="1" si="778"/>
        <v>6.841383201955166E-2</v>
      </c>
      <c r="AB922" s="3">
        <f t="shared" ca="1" si="779"/>
        <v>6.9337945009157922E-2</v>
      </c>
      <c r="AC922" s="3">
        <f t="shared" ca="1" si="780"/>
        <v>7.0322857236292308E-2</v>
      </c>
      <c r="AD922" s="3">
        <f t="shared" ca="1" si="781"/>
        <v>7.1359273079036625E-2</v>
      </c>
      <c r="AE922" s="3">
        <f t="shared" ca="1" si="782"/>
        <v>7.2436714141952491E-2</v>
      </c>
      <c r="AF922" s="3">
        <f t="shared" ca="1" si="783"/>
        <v>7.354369569061292E-2</v>
      </c>
      <c r="AG922" s="3">
        <f t="shared" ca="1" si="784"/>
        <v>7.4668094769262602E-2</v>
      </c>
      <c r="AH922" s="3">
        <f t="shared" ca="1" si="785"/>
        <v>7.5797725195492924E-2</v>
      </c>
      <c r="AI922" s="3">
        <f t="shared" ca="1" si="786"/>
        <v>7.6921078760683048E-2</v>
      </c>
      <c r="AJ922" s="3">
        <f t="shared" ca="1" si="787"/>
        <v>7.802811551732626E-2</v>
      </c>
      <c r="AK922" s="3">
        <f t="shared" ca="1" si="788"/>
        <v>7.9110906645081663E-2</v>
      </c>
      <c r="AL922" s="3">
        <f t="shared" ca="1" si="789"/>
        <v>8.016388010178381E-2</v>
      </c>
      <c r="AM922" s="3">
        <f t="shared" ca="1" si="790"/>
        <v>8.1183425550177324E-2</v>
      </c>
      <c r="AN922" s="3">
        <f t="shared" ca="1" si="791"/>
        <v>8.2166707912652917E-2</v>
      </c>
      <c r="AO922" s="3">
        <f t="shared" ca="1" si="792"/>
        <v>8.3109730111885508E-2</v>
      </c>
      <c r="AP922" s="3">
        <f t="shared" ca="1" si="793"/>
        <v>8.400496967672226E-2</v>
      </c>
      <c r="AQ922" s="3">
        <f t="shared" ca="1" si="794"/>
        <v>8.4839265200484834E-2</v>
      </c>
      <c r="AR922" s="3">
        <f t="shared" ca="1" si="795"/>
        <v>8.5592970059370069E-2</v>
      </c>
      <c r="AS922" s="3">
        <f t="shared" ca="1" si="796"/>
        <v>8.6241517685776231E-2</v>
      </c>
      <c r="AT922" s="3">
        <f t="shared" ca="1" si="797"/>
        <v>8.6760076705238776E-2</v>
      </c>
      <c r="AU922" s="3">
        <f t="shared" ca="1" si="798"/>
        <v>8.7130579407769582E-2</v>
      </c>
      <c r="AV922" s="3">
        <f t="shared" ca="1" si="799"/>
        <v>8.7348463017328709E-2</v>
      </c>
      <c r="AW922" s="3">
        <f t="shared" ca="1" si="800"/>
        <v>8.7425724599876631E-2</v>
      </c>
      <c r="AX922" s="3">
        <f t="shared" ca="1" si="801"/>
        <v>8.7389554750498935E-2</v>
      </c>
      <c r="AY922" s="3">
        <f t="shared" ca="1" si="802"/>
        <v>8.728037567071853E-2</v>
      </c>
      <c r="AZ922" s="3">
        <f t="shared" ca="1" si="751"/>
        <v>8.7147242065914302E-2</v>
      </c>
      <c r="BC922" s="3">
        <f t="shared" ca="1" si="803"/>
        <v>1.5935310329469008</v>
      </c>
      <c r="BD922" s="3">
        <f t="shared" ca="1" si="803"/>
        <v>0.37821788858102323</v>
      </c>
      <c r="BE922" s="3">
        <f t="shared" ca="1" si="803"/>
        <v>-0.14581706064973332</v>
      </c>
    </row>
    <row r="923" spans="1:57" x14ac:dyDescent="0.2">
      <c r="A923" s="3">
        <f t="shared" si="752"/>
        <v>9.1099999999998502</v>
      </c>
      <c r="B923" s="3">
        <f t="shared" ca="1" si="753"/>
        <v>7.5360443219672585E-2</v>
      </c>
      <c r="C923" s="3">
        <f t="shared" ca="1" si="754"/>
        <v>7.3766989829093188E-2</v>
      </c>
      <c r="D923" s="3">
        <f t="shared" ca="1" si="755"/>
        <v>7.2304145157178035E-2</v>
      </c>
      <c r="E923" s="3">
        <f t="shared" ca="1" si="756"/>
        <v>7.0968107236146577E-2</v>
      </c>
      <c r="F923" s="3">
        <f t="shared" ca="1" si="757"/>
        <v>6.9754777028322709E-2</v>
      </c>
      <c r="G923" s="3">
        <f t="shared" ca="1" si="758"/>
        <v>6.8660076445161256E-2</v>
      </c>
      <c r="H923" s="3">
        <f t="shared" ca="1" si="759"/>
        <v>6.7680216997506759E-2</v>
      </c>
      <c r="I923" s="3">
        <f t="shared" ca="1" si="760"/>
        <v>6.6811903857736721E-2</v>
      </c>
      <c r="J923" s="3">
        <f t="shared" ca="1" si="761"/>
        <v>6.6052461778025082E-2</v>
      </c>
      <c r="K923" s="3">
        <f t="shared" ca="1" si="762"/>
        <v>6.5399876955049452E-2</v>
      </c>
      <c r="L923" s="3">
        <f t="shared" ca="1" si="763"/>
        <v>6.4852759772630234E-2</v>
      </c>
      <c r="M923" s="3">
        <f t="shared" ca="1" si="764"/>
        <v>6.441024333639761E-2</v>
      </c>
      <c r="N923" s="3">
        <f t="shared" ca="1" si="765"/>
        <v>6.4071838828615016E-2</v>
      </c>
      <c r="O923" s="3">
        <f t="shared" ca="1" si="766"/>
        <v>6.3837269956732251E-2</v>
      </c>
      <c r="P923" s="3">
        <f t="shared" ca="1" si="767"/>
        <v>6.3706305965689436E-2</v>
      </c>
      <c r="Q923" s="3">
        <f t="shared" ca="1" si="768"/>
        <v>6.3678607586234101E-2</v>
      </c>
      <c r="R923" s="3">
        <f t="shared" ca="1" si="769"/>
        <v>6.3753594606652433E-2</v>
      </c>
      <c r="S923" s="3">
        <f t="shared" ca="1" si="770"/>
        <v>6.3930338539666842E-2</v>
      </c>
      <c r="T923" s="3">
        <f t="shared" ca="1" si="771"/>
        <v>6.4207479455933983E-2</v>
      </c>
      <c r="U923" s="3">
        <f t="shared" ca="1" si="772"/>
        <v>6.4583162434092692E-2</v>
      </c>
      <c r="V923" s="3">
        <f t="shared" ca="1" si="773"/>
        <v>6.5054986215446059E-2</v>
      </c>
      <c r="W923" s="3">
        <f t="shared" ca="1" si="774"/>
        <v>6.5619954760721882E-2</v>
      </c>
      <c r="X923" s="3">
        <f t="shared" ca="1" si="775"/>
        <v>6.6274421894219171E-2</v>
      </c>
      <c r="Y923" s="3">
        <f t="shared" ca="1" si="776"/>
        <v>6.7014020530450552E-2</v>
      </c>
      <c r="Z923" s="3">
        <f t="shared" ca="1" si="777"/>
        <v>6.7833571484866725E-2</v>
      </c>
      <c r="AA923" s="3">
        <f t="shared" ca="1" si="778"/>
        <v>6.8726972895477786E-2</v>
      </c>
      <c r="AB923" s="3">
        <f t="shared" ca="1" si="779"/>
        <v>6.9687080106761279E-2</v>
      </c>
      <c r="AC923" s="3">
        <f t="shared" ca="1" si="780"/>
        <v>7.0705597486413016E-2</v>
      </c>
      <c r="AD923" s="3">
        <f t="shared" ca="1" si="781"/>
        <v>7.1773017097751968E-2</v>
      </c>
      <c r="AE923" s="3">
        <f t="shared" ca="1" si="782"/>
        <v>7.2878651551086207E-2</v>
      </c>
      <c r="AF923" s="3">
        <f t="shared" ca="1" si="783"/>
        <v>7.4010814188574678E-2</v>
      </c>
      <c r="AG923" s="3">
        <f t="shared" ca="1" si="784"/>
        <v>7.5157191261731579E-2</v>
      </c>
      <c r="AH923" s="3">
        <f t="shared" ca="1" si="785"/>
        <v>7.6305420180391534E-2</v>
      </c>
      <c r="AI923" s="3">
        <f t="shared" ca="1" si="786"/>
        <v>7.7443831635167937E-2</v>
      </c>
      <c r="AJ923" s="3">
        <f t="shared" ca="1" si="787"/>
        <v>7.8562236888972695E-2</v>
      </c>
      <c r="AK923" s="3">
        <f t="shared" ca="1" si="788"/>
        <v>7.9652562665959312E-2</v>
      </c>
      <c r="AL923" s="3">
        <f t="shared" ca="1" si="789"/>
        <v>8.0709083972046708E-2</v>
      </c>
      <c r="AM923" s="3">
        <f t="shared" ca="1" si="790"/>
        <v>8.1728013197255575E-2</v>
      </c>
      <c r="AN923" s="3">
        <f t="shared" ca="1" si="791"/>
        <v>8.2706298678479936E-2</v>
      </c>
      <c r="AO923" s="3">
        <f t="shared" ca="1" si="792"/>
        <v>8.363967896525816E-2</v>
      </c>
      <c r="AP923" s="3">
        <f t="shared" ca="1" si="793"/>
        <v>8.4520324496281496E-2</v>
      </c>
      <c r="AQ923" s="3">
        <f t="shared" ca="1" si="794"/>
        <v>8.5334749504449164E-2</v>
      </c>
      <c r="AR923" s="3">
        <f t="shared" ca="1" si="795"/>
        <v>8.6063014098131427E-2</v>
      </c>
      <c r="AS923" s="3">
        <f t="shared" ca="1" si="796"/>
        <v>8.6680351495978636E-2</v>
      </c>
      <c r="AT923" s="3">
        <f t="shared" ca="1" si="797"/>
        <v>8.7161870829437355E-2</v>
      </c>
      <c r="AU923" s="3">
        <f t="shared" ca="1" si="798"/>
        <v>8.7489580105859735E-2</v>
      </c>
      <c r="AV923" s="3">
        <f t="shared" ca="1" si="799"/>
        <v>8.7659054025704064E-2</v>
      </c>
      <c r="AW923" s="3">
        <f t="shared" ca="1" si="800"/>
        <v>8.7682400782509912E-2</v>
      </c>
      <c r="AX923" s="3">
        <f t="shared" ca="1" si="801"/>
        <v>8.7586884197785556E-2</v>
      </c>
      <c r="AY923" s="3">
        <f t="shared" ca="1" si="802"/>
        <v>8.7412909460534205E-2</v>
      </c>
      <c r="AZ923" s="3">
        <f t="shared" ca="1" si="751"/>
        <v>8.720884180693815E-2</v>
      </c>
      <c r="BC923" s="3">
        <f t="shared" ca="1" si="803"/>
        <v>0.15029040758286971</v>
      </c>
      <c r="BD923" s="3">
        <f t="shared" ca="1" si="803"/>
        <v>1.353236059609765</v>
      </c>
      <c r="BE923" s="3">
        <f t="shared" ca="1" si="803"/>
        <v>0.73937272465468151</v>
      </c>
    </row>
    <row r="924" spans="1:57" x14ac:dyDescent="0.2">
      <c r="A924" s="3">
        <f t="shared" si="752"/>
        <v>9.11999999999985</v>
      </c>
      <c r="B924" s="3">
        <f t="shared" ca="1" si="753"/>
        <v>7.5510703843863186E-2</v>
      </c>
      <c r="C924" s="3">
        <f t="shared" ca="1" si="754"/>
        <v>7.3873393166546258E-2</v>
      </c>
      <c r="D924" s="3">
        <f t="shared" ca="1" si="755"/>
        <v>7.2370315113304148E-2</v>
      </c>
      <c r="E924" s="3">
        <f t="shared" ca="1" si="756"/>
        <v>7.0997545315560795E-2</v>
      </c>
      <c r="F924" s="3">
        <f t="shared" ca="1" si="757"/>
        <v>6.9750865867162573E-2</v>
      </c>
      <c r="G924" s="3">
        <f t="shared" ca="1" si="758"/>
        <v>6.8626082857902934E-2</v>
      </c>
      <c r="H924" s="3">
        <f t="shared" ca="1" si="759"/>
        <v>6.7619294183672934E-2</v>
      </c>
      <c r="I924" s="3">
        <f t="shared" ca="1" si="760"/>
        <v>6.6727092449396369E-2</v>
      </c>
      <c r="J924" s="3">
        <f t="shared" ca="1" si="761"/>
        <v>6.5946689564141278E-2</v>
      </c>
      <c r="K924" s="3">
        <f t="shared" ca="1" si="762"/>
        <v>6.5275957337788806E-2</v>
      </c>
      <c r="L924" s="3">
        <f t="shared" ca="1" si="763"/>
        <v>6.4713389212634018E-2</v>
      </c>
      <c r="M924" s="3">
        <f t="shared" ca="1" si="764"/>
        <v>6.4257998168529479E-2</v>
      </c>
      <c r="N924" s="3">
        <f t="shared" ca="1" si="765"/>
        <v>6.3909171856843291E-2</v>
      </c>
      <c r="O924" s="3">
        <f t="shared" ca="1" si="766"/>
        <v>6.3666507182967874E-2</v>
      </c>
      <c r="P924" s="3">
        <f t="shared" ca="1" si="767"/>
        <v>6.3529643707679842E-2</v>
      </c>
      <c r="Q924" s="3">
        <f t="shared" ca="1" si="768"/>
        <v>6.3498110128150168E-2</v>
      </c>
      <c r="R924" s="3">
        <f t="shared" ca="1" si="769"/>
        <v>6.3571192423926906E-2</v>
      </c>
      <c r="S924" s="3">
        <f t="shared" ca="1" si="770"/>
        <v>6.3747827053870498E-2</v>
      </c>
      <c r="T924" s="3">
        <f t="shared" ca="1" si="771"/>
        <v>6.4026518205280256E-2</v>
      </c>
      <c r="U924" s="3">
        <f t="shared" ca="1" si="772"/>
        <v>6.4405274490158648E-2</v>
      </c>
      <c r="V924" s="3">
        <f t="shared" ca="1" si="773"/>
        <v>6.488155764111847E-2</v>
      </c>
      <c r="W924" s="3">
        <f t="shared" ca="1" si="774"/>
        <v>6.5452233896369311E-2</v>
      </c>
      <c r="X924" s="3">
        <f t="shared" ca="1" si="775"/>
        <v>6.6113518287520712E-2</v>
      </c>
      <c r="Y924" s="3">
        <f t="shared" ca="1" si="776"/>
        <v>6.6860903397675753E-2</v>
      </c>
      <c r="Z924" s="3">
        <f t="shared" ca="1" si="777"/>
        <v>6.768906771414028E-2</v>
      </c>
      <c r="AA924" s="3">
        <f t="shared" ca="1" si="778"/>
        <v>6.8591764781287742E-2</v>
      </c>
      <c r="AB924" s="3">
        <f t="shared" ca="1" si="779"/>
        <v>6.956170323958763E-2</v>
      </c>
      <c r="AC924" s="3">
        <f t="shared" ca="1" si="780"/>
        <v>7.0590439492632426E-2</v>
      </c>
      <c r="AD924" s="3">
        <f t="shared" ca="1" si="781"/>
        <v>7.1668318175218695E-2</v>
      </c>
      <c r="AE924" s="3">
        <f t="shared" ca="1" si="782"/>
        <v>7.2784507864648129E-2</v>
      </c>
      <c r="AF924" s="3">
        <f t="shared" ca="1" si="783"/>
        <v>7.3927185022109557E-2</v>
      </c>
      <c r="AG924" s="3">
        <f t="shared" ca="1" si="784"/>
        <v>7.5083910213916458E-2</v>
      </c>
      <c r="AH924" s="3">
        <f t="shared" ca="1" si="785"/>
        <v>7.624220956811685E-2</v>
      </c>
      <c r="AI924" s="3">
        <f t="shared" ca="1" si="786"/>
        <v>7.7390317740612363E-2</v>
      </c>
      <c r="AJ924" s="3">
        <f t="shared" ca="1" si="787"/>
        <v>7.8517962111245343E-2</v>
      </c>
      <c r="AK924" s="3">
        <f t="shared" ca="1" si="788"/>
        <v>7.9616989598565807E-2</v>
      </c>
      <c r="AL924" s="3">
        <f t="shared" ca="1" si="789"/>
        <v>8.0681586589991208E-2</v>
      </c>
      <c r="AM924" s="3">
        <f t="shared" ca="1" si="790"/>
        <v>8.1707852236393139E-2</v>
      </c>
      <c r="AN924" s="3">
        <f t="shared" ca="1" si="791"/>
        <v>8.2692582153246458E-2</v>
      </c>
      <c r="AO924" s="3">
        <f t="shared" ca="1" si="792"/>
        <v>8.3631314482442931E-2</v>
      </c>
      <c r="AP924" s="3">
        <f t="shared" ca="1" si="793"/>
        <v>8.4515977046942845E-2</v>
      </c>
      <c r="AQ924" s="3">
        <f t="shared" ca="1" si="794"/>
        <v>8.5332825160905235E-2</v>
      </c>
      <c r="AR924" s="3">
        <f t="shared" ca="1" si="795"/>
        <v>8.6061692345785659E-2</v>
      </c>
      <c r="AS924" s="3">
        <f t="shared" ca="1" si="796"/>
        <v>8.6677679240710057E-2</v>
      </c>
      <c r="AT924" s="3">
        <f t="shared" ca="1" si="797"/>
        <v>8.7155903007094998E-2</v>
      </c>
      <c r="AU924" s="3">
        <f t="shared" ca="1" si="798"/>
        <v>8.747851342464634E-2</v>
      </c>
      <c r="AV924" s="3">
        <f t="shared" ca="1" si="799"/>
        <v>8.764128696317261E-2</v>
      </c>
      <c r="AW924" s="3">
        <f t="shared" ca="1" si="800"/>
        <v>8.7656507005599585E-2</v>
      </c>
      <c r="AX924" s="3">
        <f t="shared" ca="1" si="801"/>
        <v>8.7551573614909742E-2</v>
      </c>
      <c r="AY924" s="3">
        <f t="shared" ca="1" si="802"/>
        <v>8.7366926338283343E-2</v>
      </c>
      <c r="AZ924" s="3">
        <f t="shared" ca="1" si="751"/>
        <v>8.7150442319746765E-2</v>
      </c>
      <c r="BC924" s="3">
        <f t="shared" ca="1" si="803"/>
        <v>-0.1429988509716793</v>
      </c>
      <c r="BD924" s="3">
        <f t="shared" ca="1" si="803"/>
        <v>-1.9800422146546204E-2</v>
      </c>
      <c r="BE924" s="3">
        <f t="shared" ca="1" si="803"/>
        <v>-0.56212097861429378</v>
      </c>
    </row>
    <row r="925" spans="1:57" x14ac:dyDescent="0.2">
      <c r="A925" s="3">
        <f t="shared" si="752"/>
        <v>9.1299999999998498</v>
      </c>
      <c r="B925" s="3">
        <f t="shared" ca="1" si="753"/>
        <v>7.5765524439078288E-2</v>
      </c>
      <c r="C925" s="3">
        <f t="shared" ca="1" si="754"/>
        <v>7.4070081375395322E-2</v>
      </c>
      <c r="D925" s="3">
        <f t="shared" ca="1" si="755"/>
        <v>7.2515493979540435E-2</v>
      </c>
      <c r="E925" s="3">
        <f t="shared" ca="1" si="756"/>
        <v>7.109757344229603E-2</v>
      </c>
      <c r="F925" s="3">
        <f t="shared" ca="1" si="757"/>
        <v>6.9811840939474804E-2</v>
      </c>
      <c r="G925" s="3">
        <f t="shared" ca="1" si="758"/>
        <v>6.8653844672850572E-2</v>
      </c>
      <c r="H925" s="3">
        <f t="shared" ca="1" si="759"/>
        <v>6.7619426833818483E-2</v>
      </c>
      <c r="I925" s="3">
        <f t="shared" ca="1" si="760"/>
        <v>6.6704925343843174E-2</v>
      </c>
      <c r="J925" s="3">
        <f t="shared" ca="1" si="761"/>
        <v>6.5907297127520498E-2</v>
      </c>
      <c r="K925" s="3">
        <f t="shared" ca="1" si="762"/>
        <v>6.5224157446348144E-2</v>
      </c>
      <c r="L925" s="3">
        <f t="shared" ca="1" si="763"/>
        <v>6.4653740626918366E-2</v>
      </c>
      <c r="M925" s="3">
        <f t="shared" ca="1" si="764"/>
        <v>6.4194797344711355E-2</v>
      </c>
      <c r="N925" s="3">
        <f t="shared" ca="1" si="765"/>
        <v>6.3846449544284187E-2</v>
      </c>
      <c r="O925" s="3">
        <f t="shared" ca="1" si="766"/>
        <v>6.3608025160837328E-2</v>
      </c>
      <c r="P925" s="3">
        <f t="shared" ca="1" si="767"/>
        <v>6.3478891913503241E-2</v>
      </c>
      <c r="Q925" s="3">
        <f t="shared" ca="1" si="768"/>
        <v>6.3458304319880657E-2</v>
      </c>
      <c r="R925" s="3">
        <f t="shared" ca="1" si="769"/>
        <v>6.3545272415384588E-2</v>
      </c>
      <c r="S925" s="3">
        <f t="shared" ca="1" si="770"/>
        <v>6.3738455477931166E-2</v>
      </c>
      <c r="T925" s="3">
        <f t="shared" ca="1" si="771"/>
        <v>6.4036079689304401E-2</v>
      </c>
      <c r="U925" s="3">
        <f t="shared" ca="1" si="772"/>
        <v>6.4435875073536791E-2</v>
      </c>
      <c r="V925" s="3">
        <f t="shared" ca="1" si="773"/>
        <v>6.4935024229781937E-2</v>
      </c>
      <c r="W925" s="3">
        <f t="shared" ca="1" si="774"/>
        <v>6.5530113541835341E-2</v>
      </c>
      <c r="X925" s="3">
        <f t="shared" ca="1" si="775"/>
        <v>6.6217077107350225E-2</v>
      </c>
      <c r="Y925" s="3">
        <f t="shared" ca="1" si="776"/>
        <v>6.699112502759301E-2</v>
      </c>
      <c r="Z925" s="3">
        <f t="shared" ca="1" si="777"/>
        <v>6.7846651305922406E-2</v>
      </c>
      <c r="AA925" s="3">
        <f t="shared" ca="1" si="778"/>
        <v>6.8777122740375354E-2</v>
      </c>
      <c r="AB925" s="3">
        <f t="shared" ca="1" si="779"/>
        <v>6.977495913171898E-2</v>
      </c>
      <c r="AC925" s="3">
        <f t="shared" ca="1" si="780"/>
        <v>7.0831426819661591E-2</v>
      </c>
      <c r="AD925" s="3">
        <f t="shared" ca="1" si="781"/>
        <v>7.1936580967895306E-2</v>
      </c>
      <c r="AE925" s="3">
        <f t="shared" ca="1" si="782"/>
        <v>7.3079304153263649E-2</v>
      </c>
      <c r="AF925" s="3">
        <f t="shared" ca="1" si="783"/>
        <v>7.4247494069408337E-2</v>
      </c>
      <c r="AG925" s="3">
        <f t="shared" ca="1" si="784"/>
        <v>7.5428443775017992E-2</v>
      </c>
      <c r="AH925" s="3">
        <f t="shared" ca="1" si="785"/>
        <v>7.6609426310803072E-2</v>
      </c>
      <c r="AI925" s="3">
        <f t="shared" ca="1" si="786"/>
        <v>7.7778438430493882E-2</v>
      </c>
      <c r="AJ925" s="3">
        <f t="shared" ca="1" si="787"/>
        <v>7.8924981601920061E-2</v>
      </c>
      <c r="AK925" s="3">
        <f t="shared" ca="1" si="788"/>
        <v>8.0040680651277785E-2</v>
      </c>
      <c r="AL925" s="3">
        <f t="shared" ca="1" si="789"/>
        <v>8.1119490744577638E-2</v>
      </c>
      <c r="AM925" s="3">
        <f t="shared" ca="1" si="790"/>
        <v>8.2157254893404294E-2</v>
      </c>
      <c r="AN925" s="3">
        <f t="shared" ca="1" si="791"/>
        <v>8.3150472927596461E-2</v>
      </c>
      <c r="AO925" s="3">
        <f t="shared" ca="1" si="792"/>
        <v>8.4094339626745201E-2</v>
      </c>
      <c r="AP925" s="3">
        <f t="shared" ca="1" si="793"/>
        <v>8.4980397761527202E-2</v>
      </c>
      <c r="AQ925" s="3">
        <f t="shared" ca="1" si="794"/>
        <v>8.5794502263505421E-2</v>
      </c>
      <c r="AR925" s="3">
        <f t="shared" ca="1" si="795"/>
        <v>8.6516119836876057E-2</v>
      </c>
      <c r="AS925" s="3">
        <f t="shared" ca="1" si="796"/>
        <v>8.7120079242938117E-2</v>
      </c>
      <c r="AT925" s="3">
        <f t="shared" ca="1" si="797"/>
        <v>8.7581366237433428E-2</v>
      </c>
      <c r="AU925" s="3">
        <f t="shared" ca="1" si="798"/>
        <v>8.7882131461869073E-2</v>
      </c>
      <c r="AV925" s="3">
        <f t="shared" ca="1" si="799"/>
        <v>8.8018210513312059E-2</v>
      </c>
      <c r="AW925" s="3">
        <f t="shared" ca="1" si="800"/>
        <v>8.8001919074623708E-2</v>
      </c>
      <c r="AX925" s="3">
        <f t="shared" ca="1" si="801"/>
        <v>8.7860649302102356E-2</v>
      </c>
      <c r="AY925" s="3">
        <f t="shared" ca="1" si="802"/>
        <v>8.763472254160623E-2</v>
      </c>
      <c r="AZ925" s="3">
        <f t="shared" ca="1" si="751"/>
        <v>8.7371430372867764E-2</v>
      </c>
      <c r="BC925" s="3">
        <f t="shared" ca="1" si="803"/>
        <v>0.2948849762231518</v>
      </c>
      <c r="BD925" s="3">
        <f t="shared" ca="1" si="803"/>
        <v>0.49482779967284962</v>
      </c>
      <c r="BE925" s="3">
        <f t="shared" ca="1" si="803"/>
        <v>-0.57660080189330287</v>
      </c>
    </row>
    <row r="926" spans="1:57" x14ac:dyDescent="0.2">
      <c r="A926" s="3">
        <f t="shared" si="752"/>
        <v>9.1399999999998496</v>
      </c>
      <c r="B926" s="3">
        <f t="shared" ca="1" si="753"/>
        <v>7.6577576876632955E-2</v>
      </c>
      <c r="C926" s="3">
        <f t="shared" ca="1" si="754"/>
        <v>7.4911553507374967E-2</v>
      </c>
      <c r="D926" s="3">
        <f t="shared" ca="1" si="755"/>
        <v>7.3380078715985203E-2</v>
      </c>
      <c r="E926" s="3">
        <f t="shared" ca="1" si="756"/>
        <v>7.1979266767188146E-2</v>
      </c>
      <c r="F926" s="3">
        <f t="shared" ca="1" si="757"/>
        <v>7.0704945423494536E-2</v>
      </c>
      <c r="G926" s="3">
        <f t="shared" ca="1" si="758"/>
        <v>6.955297248646046E-2</v>
      </c>
      <c r="H926" s="3">
        <f t="shared" ca="1" si="759"/>
        <v>6.8519501907537375E-2</v>
      </c>
      <c r="I926" s="3">
        <f t="shared" ca="1" si="760"/>
        <v>6.7601184362841862E-2</v>
      </c>
      <c r="J926" s="3">
        <f t="shared" ca="1" si="761"/>
        <v>6.6795289205350883E-2</v>
      </c>
      <c r="K926" s="3">
        <f t="shared" ca="1" si="762"/>
        <v>6.6099742540963694E-2</v>
      </c>
      <c r="L926" s="3">
        <f t="shared" ca="1" si="763"/>
        <v>6.5513086960927794E-2</v>
      </c>
      <c r="M926" s="3">
        <f t="shared" ca="1" si="764"/>
        <v>6.5034378212433658E-2</v>
      </c>
      <c r="N926" s="3">
        <f t="shared" ca="1" si="765"/>
        <v>6.4663039912091172E-2</v>
      </c>
      <c r="O926" s="3">
        <f t="shared" ca="1" si="766"/>
        <v>6.4398698411611249E-2</v>
      </c>
      <c r="P926" s="3">
        <f t="shared" ca="1" si="767"/>
        <v>6.4241016985855062E-2</v>
      </c>
      <c r="Q926" s="3">
        <f t="shared" ca="1" si="768"/>
        <v>6.4189543381689335E-2</v>
      </c>
      <c r="R926" s="3">
        <f t="shared" ca="1" si="769"/>
        <v>6.4243579109791282E-2</v>
      </c>
      <c r="S926" s="3">
        <f t="shared" ca="1" si="770"/>
        <v>6.4402073694772702E-2</v>
      </c>
      <c r="T926" s="3">
        <f t="shared" ca="1" si="771"/>
        <v>6.4663542745384661E-2</v>
      </c>
      <c r="U926" s="3">
        <f t="shared" ca="1" si="772"/>
        <v>6.5026005130911391E-2</v>
      </c>
      <c r="V926" s="3">
        <f t="shared" ca="1" si="773"/>
        <v>6.5486931746759583E-2</v>
      </c>
      <c r="W926" s="3">
        <f t="shared" ca="1" si="774"/>
        <v>6.6043196544851274E-2</v>
      </c>
      <c r="X926" s="3">
        <f t="shared" ca="1" si="775"/>
        <v>6.66910201020572E-2</v>
      </c>
      <c r="Y926" s="3">
        <f t="shared" ca="1" si="776"/>
        <v>6.7425897441896365E-2</v>
      </c>
      <c r="Z926" s="3">
        <f t="shared" ca="1" si="777"/>
        <v>6.8242505482663987E-2</v>
      </c>
      <c r="AA926" s="3">
        <f t="shared" ca="1" si="778"/>
        <v>6.9134591678324614E-2</v>
      </c>
      <c r="AB926" s="3">
        <f t="shared" ca="1" si="779"/>
        <v>7.0094854409590845E-2</v>
      </c>
      <c r="AC926" s="3">
        <f t="shared" ca="1" si="780"/>
        <v>7.1114837408273832E-2</v>
      </c>
      <c r="AD926" s="3">
        <f t="shared" ca="1" si="781"/>
        <v>7.2184873880505582E-2</v>
      </c>
      <c r="AE926" s="3">
        <f t="shared" ca="1" si="782"/>
        <v>7.3294127991461178E-2</v>
      </c>
      <c r="AF926" s="3">
        <f t="shared" ca="1" si="783"/>
        <v>7.4430786336565066E-2</v>
      </c>
      <c r="AG926" s="3">
        <f t="shared" ca="1" si="784"/>
        <v>7.5582442199418218E-2</v>
      </c>
      <c r="AH926" s="3">
        <f t="shared" ca="1" si="785"/>
        <v>7.6736683281228277E-2</v>
      </c>
      <c r="AI926" s="3">
        <f t="shared" ca="1" si="786"/>
        <v>7.7881836117488848E-2</v>
      </c>
      <c r="AJ926" s="3">
        <f t="shared" ca="1" si="787"/>
        <v>7.9007743784541506E-2</v>
      </c>
      <c r="AK926" s="3">
        <f t="shared" ca="1" si="788"/>
        <v>8.0106376277778932E-2</v>
      </c>
      <c r="AL926" s="3">
        <f t="shared" ca="1" si="789"/>
        <v>8.1172024487578709E-2</v>
      </c>
      <c r="AM926" s="3">
        <f t="shared" ca="1" si="790"/>
        <v>8.2200841937443037E-2</v>
      </c>
      <c r="AN926" s="3">
        <f t="shared" ca="1" si="791"/>
        <v>8.3189599164172651E-2</v>
      </c>
      <c r="AO926" s="3">
        <f t="shared" ca="1" si="792"/>
        <v>8.4133714195389619E-2</v>
      </c>
      <c r="AP926" s="3">
        <f t="shared" ca="1" si="793"/>
        <v>8.5024911887012306E-2</v>
      </c>
      <c r="AQ926" s="3">
        <f t="shared" ca="1" si="794"/>
        <v>8.5849214903445728E-2</v>
      </c>
      <c r="AR926" s="3">
        <f t="shared" ca="1" si="795"/>
        <v>8.6586292474546828E-2</v>
      </c>
      <c r="AS926" s="3">
        <f t="shared" ca="1" si="796"/>
        <v>8.721127173736215E-2</v>
      </c>
      <c r="AT926" s="3">
        <f t="shared" ca="1" si="797"/>
        <v>8.7699577131439749E-2</v>
      </c>
      <c r="AU926" s="3">
        <f t="shared" ca="1" si="798"/>
        <v>8.8033928769528508E-2</v>
      </c>
      <c r="AV926" s="3">
        <f t="shared" ca="1" si="799"/>
        <v>8.8210788283538927E-2</v>
      </c>
      <c r="AW926" s="3">
        <f t="shared" ca="1" si="800"/>
        <v>8.8243070296266921E-2</v>
      </c>
      <c r="AX926" s="3">
        <f t="shared" ca="1" si="801"/>
        <v>8.8158724295565316E-2</v>
      </c>
      <c r="AY926" s="3">
        <f t="shared" ca="1" si="802"/>
        <v>8.7998511522842354E-2</v>
      </c>
      <c r="AZ926" s="3">
        <f t="shared" ca="1" si="751"/>
        <v>8.7809827722280492E-2</v>
      </c>
      <c r="BC926" s="3">
        <f t="shared" ca="1" si="803"/>
        <v>0.6622343465769438</v>
      </c>
      <c r="BD926" s="3">
        <f t="shared" ca="1" si="803"/>
        <v>-1.1372587057459009</v>
      </c>
      <c r="BE926" s="3">
        <f t="shared" ca="1" si="803"/>
        <v>-3.2901223733940554E-2</v>
      </c>
    </row>
    <row r="927" spans="1:57" x14ac:dyDescent="0.2">
      <c r="A927" s="3">
        <f t="shared" si="752"/>
        <v>9.1499999999998494</v>
      </c>
      <c r="B927" s="3">
        <f t="shared" ca="1" si="753"/>
        <v>7.6156167698607835E-2</v>
      </c>
      <c r="C927" s="3">
        <f t="shared" ca="1" si="754"/>
        <v>7.4398862731571605E-2</v>
      </c>
      <c r="D927" s="3">
        <f t="shared" ca="1" si="755"/>
        <v>7.2790537071132991E-2</v>
      </c>
      <c r="E927" s="3">
        <f t="shared" ca="1" si="756"/>
        <v>7.1326663842478322E-2</v>
      </c>
      <c r="F927" s="3">
        <f t="shared" ca="1" si="757"/>
        <v>7.0002433171342776E-2</v>
      </c>
      <c r="G927" s="3">
        <f t="shared" ca="1" si="758"/>
        <v>6.881306821853489E-2</v>
      </c>
      <c r="H927" s="3">
        <f t="shared" ca="1" si="759"/>
        <v>6.7754090431718997E-2</v>
      </c>
      <c r="I927" s="3">
        <f t="shared" ca="1" si="760"/>
        <v>6.6821518951402939E-2</v>
      </c>
      <c r="J927" s="3">
        <f t="shared" ca="1" si="761"/>
        <v>6.6011991243529813E-2</v>
      </c>
      <c r="K927" s="3">
        <f t="shared" ca="1" si="762"/>
        <v>6.5322799923070274E-2</v>
      </c>
      <c r="L927" s="3">
        <f t="shared" ca="1" si="763"/>
        <v>6.4751851498332791E-2</v>
      </c>
      <c r="M927" s="3">
        <f t="shared" ca="1" si="764"/>
        <v>6.4297562436489708E-2</v>
      </c>
      <c r="N927" s="3">
        <f t="shared" ca="1" si="765"/>
        <v>6.3958713677357518E-2</v>
      </c>
      <c r="O927" s="3">
        <f t="shared" ca="1" si="766"/>
        <v>6.3734285648206671E-2</v>
      </c>
      <c r="P927" s="3">
        <f t="shared" ca="1" si="767"/>
        <v>6.3623292849362481E-2</v>
      </c>
      <c r="Q927" s="3">
        <f t="shared" ca="1" si="768"/>
        <v>6.3624631938144272E-2</v>
      </c>
      <c r="R927" s="3">
        <f t="shared" ca="1" si="769"/>
        <v>6.3736951592184801E-2</v>
      </c>
      <c r="S927" s="3">
        <f t="shared" ca="1" si="770"/>
        <v>6.3958547282661649E-2</v>
      </c>
      <c r="T927" s="3">
        <f t="shared" ca="1" si="771"/>
        <v>6.4287279749923321E-2</v>
      </c>
      <c r="U927" s="3">
        <f t="shared" ca="1" si="772"/>
        <v>6.4720512413790482E-2</v>
      </c>
      <c r="V927" s="3">
        <f t="shared" ca="1" si="773"/>
        <v>6.5255060167625098E-2</v>
      </c>
      <c r="W927" s="3">
        <f t="shared" ca="1" si="774"/>
        <v>6.5887140225962204E-2</v>
      </c>
      <c r="X927" s="3">
        <f t="shared" ca="1" si="775"/>
        <v>6.6612315330015465E-2</v>
      </c>
      <c r="Y927" s="3">
        <f t="shared" ca="1" si="776"/>
        <v>6.7425421101674834E-2</v>
      </c>
      <c r="Z927" s="3">
        <f t="shared" ca="1" si="777"/>
        <v>6.8320473045256527E-2</v>
      </c>
      <c r="AA927" s="3">
        <f t="shared" ca="1" si="778"/>
        <v>6.9290554945397792E-2</v>
      </c>
      <c r="AB927" s="3">
        <f t="shared" ca="1" si="779"/>
        <v>7.0327699455264472E-2</v>
      </c>
      <c r="AC927" s="3">
        <f t="shared" ca="1" si="780"/>
        <v>7.1422783428041994E-2</v>
      </c>
      <c r="AD927" s="3">
        <f t="shared" ca="1" si="781"/>
        <v>7.2565473899484825E-2</v>
      </c>
      <c r="AE927" s="3">
        <f t="shared" ca="1" si="782"/>
        <v>7.3744272485633255E-2</v>
      </c>
      <c r="AF927" s="3">
        <f t="shared" ca="1" si="783"/>
        <v>7.4946710626421789E-2</v>
      </c>
      <c r="AG927" s="3">
        <f t="shared" ca="1" si="784"/>
        <v>7.6159737835340108E-2</v>
      </c>
      <c r="AH927" s="3">
        <f t="shared" ca="1" si="785"/>
        <v>7.7370312492783075E-2</v>
      </c>
      <c r="AI927" s="3">
        <f t="shared" ca="1" si="786"/>
        <v>7.8566146868807196E-2</v>
      </c>
      <c r="AJ927" s="3">
        <f t="shared" ca="1" si="787"/>
        <v>7.9736481435744425E-2</v>
      </c>
      <c r="AK927" s="3">
        <f t="shared" ca="1" si="788"/>
        <v>8.0872686885551992E-2</v>
      </c>
      <c r="AL927" s="3">
        <f t="shared" ca="1" si="789"/>
        <v>8.1968445044990193E-2</v>
      </c>
      <c r="AM927" s="3">
        <f t="shared" ca="1" si="790"/>
        <v>8.3019274869644333E-2</v>
      </c>
      <c r="AN927" s="3">
        <f t="shared" ca="1" si="791"/>
        <v>8.4021272370363234E-2</v>
      </c>
      <c r="AO927" s="3">
        <f t="shared" ca="1" si="792"/>
        <v>8.4969133715808901E-2</v>
      </c>
      <c r="AP927" s="3">
        <f t="shared" ca="1" si="793"/>
        <v>8.5853821276358017E-2</v>
      </c>
      <c r="AQ927" s="3">
        <f t="shared" ca="1" si="794"/>
        <v>8.666058186137876E-2</v>
      </c>
      <c r="AR927" s="3">
        <f t="shared" ca="1" si="795"/>
        <v>8.7368344859655209E-2</v>
      </c>
      <c r="AS927" s="3">
        <f t="shared" ca="1" si="796"/>
        <v>8.7951594306407338E-2</v>
      </c>
      <c r="AT927" s="3">
        <f t="shared" ca="1" si="797"/>
        <v>8.8385251657002811E-2</v>
      </c>
      <c r="AU927" s="3">
        <f t="shared" ca="1" si="798"/>
        <v>8.8651663342969006E-2</v>
      </c>
      <c r="AV927" s="3">
        <f t="shared" ca="1" si="799"/>
        <v>8.8746972205426461E-2</v>
      </c>
      <c r="AW927" s="3">
        <f t="shared" ca="1" si="800"/>
        <v>8.8683746691202728E-2</v>
      </c>
      <c r="AX927" s="3">
        <f t="shared" ca="1" si="801"/>
        <v>8.8489546987249784E-2</v>
      </c>
      <c r="AY927" s="3">
        <f t="shared" ca="1" si="802"/>
        <v>8.8204623232168516E-2</v>
      </c>
      <c r="AZ927" s="3">
        <f t="shared" ca="1" si="751"/>
        <v>8.7875351079959044E-2</v>
      </c>
      <c r="BC927" s="3">
        <f t="shared" ca="1" si="803"/>
        <v>6.6795875003502481E-2</v>
      </c>
      <c r="BD927" s="3">
        <f t="shared" ca="1" si="803"/>
        <v>1.9281139120306339</v>
      </c>
      <c r="BE927" s="3">
        <f t="shared" ca="1" si="803"/>
        <v>-0.53613303071692719</v>
      </c>
    </row>
    <row r="928" spans="1:57" x14ac:dyDescent="0.2">
      <c r="A928" s="3">
        <f t="shared" si="752"/>
        <v>9.1599999999998492</v>
      </c>
      <c r="B928" s="3">
        <f t="shared" ca="1" si="753"/>
        <v>7.633644575540767E-2</v>
      </c>
      <c r="C928" s="3">
        <f t="shared" ca="1" si="754"/>
        <v>7.4474553099480853E-2</v>
      </c>
      <c r="D928" s="3">
        <f t="shared" ca="1" si="755"/>
        <v>7.2772026105845461E-2</v>
      </c>
      <c r="E928" s="3">
        <f t="shared" ca="1" si="756"/>
        <v>7.1223944727219962E-2</v>
      </c>
      <c r="F928" s="3">
        <f t="shared" ca="1" si="757"/>
        <v>6.9825109409499472E-2</v>
      </c>
      <c r="G928" s="3">
        <f t="shared" ca="1" si="758"/>
        <v>6.8570356612499148E-2</v>
      </c>
      <c r="H928" s="3">
        <f t="shared" ca="1" si="759"/>
        <v>6.7454823196474778E-2</v>
      </c>
      <c r="I928" s="3">
        <f t="shared" ca="1" si="760"/>
        <v>6.647414465631192E-2</v>
      </c>
      <c r="J928" s="3">
        <f t="shared" ca="1" si="761"/>
        <v>6.5624574435856925E-2</v>
      </c>
      <c r="K928" s="3">
        <f t="shared" ca="1" si="762"/>
        <v>6.4903019504326559E-2</v>
      </c>
      <c r="L928" s="3">
        <f t="shared" ca="1" si="763"/>
        <v>6.430699812016373E-2</v>
      </c>
      <c r="M928" s="3">
        <f t="shared" ca="1" si="764"/>
        <v>6.3834535299602063E-2</v>
      </c>
      <c r="N928" s="3">
        <f t="shared" ca="1" si="765"/>
        <v>6.3484017137726723E-2</v>
      </c>
      <c r="O928" s="3">
        <f t="shared" ca="1" si="766"/>
        <v>6.3254025977380779E-2</v>
      </c>
      <c r="P928" s="3">
        <f t="shared" ca="1" si="767"/>
        <v>6.3143175395068404E-2</v>
      </c>
      <c r="Q928" s="3">
        <f t="shared" ca="1" si="768"/>
        <v>6.3149958820706606E-2</v>
      </c>
      <c r="R928" s="3">
        <f t="shared" ca="1" si="769"/>
        <v>6.3272619971490793E-2</v>
      </c>
      <c r="S928" s="3">
        <f t="shared" ca="1" si="770"/>
        <v>6.3509048145880001E-2</v>
      </c>
      <c r="T928" s="3">
        <f t="shared" ca="1" si="771"/>
        <v>6.3856697101213916E-2</v>
      </c>
      <c r="U928" s="3">
        <f t="shared" ca="1" si="772"/>
        <v>6.4312522693813004E-2</v>
      </c>
      <c r="V928" s="3">
        <f t="shared" ca="1" si="773"/>
        <v>6.4872931697302599E-2</v>
      </c>
      <c r="W928" s="3">
        <f t="shared" ca="1" si="774"/>
        <v>6.553373246388039E-2</v>
      </c>
      <c r="X928" s="3">
        <f t="shared" ca="1" si="775"/>
        <v>6.6290077764798436E-2</v>
      </c>
      <c r="Y928" s="3">
        <f t="shared" ca="1" si="776"/>
        <v>6.7136391677085613E-2</v>
      </c>
      <c r="Z928" s="3">
        <f t="shared" ca="1" si="777"/>
        <v>6.8066276142987214E-2</v>
      </c>
      <c r="AA928" s="3">
        <f t="shared" ca="1" si="778"/>
        <v>6.9072399133663726E-2</v>
      </c>
      <c r="AB928" s="3">
        <f t="shared" ca="1" si="779"/>
        <v>7.0146375448727649E-2</v>
      </c>
      <c r="AC928" s="3">
        <f t="shared" ca="1" si="780"/>
        <v>7.1278662973918647E-2</v>
      </c>
      <c r="AD928" s="3">
        <f t="shared" ca="1" si="781"/>
        <v>7.2458510544053431E-2</v>
      </c>
      <c r="AE928" s="3">
        <f t="shared" ca="1" si="782"/>
        <v>7.3674005270925436E-2</v>
      </c>
      <c r="AF928" s="3">
        <f t="shared" ca="1" si="783"/>
        <v>7.4912271563701741E-2</v>
      </c>
      <c r="AG928" s="3">
        <f t="shared" ca="1" si="784"/>
        <v>7.6159863351761684E-2</v>
      </c>
      <c r="AH928" s="3">
        <f t="shared" ca="1" si="785"/>
        <v>7.7403357892809832E-2</v>
      </c>
      <c r="AI928" s="3">
        <f t="shared" ca="1" si="786"/>
        <v>7.8630101321709167E-2</v>
      </c>
      <c r="AJ928" s="3">
        <f t="shared" ca="1" si="787"/>
        <v>7.9828979469808423E-2</v>
      </c>
      <c r="AK928" s="3">
        <f t="shared" ca="1" si="788"/>
        <v>8.0991011427440779E-2</v>
      </c>
      <c r="AL928" s="3">
        <f t="shared" ca="1" si="789"/>
        <v>8.2109517344678196E-2</v>
      </c>
      <c r="AM928" s="3">
        <f t="shared" ca="1" si="790"/>
        <v>8.3179628707043374E-2</v>
      </c>
      <c r="AN928" s="3">
        <f t="shared" ca="1" si="791"/>
        <v>8.4197013949788013E-2</v>
      </c>
      <c r="AO928" s="3">
        <f t="shared" ca="1" si="792"/>
        <v>8.515589446709744E-2</v>
      </c>
      <c r="AP928" s="3">
        <f t="shared" ca="1" si="793"/>
        <v>8.604671777343173E-2</v>
      </c>
      <c r="AQ928" s="3">
        <f t="shared" ca="1" si="794"/>
        <v>8.685420344041643E-2</v>
      </c>
      <c r="AR928" s="3">
        <f t="shared" ca="1" si="795"/>
        <v>8.7556790847562724E-2</v>
      </c>
      <c r="AS928" s="3">
        <f t="shared" ca="1" si="796"/>
        <v>8.812857162763188E-2</v>
      </c>
      <c r="AT928" s="3">
        <f t="shared" ca="1" si="797"/>
        <v>8.8544214734885329E-2</v>
      </c>
      <c r="AU928" s="3">
        <f t="shared" ca="1" si="798"/>
        <v>8.878594191445259E-2</v>
      </c>
      <c r="AV928" s="3">
        <f t="shared" ca="1" si="799"/>
        <v>8.884982456597558E-2</v>
      </c>
      <c r="AW928" s="3">
        <f t="shared" ca="1" si="800"/>
        <v>8.8748331994829885E-2</v>
      </c>
      <c r="AX928" s="3">
        <f t="shared" ca="1" si="801"/>
        <v>8.8508880548043456E-2</v>
      </c>
      <c r="AY928" s="3">
        <f t="shared" ca="1" si="802"/>
        <v>8.8171446978677293E-2</v>
      </c>
      <c r="AZ928" s="3">
        <f t="shared" ca="1" si="751"/>
        <v>8.7781972696753599E-2</v>
      </c>
      <c r="BC928" s="3">
        <f t="shared" ca="1" si="803"/>
        <v>-0.23241486482838702</v>
      </c>
      <c r="BD928" s="3">
        <f t="shared" ca="1" si="803"/>
        <v>0.48841059714852086</v>
      </c>
      <c r="BE928" s="3">
        <f t="shared" ca="1" si="803"/>
        <v>-1.1337080803758193</v>
      </c>
    </row>
    <row r="929" spans="1:57" x14ac:dyDescent="0.2">
      <c r="A929" s="3">
        <f t="shared" si="752"/>
        <v>9.1699999999998489</v>
      </c>
      <c r="B929" s="3">
        <f t="shared" ca="1" si="753"/>
        <v>7.8232732382291476E-2</v>
      </c>
      <c r="C929" s="3">
        <f t="shared" ca="1" si="754"/>
        <v>7.6311012694717309E-2</v>
      </c>
      <c r="D929" s="3">
        <f t="shared" ca="1" si="755"/>
        <v>7.4552099273103953E-2</v>
      </c>
      <c r="E929" s="3">
        <f t="shared" ca="1" si="756"/>
        <v>7.2950987681040913E-2</v>
      </c>
      <c r="F929" s="3">
        <f t="shared" ca="1" si="757"/>
        <v>7.150239745764661E-2</v>
      </c>
      <c r="G929" s="3">
        <f t="shared" ca="1" si="758"/>
        <v>7.0201087117500935E-2</v>
      </c>
      <c r="H929" s="3">
        <f t="shared" ca="1" si="759"/>
        <v>6.9042117665773256E-2</v>
      </c>
      <c r="I929" s="3">
        <f t="shared" ca="1" si="760"/>
        <v>6.8021049657683741E-2</v>
      </c>
      <c r="J929" s="3">
        <f t="shared" ca="1" si="761"/>
        <v>6.713406119599527E-2</v>
      </c>
      <c r="K929" s="3">
        <f t="shared" ca="1" si="762"/>
        <v>6.6377982265574911E-2</v>
      </c>
      <c r="L929" s="3">
        <f t="shared" ca="1" si="763"/>
        <v>6.5750251524464925E-2</v>
      </c>
      <c r="M929" s="3">
        <f t="shared" ca="1" si="764"/>
        <v>6.5248811183570773E-2</v>
      </c>
      <c r="N929" s="3">
        <f t="shared" ca="1" si="765"/>
        <v>6.4871961141938828E-2</v>
      </c>
      <c r="O929" s="3">
        <f t="shared" ca="1" si="766"/>
        <v>6.4618194314683214E-2</v>
      </c>
      <c r="P929" s="3">
        <f t="shared" ca="1" si="767"/>
        <v>6.4486032021901854E-2</v>
      </c>
      <c r="Q929" s="3">
        <f t="shared" ca="1" si="768"/>
        <v>6.4473873144935051E-2</v>
      </c>
      <c r="R929" s="3">
        <f t="shared" ca="1" si="769"/>
        <v>6.4579865129781699E-2</v>
      </c>
      <c r="S929" s="3">
        <f t="shared" ca="1" si="770"/>
        <v>6.4801799799462878E-2</v>
      </c>
      <c r="T929" s="3">
        <f t="shared" ca="1" si="771"/>
        <v>6.513703263018604E-2</v>
      </c>
      <c r="U929" s="3">
        <f t="shared" ca="1" si="772"/>
        <v>6.5582420617133111E-2</v>
      </c>
      <c r="V929" s="3">
        <f t="shared" ca="1" si="773"/>
        <v>6.61342711128272E-2</v>
      </c>
      <c r="W929" s="3">
        <f t="shared" ca="1" si="774"/>
        <v>6.6788292298462545E-2</v>
      </c>
      <c r="X929" s="3">
        <f t="shared" ca="1" si="775"/>
        <v>6.7539535657318045E-2</v>
      </c>
      <c r="Y929" s="3">
        <f t="shared" ca="1" si="776"/>
        <v>6.838232239470371E-2</v>
      </c>
      <c r="Z929" s="3">
        <f t="shared" ca="1" si="777"/>
        <v>6.9310149559252174E-2</v>
      </c>
      <c r="AA929" s="3">
        <f t="shared" ca="1" si="778"/>
        <v>7.0315577981332048E-2</v>
      </c>
      <c r="AB929" s="3">
        <f t="shared" ca="1" si="779"/>
        <v>7.1390113298211044E-2</v>
      </c>
      <c r="AC929" s="3">
        <f t="shared" ca="1" si="780"/>
        <v>7.2524103156999642E-2</v>
      </c>
      <c r="AD929" s="3">
        <f t="shared" ca="1" si="781"/>
        <v>7.370668697899703E-2</v>
      </c>
      <c r="AE929" s="3">
        <f t="shared" ca="1" si="782"/>
        <v>7.4925846234705745E-2</v>
      </c>
      <c r="AF929" s="3">
        <f t="shared" ca="1" si="783"/>
        <v>7.6168607244944994E-2</v>
      </c>
      <c r="AG929" s="3">
        <f t="shared" ca="1" si="784"/>
        <v>7.7421437357698589E-2</v>
      </c>
      <c r="AH929" s="3">
        <f t="shared" ca="1" si="785"/>
        <v>7.8670841721217147E-2</v>
      </c>
      <c r="AI929" s="3">
        <f t="shared" ca="1" si="786"/>
        <v>7.9904109278540761E-2</v>
      </c>
      <c r="AJ929" s="3">
        <f t="shared" ca="1" si="787"/>
        <v>8.111007999430847E-2</v>
      </c>
      <c r="AK929" s="3">
        <f t="shared" ca="1" si="788"/>
        <v>8.2279729869214571E-2</v>
      </c>
      <c r="AL929" s="3">
        <f t="shared" ca="1" si="789"/>
        <v>8.3406325574261628E-2</v>
      </c>
      <c r="AM929" s="3">
        <f t="shared" ca="1" si="790"/>
        <v>8.4484919036285397E-2</v>
      </c>
      <c r="AN929" s="3">
        <f t="shared" ca="1" si="791"/>
        <v>8.5511058884449306E-2</v>
      </c>
      <c r="AO929" s="3">
        <f t="shared" ca="1" si="792"/>
        <v>8.6478799650319585E-2</v>
      </c>
      <c r="AP929" s="3">
        <f t="shared" ca="1" si="793"/>
        <v>8.7378382458289619E-2</v>
      </c>
      <c r="AQ929" s="3">
        <f t="shared" ca="1" si="794"/>
        <v>8.8194309100298102E-2</v>
      </c>
      <c r="AR929" s="3">
        <f t="shared" ca="1" si="795"/>
        <v>8.8904839612206008E-2</v>
      </c>
      <c r="AS929" s="3">
        <f t="shared" ca="1" si="796"/>
        <v>8.9483984735829386E-2</v>
      </c>
      <c r="AT929" s="3">
        <f t="shared" ca="1" si="797"/>
        <v>8.990647219410397E-2</v>
      </c>
      <c r="AU929" s="3">
        <f t="shared" ca="1" si="798"/>
        <v>9.015470882414621E-2</v>
      </c>
      <c r="AV929" s="3">
        <f t="shared" ca="1" si="799"/>
        <v>9.0225002743606397E-2</v>
      </c>
      <c r="AW929" s="3">
        <f t="shared" ca="1" si="800"/>
        <v>9.0130031935925059E-2</v>
      </c>
      <c r="AX929" s="3">
        <f t="shared" ca="1" si="801"/>
        <v>8.9897375030780213E-2</v>
      </c>
      <c r="AY929" s="3">
        <f t="shared" ca="1" si="802"/>
        <v>8.9567040892010646E-2</v>
      </c>
      <c r="AZ929" s="3">
        <f t="shared" ca="1" si="751"/>
        <v>8.9185007930335181E-2</v>
      </c>
      <c r="BC929" s="3">
        <f t="shared" ca="1" si="803"/>
        <v>2.1076028922843868</v>
      </c>
      <c r="BD929" s="3">
        <f t="shared" ca="1" si="803"/>
        <v>-0.44171046791806479</v>
      </c>
      <c r="BE929" s="3">
        <f t="shared" ca="1" si="803"/>
        <v>-0.88640433828966003</v>
      </c>
    </row>
    <row r="930" spans="1:57" x14ac:dyDescent="0.2">
      <c r="A930" s="3">
        <f t="shared" si="752"/>
        <v>9.1799999999998487</v>
      </c>
      <c r="B930" s="3">
        <f t="shared" ca="1" si="753"/>
        <v>8.0286511370382438E-2</v>
      </c>
      <c r="C930" s="3">
        <f t="shared" ca="1" si="754"/>
        <v>7.8310340351450985E-2</v>
      </c>
      <c r="D930" s="3">
        <f t="shared" ca="1" si="755"/>
        <v>7.6495259904755739E-2</v>
      </c>
      <c r="E930" s="3">
        <f t="shared" ca="1" si="756"/>
        <v>7.4836458861959512E-2</v>
      </c>
      <c r="F930" s="3">
        <f t="shared" ca="1" si="757"/>
        <v>7.3328853502190178E-2</v>
      </c>
      <c r="G930" s="3">
        <f t="shared" ca="1" si="758"/>
        <v>7.1967402024150542E-2</v>
      </c>
      <c r="H930" s="3">
        <f t="shared" ca="1" si="759"/>
        <v>7.0747367183787269E-2</v>
      </c>
      <c r="I930" s="3">
        <f t="shared" ca="1" si="760"/>
        <v>6.9664512176182095E-2</v>
      </c>
      <c r="J930" s="3">
        <f t="shared" ca="1" si="761"/>
        <v>6.8715217317704302E-2</v>
      </c>
      <c r="K930" s="3">
        <f t="shared" ca="1" si="762"/>
        <v>6.7896513144105539E-2</v>
      </c>
      <c r="L930" s="3">
        <f t="shared" ca="1" si="763"/>
        <v>6.7206036236484135E-2</v>
      </c>
      <c r="M930" s="3">
        <f t="shared" ca="1" si="764"/>
        <v>6.664192352015845E-2</v>
      </c>
      <c r="N930" s="3">
        <f t="shared" ca="1" si="765"/>
        <v>6.6202666221057499E-2</v>
      </c>
      <c r="O930" s="3">
        <f t="shared" ca="1" si="766"/>
        <v>6.5886945357548243E-2</v>
      </c>
      <c r="P930" s="3">
        <f t="shared" ca="1" si="767"/>
        <v>6.5693467535034133E-2</v>
      </c>
      <c r="Q930" s="3">
        <f t="shared" ca="1" si="768"/>
        <v>6.5620814639381714E-2</v>
      </c>
      <c r="R930" s="3">
        <f t="shared" ca="1" si="769"/>
        <v>6.5667315408863766E-2</v>
      </c>
      <c r="S930" s="3">
        <f t="shared" ca="1" si="770"/>
        <v>6.5830941762504799E-2</v>
      </c>
      <c r="T930" s="3">
        <f t="shared" ca="1" si="771"/>
        <v>6.6109228471335171E-2</v>
      </c>
      <c r="U930" s="3">
        <f t="shared" ca="1" si="772"/>
        <v>6.6499211245754281E-2</v>
      </c>
      <c r="V930" s="3">
        <f t="shared" ca="1" si="773"/>
        <v>6.6997375589740227E-2</v>
      </c>
      <c r="W930" s="3">
        <f t="shared" ca="1" si="774"/>
        <v>6.7599607078699692E-2</v>
      </c>
      <c r="X930" s="3">
        <f t="shared" ca="1" si="775"/>
        <v>6.8301133463818775E-2</v>
      </c>
      <c r="Y930" s="3">
        <f t="shared" ca="1" si="776"/>
        <v>6.9096450625805994E-2</v>
      </c>
      <c r="Z930" s="3">
        <f t="shared" ca="1" si="777"/>
        <v>6.9979228262293025E-2</v>
      </c>
      <c r="AA930" s="3">
        <f t="shared" ca="1" si="778"/>
        <v>7.0942197609980787E-2</v>
      </c>
      <c r="AB930" s="3">
        <f t="shared" ca="1" si="779"/>
        <v>7.1977032709821795E-2</v>
      </c>
      <c r="AC930" s="3">
        <f t="shared" ca="1" si="780"/>
        <v>7.307424857435485E-2</v>
      </c>
      <c r="AD930" s="3">
        <f t="shared" ca="1" si="781"/>
        <v>7.4223152874361431E-2</v>
      </c>
      <c r="AE930" s="3">
        <f t="shared" ca="1" si="782"/>
        <v>7.5411899177667288E-2</v>
      </c>
      <c r="AF930" s="3">
        <f t="shared" ca="1" si="783"/>
        <v>7.6627693534438074E-2</v>
      </c>
      <c r="AG930" s="3">
        <f t="shared" ca="1" si="784"/>
        <v>7.7857194588256184E-2</v>
      </c>
      <c r="AH930" s="3">
        <f t="shared" ca="1" si="785"/>
        <v>7.908711326382617E-2</v>
      </c>
      <c r="AI930" s="3">
        <f t="shared" ca="1" si="786"/>
        <v>8.0304959126422729E-2</v>
      </c>
      <c r="AJ930" s="3">
        <f t="shared" ca="1" si="787"/>
        <v>8.149980391707197E-2</v>
      </c>
      <c r="AK930" s="3">
        <f t="shared" ca="1" si="788"/>
        <v>8.2662857926595903E-2</v>
      </c>
      <c r="AL930" s="3">
        <f t="shared" ca="1" si="789"/>
        <v>8.3787611412890609E-2</v>
      </c>
      <c r="AM930" s="3">
        <f t="shared" ca="1" si="790"/>
        <v>8.486931352671219E-2</v>
      </c>
      <c r="AN930" s="3">
        <f t="shared" ca="1" si="791"/>
        <v>8.5903669737560417E-2</v>
      </c>
      <c r="AO930" s="3">
        <f t="shared" ca="1" si="792"/>
        <v>8.688484451138874E-2</v>
      </c>
      <c r="AP930" s="3">
        <f t="shared" ca="1" si="793"/>
        <v>8.7803149942286732E-2</v>
      </c>
      <c r="AQ930" s="3">
        <f t="shared" ca="1" si="794"/>
        <v>8.8643148398782221E-2</v>
      </c>
      <c r="AR930" s="3">
        <f t="shared" ca="1" si="795"/>
        <v>8.9383200129695362E-2</v>
      </c>
      <c r="AS930" s="3">
        <f t="shared" ca="1" si="796"/>
        <v>8.9997515366644604E-2</v>
      </c>
      <c r="AT930" s="3">
        <f t="shared" ca="1" si="797"/>
        <v>9.0461160715261557E-2</v>
      </c>
      <c r="AU930" s="3">
        <f t="shared" ca="1" si="798"/>
        <v>9.0757006724725267E-2</v>
      </c>
      <c r="AV930" s="3">
        <f t="shared" ca="1" si="799"/>
        <v>9.0881875257450784E-2</v>
      </c>
      <c r="AW930" s="3">
        <f t="shared" ca="1" si="800"/>
        <v>9.0848929634590569E-2</v>
      </c>
      <c r="AX930" s="3">
        <f t="shared" ca="1" si="801"/>
        <v>9.0686185752590534E-2</v>
      </c>
      <c r="AY930" s="3">
        <f t="shared" ca="1" si="802"/>
        <v>9.0433962271420892E-2</v>
      </c>
      <c r="AZ930" s="3">
        <f t="shared" ca="1" si="751"/>
        <v>9.0138544612245367E-2</v>
      </c>
      <c r="BC930" s="3">
        <f t="shared" ca="1" si="803"/>
        <v>1.3723390079011306</v>
      </c>
      <c r="BD930" s="3">
        <f t="shared" ca="1" si="803"/>
        <v>-1.765752938699606</v>
      </c>
      <c r="BE930" s="3">
        <f t="shared" ca="1" si="803"/>
        <v>-1.224483519772086</v>
      </c>
    </row>
    <row r="931" spans="1:57" x14ac:dyDescent="0.2">
      <c r="A931" s="3">
        <f t="shared" si="752"/>
        <v>9.1899999999998485</v>
      </c>
      <c r="B931" s="3">
        <f t="shared" ca="1" si="753"/>
        <v>8.1897146284396247E-2</v>
      </c>
      <c r="C931" s="3">
        <f t="shared" ca="1" si="754"/>
        <v>7.9871114947878366E-2</v>
      </c>
      <c r="D931" s="3">
        <f t="shared" ca="1" si="755"/>
        <v>7.8007121478742933E-2</v>
      </c>
      <c r="E931" s="3">
        <f t="shared" ca="1" si="756"/>
        <v>7.6300392071199638E-2</v>
      </c>
      <c r="F931" s="3">
        <f t="shared" ca="1" si="757"/>
        <v>7.4745883828302759E-2</v>
      </c>
      <c r="G931" s="3">
        <f t="shared" ca="1" si="758"/>
        <v>7.3338598699245916E-2</v>
      </c>
      <c r="H931" s="3">
        <f t="shared" ca="1" si="759"/>
        <v>7.2073845233569481E-2</v>
      </c>
      <c r="I931" s="3">
        <f t="shared" ca="1" si="760"/>
        <v>7.0947433282726402E-2</v>
      </c>
      <c r="J931" s="3">
        <f t="shared" ca="1" si="761"/>
        <v>6.9955789368472715E-2</v>
      </c>
      <c r="K931" s="3">
        <f t="shared" ca="1" si="762"/>
        <v>6.9095988549922813E-2</v>
      </c>
      <c r="L931" s="3">
        <f t="shared" ca="1" si="763"/>
        <v>6.8365709292092985E-2</v>
      </c>
      <c r="M931" s="3">
        <f t="shared" ca="1" si="764"/>
        <v>6.7763127191998659E-2</v>
      </c>
      <c r="N931" s="3">
        <f t="shared" ca="1" si="765"/>
        <v>6.7286768763013635E-2</v>
      </c>
      <c r="O931" s="3">
        <f t="shared" ca="1" si="766"/>
        <v>6.6935347095433514E-2</v>
      </c>
      <c r="P931" s="3">
        <f t="shared" ca="1" si="767"/>
        <v>6.6707598059386475E-2</v>
      </c>
      <c r="Q931" s="3">
        <f t="shared" ca="1" si="768"/>
        <v>6.6602130536054974E-2</v>
      </c>
      <c r="R931" s="3">
        <f t="shared" ca="1" si="769"/>
        <v>6.6617298557095056E-2</v>
      </c>
      <c r="S931" s="3">
        <f t="shared" ca="1" si="770"/>
        <v>6.6751098146545798E-2</v>
      </c>
      <c r="T931" s="3">
        <f t="shared" ca="1" si="771"/>
        <v>6.7001087383703126E-2</v>
      </c>
      <c r="U931" s="3">
        <f t="shared" ca="1" si="772"/>
        <v>6.7364324707943374E-2</v>
      </c>
      <c r="V931" s="3">
        <f t="shared" ca="1" si="773"/>
        <v>6.7837317784589582E-2</v>
      </c>
      <c r="W931" s="3">
        <f t="shared" ca="1" si="774"/>
        <v>6.8415973585769507E-2</v>
      </c>
      <c r="X931" s="3">
        <f t="shared" ca="1" si="775"/>
        <v>6.9095540123761012E-2</v>
      </c>
      <c r="Y931" s="3">
        <f t="shared" ca="1" si="776"/>
        <v>6.9870531939177943E-2</v>
      </c>
      <c r="Z931" s="3">
        <f t="shared" ca="1" si="777"/>
        <v>7.0734635358832385E-2</v>
      </c>
      <c r="AA931" s="3">
        <f t="shared" ca="1" si="778"/>
        <v>7.1680596010739395E-2</v>
      </c>
      <c r="AB931" s="3">
        <f t="shared" ca="1" si="779"/>
        <v>7.2700100343805932E-2</v>
      </c>
      <c r="AC931" s="3">
        <f t="shared" ca="1" si="780"/>
        <v>7.3783674778714933E-2</v>
      </c>
      <c r="AD931" s="3">
        <f t="shared" ca="1" si="781"/>
        <v>7.4920639337721723E-2</v>
      </c>
      <c r="AE931" s="3">
        <f t="shared" ca="1" si="782"/>
        <v>7.6099163863650537E-2</v>
      </c>
      <c r="AF931" s="3">
        <f t="shared" ca="1" si="783"/>
        <v>7.7306478392373229E-2</v>
      </c>
      <c r="AG931" s="3">
        <f t="shared" ca="1" si="784"/>
        <v>7.8529277177722664E-2</v>
      </c>
      <c r="AH931" s="3">
        <f t="shared" ca="1" si="785"/>
        <v>7.975432124280768E-2</v>
      </c>
      <c r="AI931" s="3">
        <f t="shared" ca="1" si="786"/>
        <v>8.0969185023255411E-2</v>
      </c>
      <c r="AJ931" s="3">
        <f t="shared" ca="1" si="787"/>
        <v>8.216301611178857E-2</v>
      </c>
      <c r="AK931" s="3">
        <f t="shared" ca="1" si="788"/>
        <v>8.332710290032698E-2</v>
      </c>
      <c r="AL931" s="3">
        <f t="shared" ca="1" si="789"/>
        <v>8.4455002731435511E-2</v>
      </c>
      <c r="AM931" s="3">
        <f t="shared" ca="1" si="790"/>
        <v>8.5542005197153714E-2</v>
      </c>
      <c r="AN931" s="3">
        <f t="shared" ca="1" si="791"/>
        <v>8.6583815694233457E-2</v>
      </c>
      <c r="AO931" s="3">
        <f t="shared" ca="1" si="792"/>
        <v>8.7574551868756345E-2</v>
      </c>
      <c r="AP931" s="3">
        <f t="shared" ca="1" si="793"/>
        <v>8.8504440601680751E-2</v>
      </c>
      <c r="AQ931" s="3">
        <f t="shared" ca="1" si="794"/>
        <v>8.9357949655885824E-2</v>
      </c>
      <c r="AR931" s="3">
        <f t="shared" ca="1" si="795"/>
        <v>9.0113385503722471E-2</v>
      </c>
      <c r="AS931" s="3">
        <f t="shared" ca="1" si="796"/>
        <v>9.0745004679504207E-2</v>
      </c>
      <c r="AT931" s="3">
        <f t="shared" ca="1" si="797"/>
        <v>9.1228059193180583E-2</v>
      </c>
      <c r="AU931" s="3">
        <f t="shared" ca="1" si="798"/>
        <v>9.1545728331682064E-2</v>
      </c>
      <c r="AV931" s="3">
        <f t="shared" ca="1" si="799"/>
        <v>9.1695191159082132E-2</v>
      </c>
      <c r="AW931" s="3">
        <f t="shared" ca="1" si="800"/>
        <v>9.1689939397861089E-2</v>
      </c>
      <c r="AX931" s="3">
        <f t="shared" ca="1" si="801"/>
        <v>9.1558267686854738E-2</v>
      </c>
      <c r="AY931" s="3">
        <f t="shared" ca="1" si="802"/>
        <v>9.1340648451485762E-2</v>
      </c>
      <c r="AZ931" s="3">
        <f t="shared" ca="1" si="751"/>
        <v>9.1083341915290633E-2</v>
      </c>
      <c r="BC931" s="3">
        <f t="shared" ca="1" si="803"/>
        <v>1.3863871891928463</v>
      </c>
      <c r="BD931" s="3">
        <f t="shared" ca="1" si="803"/>
        <v>-0.91502868425828332</v>
      </c>
      <c r="BE931" s="3">
        <f t="shared" ca="1" si="803"/>
        <v>-0.91184308529478653</v>
      </c>
    </row>
    <row r="932" spans="1:57" x14ac:dyDescent="0.2">
      <c r="A932" s="3">
        <f t="shared" si="752"/>
        <v>9.1999999999998483</v>
      </c>
      <c r="B932" s="3">
        <f t="shared" ca="1" si="753"/>
        <v>8.25378284141568E-2</v>
      </c>
      <c r="C932" s="3">
        <f t="shared" ca="1" si="754"/>
        <v>8.0502682567122813E-2</v>
      </c>
      <c r="D932" s="3">
        <f t="shared" ca="1" si="755"/>
        <v>7.8626502312829749E-2</v>
      </c>
      <c r="E932" s="3">
        <f t="shared" ca="1" si="756"/>
        <v>7.6904704299554344E-2</v>
      </c>
      <c r="F932" s="3">
        <f t="shared" ca="1" si="757"/>
        <v>7.5332439535101187E-2</v>
      </c>
      <c r="G932" s="3">
        <f t="shared" ca="1" si="758"/>
        <v>7.3904906782309321E-2</v>
      </c>
      <c r="H932" s="3">
        <f t="shared" ca="1" si="759"/>
        <v>7.2617613423860985E-2</v>
      </c>
      <c r="I932" s="3">
        <f t="shared" ca="1" si="760"/>
        <v>7.1466568980853185E-2</v>
      </c>
      <c r="J932" s="3">
        <f t="shared" ca="1" si="761"/>
        <v>7.0448399169080828E-2</v>
      </c>
      <c r="K932" s="3">
        <f t="shared" ca="1" si="762"/>
        <v>6.9560376540524771E-2</v>
      </c>
      <c r="L932" s="3">
        <f t="shared" ca="1" si="763"/>
        <v>6.8800374402167394E-2</v>
      </c>
      <c r="M932" s="3">
        <f t="shared" ca="1" si="764"/>
        <v>6.8166759977328725E-2</v>
      </c>
      <c r="N932" s="3">
        <f t="shared" ca="1" si="765"/>
        <v>6.7658248024809631E-2</v>
      </c>
      <c r="O932" s="3">
        <f t="shared" ca="1" si="766"/>
        <v>6.7273736672982851E-2</v>
      </c>
      <c r="P932" s="3">
        <f t="shared" ca="1" si="767"/>
        <v>6.7012144033605683E-2</v>
      </c>
      <c r="Q932" s="3">
        <f t="shared" ca="1" si="768"/>
        <v>6.6872258971430426E-2</v>
      </c>
      <c r="R932" s="3">
        <f t="shared" ca="1" si="769"/>
        <v>6.6852613810021624E-2</v>
      </c>
      <c r="S932" s="3">
        <f t="shared" ca="1" si="770"/>
        <v>6.6951381684790492E-2</v>
      </c>
      <c r="T932" s="3">
        <f t="shared" ca="1" si="771"/>
        <v>6.7166296994005323E-2</v>
      </c>
      <c r="U932" s="3">
        <f t="shared" ca="1" si="772"/>
        <v>6.7494593916959347E-2</v>
      </c>
      <c r="V932" s="3">
        <f t="shared" ca="1" si="773"/>
        <v>6.793295528732067E-2</v>
      </c>
      <c r="W932" s="3">
        <f t="shared" ca="1" si="774"/>
        <v>6.8477462473518089E-2</v>
      </c>
      <c r="X932" s="3">
        <f t="shared" ca="1" si="775"/>
        <v>6.9123536739190111E-2</v>
      </c>
      <c r="Y932" s="3">
        <f t="shared" ca="1" si="776"/>
        <v>6.9865864266533947E-2</v>
      </c>
      <c r="Z932" s="3">
        <f t="shared" ca="1" si="777"/>
        <v>7.0698300989077367E-2</v>
      </c>
      <c r="AA932" s="3">
        <f t="shared" ca="1" si="778"/>
        <v>7.1613759908774985E-2</v>
      </c>
      <c r="AB932" s="3">
        <f t="shared" ca="1" si="779"/>
        <v>7.260409288478456E-2</v>
      </c>
      <c r="AC932" s="3">
        <f t="shared" ca="1" si="780"/>
        <v>7.3659990787092303E-2</v>
      </c>
      <c r="AD932" s="3">
        <f t="shared" ca="1" si="781"/>
        <v>7.477093909019053E-2</v>
      </c>
      <c r="AE932" s="3">
        <f t="shared" ca="1" si="782"/>
        <v>7.5925277088408641E-2</v>
      </c>
      <c r="AF932" s="3">
        <f t="shared" ca="1" si="783"/>
        <v>7.7110412058108174E-2</v>
      </c>
      <c r="AG932" s="3">
        <f t="shared" ca="1" si="784"/>
        <v>7.8313227175428116E-2</v>
      </c>
      <c r="AH932" s="3">
        <f t="shared" ca="1" si="785"/>
        <v>7.9520686879613181E-2</v>
      </c>
      <c r="AI932" s="3">
        <f t="shared" ca="1" si="786"/>
        <v>8.0720583718562333E-2</v>
      </c>
      <c r="AJ932" s="3">
        <f t="shared" ca="1" si="787"/>
        <v>8.1902294203975545E-2</v>
      </c>
      <c r="AK932" s="3">
        <f t="shared" ca="1" si="788"/>
        <v>8.3057337630834421E-2</v>
      </c>
      <c r="AL932" s="3">
        <f t="shared" ca="1" si="789"/>
        <v>8.4179490915797531E-2</v>
      </c>
      <c r="AM932" s="3">
        <f t="shared" ca="1" si="790"/>
        <v>8.5264236304199784E-2</v>
      </c>
      <c r="AN932" s="3">
        <f t="shared" ca="1" si="791"/>
        <v>8.6307431207395285E-2</v>
      </c>
      <c r="AO932" s="3">
        <f t="shared" ca="1" si="792"/>
        <v>8.7303298706021201E-2</v>
      </c>
      <c r="AP932" s="3">
        <f t="shared" ca="1" si="793"/>
        <v>8.8242133302346884E-2</v>
      </c>
      <c r="AQ932" s="3">
        <f t="shared" ca="1" si="794"/>
        <v>8.9108461992479016E-2</v>
      </c>
      <c r="AR932" s="3">
        <f t="shared" ca="1" si="795"/>
        <v>8.9880692496175113E-2</v>
      </c>
      <c r="AS932" s="3">
        <f t="shared" ca="1" si="796"/>
        <v>9.0533283454768798E-2</v>
      </c>
      <c r="AT932" s="3">
        <f t="shared" ca="1" si="797"/>
        <v>9.1041827771488781E-2</v>
      </c>
      <c r="AU932" s="3">
        <f t="shared" ca="1" si="798"/>
        <v>9.1389967462587707E-2</v>
      </c>
      <c r="AV932" s="3">
        <f t="shared" ca="1" si="799"/>
        <v>9.1575391240083473E-2</v>
      </c>
      <c r="AW932" s="3">
        <f t="shared" ca="1" si="800"/>
        <v>9.1612071256897992E-2</v>
      </c>
      <c r="AX932" s="3">
        <f t="shared" ca="1" si="801"/>
        <v>9.1528731417010845E-2</v>
      </c>
      <c r="AY932" s="3">
        <f t="shared" ca="1" si="802"/>
        <v>9.1366147354328117E-2</v>
      </c>
      <c r="AZ932" s="3">
        <f t="shared" ca="1" si="751"/>
        <v>9.1170637483460604E-2</v>
      </c>
      <c r="BC932" s="3">
        <f t="shared" ca="1" si="803"/>
        <v>8.1974796664821881E-2</v>
      </c>
      <c r="BD932" s="3">
        <f t="shared" ca="1" si="803"/>
        <v>-1.1144530156371353</v>
      </c>
      <c r="BE932" s="3">
        <f t="shared" ca="1" si="803"/>
        <v>-0.48862055863450582</v>
      </c>
    </row>
    <row r="933" spans="1:57" x14ac:dyDescent="0.2">
      <c r="A933" s="3">
        <f t="shared" si="752"/>
        <v>9.2099999999998481</v>
      </c>
      <c r="B933" s="3">
        <f t="shared" ca="1" si="753"/>
        <v>8.2112883921311608E-2</v>
      </c>
      <c r="C933" s="3">
        <f t="shared" ca="1" si="754"/>
        <v>8.0145347006009601E-2</v>
      </c>
      <c r="D933" s="3">
        <f t="shared" ca="1" si="755"/>
        <v>7.8329038511463639E-2</v>
      </c>
      <c r="E933" s="3">
        <f t="shared" ca="1" si="756"/>
        <v>7.6659692144917621E-2</v>
      </c>
      <c r="F933" s="3">
        <f t="shared" ca="1" si="757"/>
        <v>7.5132779412990888E-2</v>
      </c>
      <c r="G933" s="3">
        <f t="shared" ca="1" si="758"/>
        <v>7.3743822468444353E-2</v>
      </c>
      <c r="H933" s="3">
        <f t="shared" ca="1" si="759"/>
        <v>7.248865407971869E-2</v>
      </c>
      <c r="I933" s="3">
        <f t="shared" ca="1" si="760"/>
        <v>7.1363609963929403E-2</v>
      </c>
      <c r="J933" s="3">
        <f t="shared" ca="1" si="761"/>
        <v>7.0365641532773332E-2</v>
      </c>
      <c r="K933" s="3">
        <f t="shared" ca="1" si="762"/>
        <v>6.9492345313966294E-2</v>
      </c>
      <c r="L933" s="3">
        <f t="shared" ca="1" si="763"/>
        <v>6.874191592803007E-2</v>
      </c>
      <c r="M933" s="3">
        <f t="shared" ca="1" si="764"/>
        <v>6.8113038692858258E-2</v>
      </c>
      <c r="N933" s="3">
        <f t="shared" ca="1" si="765"/>
        <v>6.7604743084418301E-2</v>
      </c>
      <c r="O933" s="3">
        <f t="shared" ca="1" si="766"/>
        <v>6.7216238749117627E-2</v>
      </c>
      <c r="P933" s="3">
        <f t="shared" ca="1" si="767"/>
        <v>6.6946752531068035E-2</v>
      </c>
      <c r="Q933" s="3">
        <f t="shared" ca="1" si="768"/>
        <v>6.6795379780644926E-2</v>
      </c>
      <c r="R933" s="3">
        <f t="shared" ca="1" si="769"/>
        <v>6.6760957625597139E-2</v>
      </c>
      <c r="S933" s="3">
        <f t="shared" ca="1" si="770"/>
        <v>6.6841962832746557E-2</v>
      </c>
      <c r="T933" s="3">
        <f t="shared" ca="1" si="771"/>
        <v>6.7036432643639246E-2</v>
      </c>
      <c r="U933" s="3">
        <f t="shared" ca="1" si="772"/>
        <v>6.7341903501940456E-2</v>
      </c>
      <c r="V933" s="3">
        <f t="shared" ca="1" si="773"/>
        <v>6.7755359930108949E-2</v>
      </c>
      <c r="W933" s="3">
        <f t="shared" ca="1" si="774"/>
        <v>6.8273184205862286E-2</v>
      </c>
      <c r="X933" s="3">
        <f t="shared" ca="1" si="775"/>
        <v>6.889109734789059E-2</v>
      </c>
      <c r="Y933" s="3">
        <f t="shared" ca="1" si="776"/>
        <v>6.9604083675163644E-2</v>
      </c>
      <c r="Z933" s="3">
        <f t="shared" ca="1" si="777"/>
        <v>7.0406295219155868E-2</v>
      </c>
      <c r="AA933" s="3">
        <f t="shared" ca="1" si="778"/>
        <v>7.1290938852374169E-2</v>
      </c>
      <c r="AB933" s="3">
        <f t="shared" ca="1" si="779"/>
        <v>7.2250158360894712E-2</v>
      </c>
      <c r="AC933" s="3">
        <f t="shared" ca="1" si="780"/>
        <v>7.3274935619952158E-2</v>
      </c>
      <c r="AD933" s="3">
        <f t="shared" ca="1" si="781"/>
        <v>7.4355048172147678E-2</v>
      </c>
      <c r="AE933" s="3">
        <f t="shared" ca="1" si="782"/>
        <v>7.5479131454982071E-2</v>
      </c>
      <c r="AF933" s="3">
        <f t="shared" ca="1" si="783"/>
        <v>7.6634896754829429E-2</v>
      </c>
      <c r="AG933" s="3">
        <f t="shared" ca="1" si="784"/>
        <v>7.7809542995897957E-2</v>
      </c>
      <c r="AH933" s="3">
        <f t="shared" ca="1" si="785"/>
        <v>7.8990364863377474E-2</v>
      </c>
      <c r="AI933" s="3">
        <f t="shared" ca="1" si="786"/>
        <v>8.0165499769459414E-2</v>
      </c>
      <c r="AJ933" s="3">
        <f t="shared" ca="1" si="787"/>
        <v>8.1324679720389217E-2</v>
      </c>
      <c r="AK933" s="3">
        <f t="shared" ca="1" si="788"/>
        <v>8.2459781223517464E-2</v>
      </c>
      <c r="AL933" s="3">
        <f t="shared" ca="1" si="789"/>
        <v>8.3564926767066922E-2</v>
      </c>
      <c r="AM933" s="3">
        <f t="shared" ca="1" si="790"/>
        <v>8.4635916972780556E-2</v>
      </c>
      <c r="AN933" s="3">
        <f t="shared" ca="1" si="791"/>
        <v>8.5668886870900268E-2</v>
      </c>
      <c r="AO933" s="3">
        <f t="shared" ca="1" si="792"/>
        <v>8.665829075624043E-2</v>
      </c>
      <c r="AP933" s="3">
        <f t="shared" ca="1" si="793"/>
        <v>8.7594617120506243E-2</v>
      </c>
      <c r="AQ933" s="3">
        <f t="shared" ca="1" si="794"/>
        <v>8.8462579569202004E-2</v>
      </c>
      <c r="AR933" s="3">
        <f t="shared" ca="1" si="795"/>
        <v>8.9240815622570621E-2</v>
      </c>
      <c r="AS933" s="3">
        <f t="shared" ca="1" si="796"/>
        <v>8.9904115340577545E-2</v>
      </c>
      <c r="AT933" s="3">
        <f t="shared" ca="1" si="797"/>
        <v>9.0428541492338047E-2</v>
      </c>
      <c r="AU933" s="3">
        <f t="shared" ca="1" si="798"/>
        <v>9.0798326297685875E-2</v>
      </c>
      <c r="AV933" s="3">
        <f t="shared" ca="1" si="799"/>
        <v>9.1011794068119822E-2</v>
      </c>
      <c r="AW933" s="3">
        <f t="shared" ca="1" si="800"/>
        <v>9.1083522899583991E-2</v>
      </c>
      <c r="AX933" s="3">
        <f t="shared" ca="1" si="801"/>
        <v>9.104278997595501E-2</v>
      </c>
      <c r="AY933" s="3">
        <f t="shared" ca="1" si="802"/>
        <v>9.0930795775160764E-2</v>
      </c>
      <c r="AZ933" s="3">
        <f t="shared" ca="1" si="751"/>
        <v>9.0793907045098557E-2</v>
      </c>
      <c r="BC933" s="3">
        <f t="shared" ca="1" si="803"/>
        <v>-0.55940077744849148</v>
      </c>
      <c r="BD933" s="3">
        <f t="shared" ca="1" si="803"/>
        <v>-0.67443646179127192</v>
      </c>
      <c r="BE933" s="3">
        <f t="shared" ca="1" si="803"/>
        <v>0.55650339304545682</v>
      </c>
    </row>
    <row r="934" spans="1:57" x14ac:dyDescent="0.2">
      <c r="A934" s="3">
        <f t="shared" si="752"/>
        <v>9.2199999999998479</v>
      </c>
      <c r="B934" s="3">
        <f t="shared" ca="1" si="753"/>
        <v>8.0917151908288645E-2</v>
      </c>
      <c r="C934" s="3">
        <f t="shared" ca="1" si="754"/>
        <v>7.9093548461284136E-2</v>
      </c>
      <c r="D934" s="3">
        <f t="shared" ca="1" si="755"/>
        <v>7.7411548263062471E-2</v>
      </c>
      <c r="E934" s="3">
        <f t="shared" ca="1" si="756"/>
        <v>7.5867174853001915E-2</v>
      </c>
      <c r="F934" s="3">
        <f t="shared" ca="1" si="757"/>
        <v>7.4456192998728882E-2</v>
      </c>
      <c r="G934" s="3">
        <f t="shared" ca="1" si="758"/>
        <v>7.3174420987213148E-2</v>
      </c>
      <c r="H934" s="3">
        <f t="shared" ca="1" si="759"/>
        <v>7.2017989693229215E-2</v>
      </c>
      <c r="I934" s="3">
        <f t="shared" ca="1" si="760"/>
        <v>7.0983533724278985E-2</v>
      </c>
      <c r="J934" s="3">
        <f t="shared" ca="1" si="761"/>
        <v>7.0068302857928103E-2</v>
      </c>
      <c r="K934" s="3">
        <f t="shared" ca="1" si="762"/>
        <v>6.9270190248753652E-2</v>
      </c>
      <c r="L934" s="3">
        <f t="shared" ca="1" si="763"/>
        <v>6.8587684470807722E-2</v>
      </c>
      <c r="M934" s="3">
        <f t="shared" ca="1" si="764"/>
        <v>6.801976157337955E-2</v>
      </c>
      <c r="N934" s="3">
        <f t="shared" ca="1" si="765"/>
        <v>6.7565738389990762E-2</v>
      </c>
      <c r="O934" s="3">
        <f t="shared" ca="1" si="766"/>
        <v>6.7225108733740088E-2</v>
      </c>
      <c r="P934" s="3">
        <f t="shared" ca="1" si="767"/>
        <v>6.6997380840529377E-2</v>
      </c>
      <c r="Q934" s="3">
        <f t="shared" ca="1" si="768"/>
        <v>6.6881929217098623E-2</v>
      </c>
      <c r="R934" s="3">
        <f t="shared" ca="1" si="769"/>
        <v>6.687786847629569E-2</v>
      </c>
      <c r="S934" s="3">
        <f t="shared" ca="1" si="770"/>
        <v>6.6983951704960687E-2</v>
      </c>
      <c r="T934" s="3">
        <f t="shared" ca="1" si="771"/>
        <v>6.7198491680709571E-2</v>
      </c>
      <c r="U934" s="3">
        <f t="shared" ca="1" si="772"/>
        <v>6.7519299804438174E-2</v>
      </c>
      <c r="V934" s="3">
        <f t="shared" ca="1" si="773"/>
        <v>6.7943634976176101E-2</v>
      </c>
      <c r="W934" s="3">
        <f t="shared" ca="1" si="774"/>
        <v>6.8468153064215206E-2</v>
      </c>
      <c r="X934" s="3">
        <f t="shared" ca="1" si="775"/>
        <v>6.9088847514301818E-2</v>
      </c>
      <c r="Y934" s="3">
        <f t="shared" ca="1" si="776"/>
        <v>6.9800973445771991E-2</v>
      </c>
      <c r="Z934" s="3">
        <f t="shared" ca="1" si="777"/>
        <v>7.059895164786914E-2</v>
      </c>
      <c r="AA934" s="3">
        <f t="shared" ca="1" si="778"/>
        <v>7.1476255529150018E-2</v>
      </c>
      <c r="AB934" s="3">
        <f t="shared" ca="1" si="779"/>
        <v>7.2425293488545969E-2</v>
      </c>
      <c r="AC934" s="3">
        <f t="shared" ca="1" si="780"/>
        <v>7.3437311132167615E-2</v>
      </c>
      <c r="AD934" s="3">
        <f t="shared" ca="1" si="781"/>
        <v>7.4502350856596372E-2</v>
      </c>
      <c r="AE934" s="3">
        <f t="shared" ca="1" si="782"/>
        <v>7.5609317104211538E-2</v>
      </c>
      <c r="AF934" s="3">
        <f t="shared" ca="1" si="783"/>
        <v>7.6746198110531058E-2</v>
      </c>
      <c r="AG934" s="3">
        <f t="shared" ca="1" si="784"/>
        <v>7.790048154216013E-2</v>
      </c>
      <c r="AH934" s="3">
        <f t="shared" ca="1" si="785"/>
        <v>7.9059765326970829E-2</v>
      </c>
      <c r="AI934" s="3">
        <f t="shared" ca="1" si="786"/>
        <v>8.0212504658422362E-2</v>
      </c>
      <c r="AJ934" s="3">
        <f t="shared" ca="1" si="787"/>
        <v>8.1348759776032301E-2</v>
      </c>
      <c r="AK934" s="3">
        <f t="shared" ca="1" si="788"/>
        <v>8.2460736871074317E-2</v>
      </c>
      <c r="AL934" s="3">
        <f t="shared" ca="1" si="789"/>
        <v>8.3542876163802501E-2</v>
      </c>
      <c r="AM934" s="3">
        <f t="shared" ca="1" si="790"/>
        <v>8.4591268541587675E-2</v>
      </c>
      <c r="AN934" s="3">
        <f t="shared" ca="1" si="791"/>
        <v>8.5602298429835563E-2</v>
      </c>
      <c r="AO934" s="3">
        <f t="shared" ca="1" si="792"/>
        <v>8.6570623297413107E-2</v>
      </c>
      <c r="AP934" s="3">
        <f t="shared" ca="1" si="793"/>
        <v>8.7486898182230807E-2</v>
      </c>
      <c r="AQ934" s="3">
        <f t="shared" ca="1" si="794"/>
        <v>8.8335996867382569E-2</v>
      </c>
      <c r="AR934" s="3">
        <f t="shared" ca="1" si="795"/>
        <v>8.909676141032985E-2</v>
      </c>
      <c r="AS934" s="3">
        <f t="shared" ca="1" si="796"/>
        <v>8.9744288762985236E-2</v>
      </c>
      <c r="AT934" s="3">
        <f t="shared" ca="1" si="797"/>
        <v>9.0255086671474638E-2</v>
      </c>
      <c r="AU934" s="3">
        <f t="shared" ca="1" si="798"/>
        <v>9.0613951171501159E-2</v>
      </c>
      <c r="AV934" s="3">
        <f t="shared" ca="1" si="799"/>
        <v>9.081981428528553E-2</v>
      </c>
      <c r="AW934" s="3">
        <f t="shared" ca="1" si="800"/>
        <v>9.0887831702901739E-2</v>
      </c>
      <c r="AX934" s="3">
        <f t="shared" ca="1" si="801"/>
        <v>9.0847804023776207E-2</v>
      </c>
      <c r="AY934" s="3">
        <f t="shared" ca="1" si="802"/>
        <v>9.0741321744014114E-2</v>
      </c>
      <c r="AZ934" s="3">
        <f t="shared" ca="1" si="751"/>
        <v>9.061461105692542E-2</v>
      </c>
      <c r="BC934" s="3">
        <f t="shared" ca="1" si="803"/>
        <v>-0.14860794265073718</v>
      </c>
      <c r="BD934" s="3">
        <f t="shared" ca="1" si="803"/>
        <v>0.536309969728757</v>
      </c>
      <c r="BE934" s="3">
        <f t="shared" ca="1" si="803"/>
        <v>1.8314793698415457</v>
      </c>
    </row>
    <row r="935" spans="1:57" x14ac:dyDescent="0.2">
      <c r="A935" s="3">
        <f t="shared" si="752"/>
        <v>9.2299999999998477</v>
      </c>
      <c r="B935" s="3">
        <f t="shared" ca="1" si="753"/>
        <v>8.0581539476982586E-2</v>
      </c>
      <c r="C935" s="3">
        <f t="shared" ca="1" si="754"/>
        <v>7.879058404492259E-2</v>
      </c>
      <c r="D935" s="3">
        <f t="shared" ca="1" si="755"/>
        <v>7.7136539880734101E-2</v>
      </c>
      <c r="E935" s="3">
        <f t="shared" ca="1" si="756"/>
        <v>7.5615639021214223E-2</v>
      </c>
      <c r="F935" s="3">
        <f t="shared" ca="1" si="757"/>
        <v>7.4223858149167474E-2</v>
      </c>
      <c r="G935" s="3">
        <f t="shared" ca="1" si="758"/>
        <v>7.2957230321922015E-2</v>
      </c>
      <c r="H935" s="3">
        <f t="shared" ca="1" si="759"/>
        <v>7.1812103132974162E-2</v>
      </c>
      <c r="I935" s="3">
        <f t="shared" ca="1" si="760"/>
        <v>7.0785328666428907E-2</v>
      </c>
      <c r="J935" s="3">
        <f t="shared" ca="1" si="761"/>
        <v>6.9874373627647535E-2</v>
      </c>
      <c r="K935" s="3">
        <f t="shared" ca="1" si="762"/>
        <v>6.9077346341308785E-2</v>
      </c>
      <c r="L935" s="3">
        <f t="shared" ca="1" si="763"/>
        <v>6.8392947867259357E-2</v>
      </c>
      <c r="M935" s="3">
        <f t="shared" ca="1" si="764"/>
        <v>6.7820363515414289E-2</v>
      </c>
      <c r="N935" s="3">
        <f t="shared" ca="1" si="765"/>
        <v>6.7359116009739123E-2</v>
      </c>
      <c r="O935" s="3">
        <f t="shared" ca="1" si="766"/>
        <v>6.7008901871232887E-2</v>
      </c>
      <c r="P935" s="3">
        <f t="shared" ca="1" si="767"/>
        <v>6.6769429279585957E-2</v>
      </c>
      <c r="Q935" s="3">
        <f t="shared" ca="1" si="768"/>
        <v>6.664027046118462E-2</v>
      </c>
      <c r="R935" s="3">
        <f t="shared" ca="1" si="769"/>
        <v>6.6620736087381116E-2</v>
      </c>
      <c r="S935" s="3">
        <f t="shared" ca="1" si="770"/>
        <v>6.6709774146061815E-2</v>
      </c>
      <c r="T935" s="3">
        <f t="shared" ca="1" si="771"/>
        <v>6.6905891536042816E-2</v>
      </c>
      <c r="U935" s="3">
        <f t="shared" ca="1" si="772"/>
        <v>6.7207093200564325E-2</v>
      </c>
      <c r="V935" s="3">
        <f t="shared" ca="1" si="773"/>
        <v>6.761083099819383E-2</v>
      </c>
      <c r="W935" s="3">
        <f t="shared" ca="1" si="774"/>
        <v>6.8113952961234125E-2</v>
      </c>
      <c r="X935" s="3">
        <f t="shared" ca="1" si="775"/>
        <v>6.8712643526660955E-2</v>
      </c>
      <c r="Y935" s="3">
        <f t="shared" ca="1" si="776"/>
        <v>6.94023471700317E-2</v>
      </c>
      <c r="Z935" s="3">
        <f t="shared" ca="1" si="777"/>
        <v>7.017767199063138E-2</v>
      </c>
      <c r="AA935" s="3">
        <f t="shared" ca="1" si="778"/>
        <v>7.1032276491309693E-2</v>
      </c>
      <c r="AB935" s="3">
        <f t="shared" ca="1" si="779"/>
        <v>7.1958752262920589E-2</v>
      </c>
      <c r="AC935" s="3">
        <f t="shared" ca="1" si="780"/>
        <v>7.2948527261619697E-2</v>
      </c>
      <c r="AD935" s="3">
        <f t="shared" ca="1" si="781"/>
        <v>7.3991827417693709E-2</v>
      </c>
      <c r="AE935" s="3">
        <f t="shared" ca="1" si="782"/>
        <v>7.5077744933992649E-2</v>
      </c>
      <c r="AF935" s="3">
        <f t="shared" ca="1" si="783"/>
        <v>7.6194463827750455E-2</v>
      </c>
      <c r="AG935" s="3">
        <f t="shared" ca="1" si="784"/>
        <v>7.7329679394681966E-2</v>
      </c>
      <c r="AH935" s="3">
        <f t="shared" ca="1" si="785"/>
        <v>7.8471211692820231E-2</v>
      </c>
      <c r="AI935" s="3">
        <f t="shared" ca="1" si="786"/>
        <v>7.9607752502639323E-2</v>
      </c>
      <c r="AJ935" s="3">
        <f t="shared" ca="1" si="787"/>
        <v>8.0729608922648979E-2</v>
      </c>
      <c r="AK935" s="3">
        <f t="shared" ca="1" si="788"/>
        <v>8.1829235185715096E-2</v>
      </c>
      <c r="AL935" s="3">
        <f t="shared" ca="1" si="789"/>
        <v>8.2901307291502038E-2</v>
      </c>
      <c r="AM935" s="3">
        <f t="shared" ca="1" si="790"/>
        <v>8.394212417230619E-2</v>
      </c>
      <c r="AN935" s="3">
        <f t="shared" ca="1" si="791"/>
        <v>8.4948237320981862E-2</v>
      </c>
      <c r="AO935" s="3">
        <f t="shared" ca="1" si="792"/>
        <v>8.5914425244598636E-2</v>
      </c>
      <c r="AP935" s="3">
        <f t="shared" ca="1" si="793"/>
        <v>8.6831427996607008E-2</v>
      </c>
      <c r="AQ935" s="3">
        <f t="shared" ca="1" si="794"/>
        <v>8.768419902159004E-2</v>
      </c>
      <c r="AR935" s="3">
        <f t="shared" ca="1" si="795"/>
        <v>8.8451705558029337E-2</v>
      </c>
      <c r="AS935" s="3">
        <f t="shared" ca="1" si="796"/>
        <v>8.9109272808192835E-2</v>
      </c>
      <c r="AT935" s="3">
        <f t="shared" ca="1" si="797"/>
        <v>8.9633774468701341E-2</v>
      </c>
      <c r="AU935" s="3">
        <f t="shared" ca="1" si="798"/>
        <v>9.0010489865731291E-2</v>
      </c>
      <c r="AV935" s="3">
        <f t="shared" ca="1" si="799"/>
        <v>9.0238876726600539E-2</v>
      </c>
      <c r="AW935" s="3">
        <f t="shared" ca="1" si="800"/>
        <v>9.0334585848648355E-2</v>
      </c>
      <c r="AX935" s="3">
        <f t="shared" ca="1" si="801"/>
        <v>9.0327857175610496E-2</v>
      </c>
      <c r="AY935" s="3">
        <f t="shared" ca="1" si="802"/>
        <v>9.0260579207021158E-2</v>
      </c>
      <c r="AZ935" s="3">
        <f t="shared" ca="1" si="751"/>
        <v>9.0178665666962851E-2</v>
      </c>
      <c r="BC935" s="3">
        <f t="shared" ca="1" si="803"/>
        <v>-0.68263070094720213</v>
      </c>
      <c r="BD935" s="3">
        <f t="shared" ca="1" si="803"/>
        <v>-0.6125316857634342</v>
      </c>
      <c r="BE935" s="3">
        <f t="shared" ca="1" si="803"/>
        <v>0.16421606303857494</v>
      </c>
    </row>
    <row r="936" spans="1:57" x14ac:dyDescent="0.2">
      <c r="A936" s="3">
        <f t="shared" si="752"/>
        <v>9.2399999999998474</v>
      </c>
      <c r="B936" s="3">
        <f t="shared" ca="1" si="753"/>
        <v>8.1239189955973179E-2</v>
      </c>
      <c r="C936" s="3">
        <f t="shared" ca="1" si="754"/>
        <v>7.9441727282165503E-2</v>
      </c>
      <c r="D936" s="3">
        <f t="shared" ca="1" si="755"/>
        <v>7.7779422380032534E-2</v>
      </c>
      <c r="E936" s="3">
        <f t="shared" ca="1" si="756"/>
        <v>7.6248620363881234E-2</v>
      </c>
      <c r="F936" s="3">
        <f t="shared" ca="1" si="757"/>
        <v>7.4845414400533702E-2</v>
      </c>
      <c r="G936" s="3">
        <f t="shared" ca="1" si="758"/>
        <v>7.3565956868379551E-2</v>
      </c>
      <c r="H936" s="3">
        <f t="shared" ca="1" si="759"/>
        <v>7.2406716606530405E-2</v>
      </c>
      <c r="I936" s="3">
        <f t="shared" ca="1" si="760"/>
        <v>7.1364667676454052E-2</v>
      </c>
      <c r="J936" s="3">
        <f t="shared" ca="1" si="761"/>
        <v>7.0437398187889355E-2</v>
      </c>
      <c r="K936" s="3">
        <f t="shared" ca="1" si="762"/>
        <v>6.9623136093666396E-2</v>
      </c>
      <c r="L936" s="3">
        <f t="shared" ca="1" si="763"/>
        <v>6.8920699386658985E-2</v>
      </c>
      <c r="M936" s="3">
        <f t="shared" ca="1" si="764"/>
        <v>6.8329387081740148E-2</v>
      </c>
      <c r="N936" s="3">
        <f t="shared" ca="1" si="765"/>
        <v>6.7848832241404311E-2</v>
      </c>
      <c r="O936" s="3">
        <f t="shared" ca="1" si="766"/>
        <v>6.747883855100438E-2</v>
      </c>
      <c r="P936" s="3">
        <f t="shared" ca="1" si="767"/>
        <v>6.7219218601272307E-2</v>
      </c>
      <c r="Q936" s="3">
        <f t="shared" ca="1" si="768"/>
        <v>6.7069646816753634E-2</v>
      </c>
      <c r="R936" s="3">
        <f t="shared" ca="1" si="769"/>
        <v>6.7029534415891656E-2</v>
      </c>
      <c r="S936" s="3">
        <f t="shared" ca="1" si="770"/>
        <v>6.7097928783757976E-2</v>
      </c>
      <c r="T936" s="3">
        <f t="shared" ca="1" si="771"/>
        <v>6.7273435440527496E-2</v>
      </c>
      <c r="U936" s="3">
        <f t="shared" ca="1" si="772"/>
        <v>6.7554157371844503E-2</v>
      </c>
      <c r="V936" s="3">
        <f t="shared" ca="1" si="773"/>
        <v>6.7937643890659732E-2</v>
      </c>
      <c r="W936" s="3">
        <f t="shared" ca="1" si="774"/>
        <v>6.8420839681567078E-2</v>
      </c>
      <c r="X936" s="3">
        <f t="shared" ca="1" si="775"/>
        <v>6.9000024651807421E-2</v>
      </c>
      <c r="Y936" s="3">
        <f t="shared" ca="1" si="776"/>
        <v>6.9670737103971661E-2</v>
      </c>
      <c r="Z936" s="3">
        <f t="shared" ca="1" si="777"/>
        <v>7.0427676914807322E-2</v>
      </c>
      <c r="AA936" s="3">
        <f t="shared" ca="1" si="778"/>
        <v>7.1264592155145481E-2</v>
      </c>
      <c r="AB936" s="3">
        <f t="shared" ca="1" si="779"/>
        <v>7.2174162102660991E-2</v>
      </c>
      <c r="AC936" s="3">
        <f t="shared" ca="1" si="780"/>
        <v>7.3147901598963519E-2</v>
      </c>
      <c r="AD936" s="3">
        <f t="shared" ca="1" si="781"/>
        <v>7.4176124704316171E-2</v>
      </c>
      <c r="AE936" s="3">
        <f t="shared" ca="1" si="782"/>
        <v>7.5248016054200492E-2</v>
      </c>
      <c r="AF936" s="3">
        <f t="shared" ca="1" si="783"/>
        <v>7.6351860196250065E-2</v>
      </c>
      <c r="AG936" s="3">
        <f t="shared" ca="1" si="784"/>
        <v>7.7475464857046275E-2</v>
      </c>
      <c r="AH936" s="3">
        <f t="shared" ca="1" si="785"/>
        <v>7.8606777025656063E-2</v>
      </c>
      <c r="AI936" s="3">
        <f t="shared" ca="1" si="786"/>
        <v>7.9734629786743727E-2</v>
      </c>
      <c r="AJ936" s="3">
        <f t="shared" ca="1" si="787"/>
        <v>8.084948163319905E-2</v>
      </c>
      <c r="AK936" s="3">
        <f t="shared" ca="1" si="788"/>
        <v>8.1943939105972335E-2</v>
      </c>
      <c r="AL936" s="3">
        <f t="shared" ca="1" si="789"/>
        <v>8.3012817941184355E-2</v>
      </c>
      <c r="AM936" s="3">
        <f t="shared" ca="1" si="790"/>
        <v>8.405252880824339E-2</v>
      </c>
      <c r="AN936" s="3">
        <f t="shared" ca="1" si="791"/>
        <v>8.505969385860325E-2</v>
      </c>
      <c r="AO936" s="3">
        <f t="shared" ca="1" si="792"/>
        <v>8.6029116428818719E-2</v>
      </c>
      <c r="AP936" s="3">
        <f t="shared" ca="1" si="793"/>
        <v>8.6951525992535125E-2</v>
      </c>
      <c r="AQ936" s="3">
        <f t="shared" ca="1" si="794"/>
        <v>8.7811861077951164E-2</v>
      </c>
      <c r="AR936" s="3">
        <f t="shared" ca="1" si="795"/>
        <v>8.8589120677691119E-2</v>
      </c>
      <c r="AS936" s="3">
        <f t="shared" ca="1" si="796"/>
        <v>8.9258765510116925E-2</v>
      </c>
      <c r="AT936" s="3">
        <f t="shared" ca="1" si="797"/>
        <v>8.9797942080879656E-2</v>
      </c>
      <c r="AU936" s="3">
        <f t="shared" ca="1" si="798"/>
        <v>9.0192318366657434E-2</v>
      </c>
      <c r="AV936" s="3">
        <f t="shared" ca="1" si="799"/>
        <v>9.0441781699644438E-2</v>
      </c>
      <c r="AW936" s="3">
        <f t="shared" ca="1" si="800"/>
        <v>9.056238138092193E-2</v>
      </c>
      <c r="AX936" s="3">
        <f t="shared" ca="1" si="801"/>
        <v>9.0584698383453247E-2</v>
      </c>
      <c r="AY936" s="3">
        <f t="shared" ca="1" si="802"/>
        <v>9.0550811512484272E-2</v>
      </c>
      <c r="AZ936" s="3">
        <f t="shared" ca="1" si="751"/>
        <v>9.0506120927273365E-2</v>
      </c>
      <c r="BC936" s="3">
        <f t="shared" ca="1" si="803"/>
        <v>0.46615100248487185</v>
      </c>
      <c r="BD936" s="3">
        <f t="shared" ca="1" si="803"/>
        <v>-0.67959844135307002</v>
      </c>
      <c r="BE936" s="3">
        <f t="shared" ca="1" si="803"/>
        <v>-0.31995867264211242</v>
      </c>
    </row>
    <row r="937" spans="1:57" x14ac:dyDescent="0.2">
      <c r="A937" s="3">
        <f t="shared" si="752"/>
        <v>9.2499999999998472</v>
      </c>
      <c r="B937" s="3">
        <f t="shared" ca="1" si="753"/>
        <v>7.9535189317919572E-2</v>
      </c>
      <c r="C937" s="3">
        <f t="shared" ca="1" si="754"/>
        <v>7.7821791768253379E-2</v>
      </c>
      <c r="D937" s="3">
        <f t="shared" ca="1" si="755"/>
        <v>7.6235907771405667E-2</v>
      </c>
      <c r="E937" s="3">
        <f t="shared" ca="1" si="756"/>
        <v>7.477416625771291E-2</v>
      </c>
      <c r="F937" s="3">
        <f t="shared" ca="1" si="757"/>
        <v>7.3432947605145224E-2</v>
      </c>
      <c r="G937" s="3">
        <f t="shared" ca="1" si="758"/>
        <v>7.2208694222034284E-2</v>
      </c>
      <c r="H937" s="3">
        <f t="shared" ca="1" si="759"/>
        <v>7.1098166878131558E-2</v>
      </c>
      <c r="I937" s="3">
        <f t="shared" ca="1" si="760"/>
        <v>7.0098632271197406E-2</v>
      </c>
      <c r="J937" s="3">
        <f t="shared" ca="1" si="761"/>
        <v>6.9207970550213327E-2</v>
      </c>
      <c r="K937" s="3">
        <f t="shared" ca="1" si="762"/>
        <v>6.8424699912647796E-2</v>
      </c>
      <c r="L937" s="3">
        <f t="shared" ca="1" si="763"/>
        <v>6.774792589022989E-2</v>
      </c>
      <c r="M937" s="3">
        <f t="shared" ca="1" si="764"/>
        <v>6.717723180585157E-2</v>
      </c>
      <c r="N937" s="3">
        <f t="shared" ca="1" si="765"/>
        <v>6.6712531667442218E-2</v>
      </c>
      <c r="O937" s="3">
        <f t="shared" ca="1" si="766"/>
        <v>6.6353906940031918E-2</v>
      </c>
      <c r="P937" s="3">
        <f t="shared" ca="1" si="767"/>
        <v>6.6101445251526059E-2</v>
      </c>
      <c r="Q937" s="3">
        <f t="shared" ca="1" si="768"/>
        <v>6.5955093861997605E-2</v>
      </c>
      <c r="R937" s="3">
        <f t="shared" ca="1" si="769"/>
        <v>6.5914535184372403E-2</v>
      </c>
      <c r="S937" s="3">
        <f t="shared" ca="1" si="770"/>
        <v>6.5979086655780228E-2</v>
      </c>
      <c r="T937" s="3">
        <f t="shared" ca="1" si="771"/>
        <v>6.6147623076565271E-2</v>
      </c>
      <c r="U937" s="3">
        <f t="shared" ca="1" si="772"/>
        <v>6.6418516133405034E-2</v>
      </c>
      <c r="V937" s="3">
        <f t="shared" ca="1" si="773"/>
        <v>6.6789583247981191E-2</v>
      </c>
      <c r="W937" s="3">
        <f t="shared" ca="1" si="774"/>
        <v>6.7258036403927732E-2</v>
      </c>
      <c r="X937" s="3">
        <f t="shared" ca="1" si="775"/>
        <v>6.7820421616275592E-2</v>
      </c>
      <c r="Y937" s="3">
        <f t="shared" ca="1" si="776"/>
        <v>6.8472541644047341E-2</v>
      </c>
      <c r="Z937" s="3">
        <f t="shared" ca="1" si="777"/>
        <v>6.9209358767652926E-2</v>
      </c>
      <c r="AA937" s="3">
        <f t="shared" ca="1" si="778"/>
        <v>7.0024881258671109E-2</v>
      </c>
      <c r="AB937" s="3">
        <f t="shared" ca="1" si="779"/>
        <v>7.0912046735959855E-2</v>
      </c>
      <c r="AC937" s="3">
        <f t="shared" ca="1" si="780"/>
        <v>7.1862627621862879E-2</v>
      </c>
      <c r="AD937" s="3">
        <f t="shared" ca="1" si="781"/>
        <v>7.2867196863062353E-2</v>
      </c>
      <c r="AE937" s="3">
        <f t="shared" ca="1" si="782"/>
        <v>7.3915202360016197E-2</v>
      </c>
      <c r="AF937" s="3">
        <f t="shared" ca="1" si="783"/>
        <v>7.499520009915657E-2</v>
      </c>
      <c r="AG937" s="3">
        <f t="shared" ca="1" si="784"/>
        <v>7.6095281198324274E-2</v>
      </c>
      <c r="AH937" s="3">
        <f t="shared" ca="1" si="785"/>
        <v>7.7203690535472796E-2</v>
      </c>
      <c r="AI937" s="3">
        <f t="shared" ca="1" si="786"/>
        <v>7.8309573371650051E-2</v>
      </c>
      <c r="AJ937" s="3">
        <f t="shared" ca="1" si="787"/>
        <v>7.9403710282789419E-2</v>
      </c>
      <c r="AK937" s="3">
        <f t="shared" ca="1" si="788"/>
        <v>8.047903053688267E-2</v>
      </c>
      <c r="AL937" s="3">
        <f t="shared" ca="1" si="789"/>
        <v>8.1530659716909593E-2</v>
      </c>
      <c r="AM937" s="3">
        <f t="shared" ca="1" si="790"/>
        <v>8.255529007820965E-2</v>
      </c>
      <c r="AN937" s="3">
        <f t="shared" ca="1" si="791"/>
        <v>8.3549784184643427E-2</v>
      </c>
      <c r="AO937" s="3">
        <f t="shared" ca="1" si="792"/>
        <v>8.4509140164454655E-2</v>
      </c>
      <c r="AP937" s="3">
        <f t="shared" ca="1" si="793"/>
        <v>8.5424247495141423E-2</v>
      </c>
      <c r="AQ937" s="3">
        <f t="shared" ca="1" si="794"/>
        <v>8.6280201392318179E-2</v>
      </c>
      <c r="AR937" s="3">
        <f t="shared" ca="1" si="795"/>
        <v>8.7056205348380419E-2</v>
      </c>
      <c r="AS937" s="3">
        <f t="shared" ca="1" si="796"/>
        <v>8.7728029014032372E-2</v>
      </c>
      <c r="AT937" s="3">
        <f t="shared" ca="1" si="797"/>
        <v>8.827326469117433E-2</v>
      </c>
      <c r="AU937" s="3">
        <f t="shared" ca="1" si="798"/>
        <v>8.8678140496463179E-2</v>
      </c>
      <c r="AV937" s="3">
        <f t="shared" ca="1" si="799"/>
        <v>8.8943143415336184E-2</v>
      </c>
      <c r="AW937" s="3">
        <f t="shared" ca="1" si="800"/>
        <v>8.908489077351596E-2</v>
      </c>
      <c r="AX937" s="3">
        <f t="shared" ca="1" si="801"/>
        <v>8.9134472229112582E-2</v>
      </c>
      <c r="AY937" s="3">
        <f t="shared" ca="1" si="802"/>
        <v>8.9134313486062489E-2</v>
      </c>
      <c r="AZ937" s="3">
        <f t="shared" ca="1" si="751"/>
        <v>8.9129405443341331E-2</v>
      </c>
      <c r="BC937" s="3">
        <f t="shared" ca="1" si="803"/>
        <v>-2.0914781986594626</v>
      </c>
      <c r="BD937" s="3">
        <f t="shared" ca="1" si="803"/>
        <v>-0.26796505317669705</v>
      </c>
      <c r="BE937" s="3">
        <f t="shared" ca="1" si="803"/>
        <v>0.8807110298799774</v>
      </c>
    </row>
    <row r="938" spans="1:57" x14ac:dyDescent="0.2">
      <c r="A938" s="3">
        <f t="shared" si="752"/>
        <v>9.259999999999847</v>
      </c>
      <c r="B938" s="3">
        <f t="shared" ca="1" si="753"/>
        <v>8.0097199273345396E-2</v>
      </c>
      <c r="C938" s="3">
        <f t="shared" ca="1" si="754"/>
        <v>7.8411455515497511E-2</v>
      </c>
      <c r="D938" s="3">
        <f t="shared" ca="1" si="755"/>
        <v>7.6851348642208786E-2</v>
      </c>
      <c r="E938" s="3">
        <f t="shared" ca="1" si="756"/>
        <v>7.5413568495494354E-2</v>
      </c>
      <c r="F938" s="3">
        <f t="shared" ca="1" si="757"/>
        <v>7.4094559748594996E-2</v>
      </c>
      <c r="G938" s="3">
        <f t="shared" ca="1" si="758"/>
        <v>7.2890831905545142E-2</v>
      </c>
      <c r="H938" s="3">
        <f t="shared" ca="1" si="759"/>
        <v>7.1799214708595946E-2</v>
      </c>
      <c r="I938" s="3">
        <f t="shared" ca="1" si="760"/>
        <v>7.0817044507606064E-2</v>
      </c>
      <c r="J938" s="3">
        <f t="shared" ca="1" si="761"/>
        <v>6.9942270482654334E-2</v>
      </c>
      <c r="K938" s="3">
        <f t="shared" ca="1" si="762"/>
        <v>6.9173478049478737E-2</v>
      </c>
      <c r="L938" s="3">
        <f t="shared" ca="1" si="763"/>
        <v>6.8509837241793603E-2</v>
      </c>
      <c r="M938" s="3">
        <f t="shared" ca="1" si="764"/>
        <v>6.7950992651004974E-2</v>
      </c>
      <c r="N938" s="3">
        <f t="shared" ca="1" si="765"/>
        <v>6.7496916194908718E-2</v>
      </c>
      <c r="O938" s="3">
        <f t="shared" ca="1" si="766"/>
        <v>6.7147744091108824E-2</v>
      </c>
      <c r="P938" s="3">
        <f t="shared" ca="1" si="767"/>
        <v>6.690361598839796E-2</v>
      </c>
      <c r="Q938" s="3">
        <f t="shared" ca="1" si="768"/>
        <v>6.6764528977302381E-2</v>
      </c>
      <c r="R938" s="3">
        <f t="shared" ca="1" si="769"/>
        <v>6.6730213670128741E-2</v>
      </c>
      <c r="S938" s="3">
        <f t="shared" ca="1" si="770"/>
        <v>6.6800034568373981E-2</v>
      </c>
      <c r="T938" s="3">
        <f t="shared" ca="1" si="771"/>
        <v>6.6972912768715614E-2</v>
      </c>
      <c r="U938" s="3">
        <f t="shared" ca="1" si="772"/>
        <v>6.7247265674765064E-2</v>
      </c>
      <c r="V938" s="3">
        <f t="shared" ca="1" si="773"/>
        <v>6.7620955828487886E-2</v>
      </c>
      <c r="W938" s="3">
        <f t="shared" ca="1" si="774"/>
        <v>6.8091239516479954E-2</v>
      </c>
      <c r="X938" s="3">
        <f t="shared" ca="1" si="775"/>
        <v>6.8654705856281834E-2</v>
      </c>
      <c r="Y938" s="3">
        <f t="shared" ca="1" si="776"/>
        <v>6.9307199050039112E-2</v>
      </c>
      <c r="Z938" s="3">
        <f t="shared" ca="1" si="777"/>
        <v>7.0043720765512671E-2</v>
      </c>
      <c r="AA938" s="3">
        <f t="shared" ca="1" si="778"/>
        <v>7.0858316465584395E-2</v>
      </c>
      <c r="AB938" s="3">
        <f t="shared" ca="1" si="779"/>
        <v>7.1743959122833142E-2</v>
      </c>
      <c r="AC938" s="3">
        <f t="shared" ca="1" si="780"/>
        <v>7.2692455794197169E-2</v>
      </c>
      <c r="AD938" s="3">
        <f t="shared" ca="1" si="781"/>
        <v>7.3694415428095558E-2</v>
      </c>
      <c r="AE938" s="3">
        <f t="shared" ca="1" si="782"/>
        <v>7.4739326381185869E-2</v>
      </c>
      <c r="AF938" s="3">
        <f t="shared" ca="1" si="783"/>
        <v>7.5815793345494792E-2</v>
      </c>
      <c r="AG938" s="3">
        <f t="shared" ca="1" si="784"/>
        <v>7.6911968147821849E-2</v>
      </c>
      <c r="AH938" s="3">
        <f t="shared" ca="1" si="785"/>
        <v>7.8016170868503765E-2</v>
      </c>
      <c r="AI938" s="3">
        <f t="shared" ca="1" si="786"/>
        <v>7.9117636170852046E-2</v>
      </c>
      <c r="AJ938" s="3">
        <f t="shared" ca="1" si="787"/>
        <v>8.0207243754470386E-2</v>
      </c>
      <c r="AK938" s="3">
        <f t="shared" ca="1" si="788"/>
        <v>8.1278022384535104E-2</v>
      </c>
      <c r="AL938" s="3">
        <f t="shared" ca="1" si="789"/>
        <v>8.2325183953413247E-2</v>
      </c>
      <c r="AM938" s="3">
        <f t="shared" ca="1" si="790"/>
        <v>8.3345478506651721E-2</v>
      </c>
      <c r="AN938" s="3">
        <f t="shared" ca="1" si="791"/>
        <v>8.4335785135850286E-2</v>
      </c>
      <c r="AO938" s="3">
        <f t="shared" ca="1" si="792"/>
        <v>8.5291073092931657E-2</v>
      </c>
      <c r="AP938" s="3">
        <f t="shared" ca="1" si="793"/>
        <v>8.6202168820664712E-2</v>
      </c>
      <c r="AQ938" s="3">
        <f t="shared" ca="1" si="794"/>
        <v>8.70541022060735E-2</v>
      </c>
      <c r="AR938" s="3">
        <f t="shared" ca="1" si="795"/>
        <v>8.7826060357722932E-2</v>
      </c>
      <c r="AS938" s="3">
        <f t="shared" ca="1" si="796"/>
        <v>8.8493901623684437E-2</v>
      </c>
      <c r="AT938" s="3">
        <f t="shared" ca="1" si="797"/>
        <v>8.9035443416728852E-2</v>
      </c>
      <c r="AU938" s="3">
        <f t="shared" ca="1" si="798"/>
        <v>8.9437251811503859E-2</v>
      </c>
      <c r="AV938" s="3">
        <f t="shared" ca="1" si="799"/>
        <v>8.9700189841864605E-2</v>
      </c>
      <c r="AW938" s="3">
        <f t="shared" ca="1" si="800"/>
        <v>8.984121869913185E-2</v>
      </c>
      <c r="AX938" s="3">
        <f t="shared" ca="1" si="801"/>
        <v>8.9891710518580095E-2</v>
      </c>
      <c r="AY938" s="3">
        <f t="shared" ca="1" si="802"/>
        <v>8.9894199807403596E-2</v>
      </c>
      <c r="AZ938" s="3">
        <f t="shared" ca="1" si="751"/>
        <v>8.9892932328956315E-2</v>
      </c>
      <c r="BC938" s="3">
        <f t="shared" ca="1" si="803"/>
        <v>1.1955090024874364</v>
      </c>
      <c r="BD938" s="3">
        <f t="shared" ca="1" si="803"/>
        <v>6.5920462499046373E-2</v>
      </c>
      <c r="BE938" s="3">
        <f t="shared" ca="1" si="803"/>
        <v>0.31378252001799911</v>
      </c>
    </row>
    <row r="939" spans="1:57" x14ac:dyDescent="0.2">
      <c r="A939" s="3">
        <f t="shared" si="752"/>
        <v>9.2699999999998468</v>
      </c>
      <c r="B939" s="3">
        <f t="shared" ca="1" si="753"/>
        <v>8.0221271791667978E-2</v>
      </c>
      <c r="C939" s="3">
        <f t="shared" ca="1" si="754"/>
        <v>7.860176218541659E-2</v>
      </c>
      <c r="D939" s="3">
        <f t="shared" ca="1" si="755"/>
        <v>7.7103476456448938E-2</v>
      </c>
      <c r="E939" s="3">
        <f t="shared" ca="1" si="756"/>
        <v>7.5723239608897014E-2</v>
      </c>
      <c r="F939" s="3">
        <f t="shared" ca="1" si="757"/>
        <v>7.4457634850047111E-2</v>
      </c>
      <c r="G939" s="3">
        <f t="shared" ca="1" si="758"/>
        <v>7.3303312999938711E-2</v>
      </c>
      <c r="H939" s="3">
        <f t="shared" ca="1" si="759"/>
        <v>7.2257246969680861E-2</v>
      </c>
      <c r="I939" s="3">
        <f t="shared" ca="1" si="760"/>
        <v>7.1316916931576824E-2</v>
      </c>
      <c r="J939" s="3">
        <f t="shared" ca="1" si="761"/>
        <v>7.0480415243312486E-2</v>
      </c>
      <c r="K939" s="3">
        <f t="shared" ca="1" si="762"/>
        <v>6.9746468667335929E-2</v>
      </c>
      <c r="L939" s="3">
        <f t="shared" ca="1" si="763"/>
        <v>6.9114385857443644E-2</v>
      </c>
      <c r="M939" s="3">
        <f t="shared" ca="1" si="764"/>
        <v>6.8583946789149045E-2</v>
      </c>
      <c r="N939" s="3">
        <f t="shared" ca="1" si="765"/>
        <v>6.8155255409734938E-2</v>
      </c>
      <c r="O939" s="3">
        <f t="shared" ca="1" si="766"/>
        <v>6.7828576817511796E-2</v>
      </c>
      <c r="P939" s="3">
        <f t="shared" ca="1" si="767"/>
        <v>6.7604176821117162E-2</v>
      </c>
      <c r="Q939" s="3">
        <f t="shared" ca="1" si="768"/>
        <v>6.74821764916754E-2</v>
      </c>
      <c r="R939" s="3">
        <f t="shared" ca="1" si="769"/>
        <v>6.746242880094E-2</v>
      </c>
      <c r="S939" s="3">
        <f t="shared" ca="1" si="770"/>
        <v>6.7544419482180706E-2</v>
      </c>
      <c r="T939" s="3">
        <f t="shared" ca="1" si="771"/>
        <v>6.7727190099586623E-2</v>
      </c>
      <c r="U939" s="3">
        <f t="shared" ca="1" si="772"/>
        <v>6.80092779445364E-2</v>
      </c>
      <c r="V939" s="3">
        <f t="shared" ca="1" si="773"/>
        <v>6.8388664845699318E-2</v>
      </c>
      <c r="W939" s="3">
        <f t="shared" ca="1" si="774"/>
        <v>6.8862725551390377E-2</v>
      </c>
      <c r="X939" s="3">
        <f t="shared" ca="1" si="775"/>
        <v>6.9428166431238322E-2</v>
      </c>
      <c r="Y939" s="3">
        <f t="shared" ca="1" si="776"/>
        <v>7.0080947272162658E-2</v>
      </c>
      <c r="Z939" s="3">
        <f t="shared" ca="1" si="777"/>
        <v>7.0816183268120461E-2</v>
      </c>
      <c r="AA939" s="3">
        <f t="shared" ca="1" si="778"/>
        <v>7.1628031219311439E-2</v>
      </c>
      <c r="AB939" s="3">
        <f t="shared" ca="1" si="779"/>
        <v>7.2509573620419071E-2</v>
      </c>
      <c r="AC939" s="3">
        <f t="shared" ca="1" si="780"/>
        <v>7.3452726373085309E-2</v>
      </c>
      <c r="AD939" s="3">
        <f t="shared" ca="1" si="781"/>
        <v>7.4448208699321672E-2</v>
      </c>
      <c r="AE939" s="3">
        <f t="shared" ca="1" si="782"/>
        <v>7.5485623759739565E-2</v>
      </c>
      <c r="AF939" s="3">
        <f t="shared" ca="1" si="783"/>
        <v>7.6553699374793782E-2</v>
      </c>
      <c r="AG939" s="3">
        <f t="shared" ca="1" si="784"/>
        <v>7.7640722552877323E-2</v>
      </c>
      <c r="AH939" s="3">
        <f t="shared" ca="1" si="785"/>
        <v>7.8735163043474096E-2</v>
      </c>
      <c r="AI939" s="3">
        <f t="shared" ca="1" si="786"/>
        <v>7.9826419289353551E-2</v>
      </c>
      <c r="AJ939" s="3">
        <f t="shared" ca="1" si="787"/>
        <v>8.0905544304026328E-2</v>
      </c>
      <c r="AK939" s="3">
        <f t="shared" ca="1" si="788"/>
        <v>8.1965740268863621E-2</v>
      </c>
      <c r="AL939" s="3">
        <f t="shared" ca="1" si="789"/>
        <v>8.3002378998002405E-2</v>
      </c>
      <c r="AM939" s="3">
        <f t="shared" ca="1" si="790"/>
        <v>8.4012341684713998E-2</v>
      </c>
      <c r="AN939" s="3">
        <f t="shared" ca="1" si="791"/>
        <v>8.4992597223022381E-2</v>
      </c>
      <c r="AO939" s="3">
        <f t="shared" ca="1" si="792"/>
        <v>8.59381594881274E-2</v>
      </c>
      <c r="AP939" s="3">
        <f t="shared" ca="1" si="793"/>
        <v>8.6839866024957774E-2</v>
      </c>
      <c r="AQ939" s="3">
        <f t="shared" ca="1" si="794"/>
        <v>8.7682756553608659E-2</v>
      </c>
      <c r="AR939" s="3">
        <f t="shared" ca="1" si="795"/>
        <v>8.8446078083204607E-2</v>
      </c>
      <c r="AS939" s="3">
        <f t="shared" ca="1" si="796"/>
        <v>8.9105854570220577E-2</v>
      </c>
      <c r="AT939" s="3">
        <f t="shared" ca="1" si="797"/>
        <v>8.9640204978006732E-2</v>
      </c>
      <c r="AU939" s="3">
        <f t="shared" ca="1" si="798"/>
        <v>9.0036108283776298E-2</v>
      </c>
      <c r="AV939" s="3">
        <f t="shared" ca="1" si="799"/>
        <v>9.0294877108912236E-2</v>
      </c>
      <c r="AW939" s="3">
        <f t="shared" ca="1" si="800"/>
        <v>9.0433889465331055E-2</v>
      </c>
      <c r="AX939" s="3">
        <f t="shared" ca="1" si="801"/>
        <v>9.0484870674759826E-2</v>
      </c>
      <c r="AY939" s="3">
        <f t="shared" ca="1" si="802"/>
        <v>9.0490521151639344E-2</v>
      </c>
      <c r="AZ939" s="3">
        <f t="shared" ca="1" si="751"/>
        <v>9.0494410758532595E-2</v>
      </c>
      <c r="BC939" s="3">
        <f t="shared" ca="1" si="803"/>
        <v>0.98307261661458867</v>
      </c>
      <c r="BD939" s="3">
        <f t="shared" ca="1" si="803"/>
        <v>0.23410249126268479</v>
      </c>
      <c r="BE939" s="3">
        <f t="shared" ca="1" si="803"/>
        <v>0.82332173588360114</v>
      </c>
    </row>
    <row r="940" spans="1:57" x14ac:dyDescent="0.2">
      <c r="A940" s="3">
        <f t="shared" si="752"/>
        <v>9.2799999999998466</v>
      </c>
      <c r="B940" s="3">
        <f t="shared" ca="1" si="753"/>
        <v>8.0037964046889495E-2</v>
      </c>
      <c r="C940" s="3">
        <f t="shared" ca="1" si="754"/>
        <v>7.8468968141770026E-2</v>
      </c>
      <c r="D940" s="3">
        <f t="shared" ca="1" si="755"/>
        <v>7.7021498542269945E-2</v>
      </c>
      <c r="E940" s="3">
        <f t="shared" ca="1" si="756"/>
        <v>7.5692280394687811E-2</v>
      </c>
      <c r="F940" s="3">
        <f t="shared" ca="1" si="757"/>
        <v>7.4477800408605799E-2</v>
      </c>
      <c r="G940" s="3">
        <f t="shared" ca="1" si="758"/>
        <v>7.3374615669736576E-2</v>
      </c>
      <c r="H940" s="3">
        <f t="shared" ca="1" si="759"/>
        <v>7.2379607183730016E-2</v>
      </c>
      <c r="I940" s="3">
        <f t="shared" ca="1" si="760"/>
        <v>7.1490163845048332E-2</v>
      </c>
      <c r="J940" s="3">
        <f t="shared" ca="1" si="761"/>
        <v>7.0704286064977695E-2</v>
      </c>
      <c r="K940" s="3">
        <f t="shared" ca="1" si="762"/>
        <v>7.0020606810754865E-2</v>
      </c>
      <c r="L940" s="3">
        <f t="shared" ca="1" si="763"/>
        <v>6.9438338204150088E-2</v>
      </c>
      <c r="M940" s="3">
        <f t="shared" ca="1" si="764"/>
        <v>6.8957160450302951E-2</v>
      </c>
      <c r="N940" s="3">
        <f t="shared" ca="1" si="765"/>
        <v>6.8577074375618718E-2</v>
      </c>
      <c r="O940" s="3">
        <f t="shared" ca="1" si="766"/>
        <v>6.8298238817308204E-2</v>
      </c>
      <c r="P940" s="3">
        <f t="shared" ca="1" si="767"/>
        <v>6.8120810612880056E-2</v>
      </c>
      <c r="Q940" s="3">
        <f t="shared" ca="1" si="768"/>
        <v>6.8044799694244887E-2</v>
      </c>
      <c r="R940" s="3">
        <f t="shared" ca="1" si="769"/>
        <v>6.8069946282660651E-2</v>
      </c>
      <c r="S940" s="3">
        <f t="shared" ca="1" si="770"/>
        <v>6.8195622240495815E-2</v>
      </c>
      <c r="T940" s="3">
        <f t="shared" ca="1" si="771"/>
        <v>6.8420754500467335E-2</v>
      </c>
      <c r="U940" s="3">
        <f t="shared" ca="1" si="772"/>
        <v>6.8743765142310981E-2</v>
      </c>
      <c r="V940" s="3">
        <f t="shared" ca="1" si="773"/>
        <v>6.9162520177511164E-2</v>
      </c>
      <c r="W940" s="3">
        <f t="shared" ca="1" si="774"/>
        <v>6.967427770452056E-2</v>
      </c>
      <c r="X940" s="3">
        <f t="shared" ca="1" si="775"/>
        <v>7.0275626224320931E-2</v>
      </c>
      <c r="Y940" s="3">
        <f t="shared" ca="1" si="776"/>
        <v>7.0962405980045287E-2</v>
      </c>
      <c r="Z940" s="3">
        <f t="shared" ca="1" si="777"/>
        <v>7.1729610560680473E-2</v>
      </c>
      <c r="AA940" s="3">
        <f t="shared" ca="1" si="778"/>
        <v>7.2571272980050894E-2</v>
      </c>
      <c r="AB940" s="3">
        <f t="shared" ca="1" si="779"/>
        <v>7.3480350154007806E-2</v>
      </c>
      <c r="AC940" s="3">
        <f t="shared" ca="1" si="780"/>
        <v>7.4448631770085677E-2</v>
      </c>
      <c r="AD940" s="3">
        <f t="shared" ca="1" si="781"/>
        <v>7.5466712327106944E-2</v>
      </c>
      <c r="AE940" s="3">
        <f t="shared" ca="1" si="782"/>
        <v>7.6524074868737441E-2</v>
      </c>
      <c r="AF940" s="3">
        <f t="shared" ca="1" si="783"/>
        <v>7.760933549753446E-2</v>
      </c>
      <c r="AG940" s="3">
        <f t="shared" ca="1" si="784"/>
        <v>7.871068160584678E-2</v>
      </c>
      <c r="AH940" s="3">
        <f t="shared" ca="1" si="785"/>
        <v>7.9816497807122772E-2</v>
      </c>
      <c r="AI940" s="3">
        <f t="shared" ca="1" si="786"/>
        <v>8.0916111426889994E-2</v>
      </c>
      <c r="AJ940" s="3">
        <f t="shared" ca="1" si="787"/>
        <v>8.200051370722293E-2</v>
      </c>
      <c r="AK940" s="3">
        <f t="shared" ca="1" si="788"/>
        <v>8.3062844888410259E-2</v>
      </c>
      <c r="AL940" s="3">
        <f t="shared" ca="1" si="789"/>
        <v>8.4098401043489146E-2</v>
      </c>
      <c r="AM940" s="3">
        <f t="shared" ca="1" si="790"/>
        <v>8.5103958599160437E-2</v>
      </c>
      <c r="AN940" s="3">
        <f t="shared" ca="1" si="791"/>
        <v>8.6076340260900538E-2</v>
      </c>
      <c r="AO940" s="3">
        <f t="shared" ca="1" si="792"/>
        <v>8.7010368769375221E-2</v>
      </c>
      <c r="AP940" s="3">
        <f t="shared" ca="1" si="793"/>
        <v>8.7896657658902436E-2</v>
      </c>
      <c r="AQ940" s="3">
        <f t="shared" ca="1" si="794"/>
        <v>8.872002239660931E-2</v>
      </c>
      <c r="AR940" s="3">
        <f t="shared" ca="1" si="795"/>
        <v>8.9459536918948063E-2</v>
      </c>
      <c r="AS940" s="3">
        <f t="shared" ca="1" si="796"/>
        <v>9.0091158422251877E-2</v>
      </c>
      <c r="AT940" s="3">
        <f t="shared" ca="1" si="797"/>
        <v>9.0593074560101045E-2</v>
      </c>
      <c r="AU940" s="3">
        <f t="shared" ca="1" si="798"/>
        <v>9.0952442858584795E-2</v>
      </c>
      <c r="AV940" s="3">
        <f t="shared" ca="1" si="799"/>
        <v>9.1170789783886347E-2</v>
      </c>
      <c r="AW940" s="3">
        <f t="shared" ca="1" si="800"/>
        <v>9.1265673808446246E-2</v>
      </c>
      <c r="AX940" s="3">
        <f t="shared" ca="1" si="801"/>
        <v>9.1268934607471167E-2</v>
      </c>
      <c r="AY940" s="3">
        <f t="shared" ca="1" si="802"/>
        <v>9.1223186579098836E-2</v>
      </c>
      <c r="AZ940" s="3">
        <f t="shared" ca="1" si="751"/>
        <v>9.1171062197782496E-2</v>
      </c>
      <c r="BC940" s="3">
        <f t="shared" ca="1" si="803"/>
        <v>1.1155701551163348</v>
      </c>
      <c r="BD940" s="3">
        <f t="shared" ca="1" si="803"/>
        <v>1.1991306690914501</v>
      </c>
      <c r="BE940" s="3">
        <f t="shared" ca="1" si="803"/>
        <v>0.93002898476867912</v>
      </c>
    </row>
    <row r="941" spans="1:57" x14ac:dyDescent="0.2">
      <c r="A941" s="3">
        <f t="shared" si="752"/>
        <v>9.2899999999998464</v>
      </c>
      <c r="B941" s="3">
        <f t="shared" ca="1" si="753"/>
        <v>8.0871777916179555E-2</v>
      </c>
      <c r="C941" s="3">
        <f t="shared" ca="1" si="754"/>
        <v>7.9397238962450892E-2</v>
      </c>
      <c r="D941" s="3">
        <f t="shared" ca="1" si="755"/>
        <v>7.8030735452536346E-2</v>
      </c>
      <c r="E941" s="3">
        <f t="shared" ca="1" si="756"/>
        <v>7.6769583837619809E-2</v>
      </c>
      <c r="F941" s="3">
        <f t="shared" ca="1" si="757"/>
        <v>7.5610865480363165E-2</v>
      </c>
      <c r="G941" s="3">
        <f t="shared" ca="1" si="758"/>
        <v>7.4551734864245878E-2</v>
      </c>
      <c r="H941" s="3">
        <f t="shared" ca="1" si="759"/>
        <v>7.3589672197527156E-2</v>
      </c>
      <c r="I941" s="3">
        <f t="shared" ca="1" si="760"/>
        <v>7.2722666178973314E-2</v>
      </c>
      <c r="J941" s="3">
        <f t="shared" ca="1" si="761"/>
        <v>7.1949316332010738E-2</v>
      </c>
      <c r="K941" s="3">
        <f t="shared" ca="1" si="762"/>
        <v>7.1268852869444829E-2</v>
      </c>
      <c r="L941" s="3">
        <f t="shared" ca="1" si="763"/>
        <v>7.0681082411768889E-2</v>
      </c>
      <c r="M941" s="3">
        <f t="shared" ca="1" si="764"/>
        <v>7.0186276422254806E-2</v>
      </c>
      <c r="N941" s="3">
        <f t="shared" ca="1" si="765"/>
        <v>6.9785023639142088E-2</v>
      </c>
      <c r="O941" s="3">
        <f t="shared" ca="1" si="766"/>
        <v>6.9478067679857591E-2</v>
      </c>
      <c r="P941" s="3">
        <f t="shared" ca="1" si="767"/>
        <v>6.9266147462935537E-2</v>
      </c>
      <c r="Q941" s="3">
        <f t="shared" ca="1" si="768"/>
        <v>6.9149852844363438E-2</v>
      </c>
      <c r="R941" s="3">
        <f t="shared" ca="1" si="769"/>
        <v>6.9129502368011797E-2</v>
      </c>
      <c r="S941" s="3">
        <f t="shared" ca="1" si="770"/>
        <v>6.9205045105652632E-2</v>
      </c>
      <c r="T941" s="3">
        <f t="shared" ca="1" si="771"/>
        <v>6.9375984442443597E-2</v>
      </c>
      <c r="U941" s="3">
        <f t="shared" ca="1" si="772"/>
        <v>6.9641318329882906E-2</v>
      </c>
      <c r="V941" s="3">
        <f t="shared" ca="1" si="773"/>
        <v>6.9999488041132846E-2</v>
      </c>
      <c r="W941" s="3">
        <f t="shared" ca="1" si="774"/>
        <v>7.0448326095924288E-2</v>
      </c>
      <c r="X941" s="3">
        <f t="shared" ca="1" si="775"/>
        <v>7.098499418860546E-2</v>
      </c>
      <c r="Y941" s="3">
        <f t="shared" ca="1" si="776"/>
        <v>7.1605904072815418E-2</v>
      </c>
      <c r="Z941" s="3">
        <f t="shared" ca="1" si="777"/>
        <v>7.2306618784458918E-2</v>
      </c>
      <c r="AA941" s="3">
        <f t="shared" ca="1" si="778"/>
        <v>7.3081738610652175E-2</v>
      </c>
      <c r="AB941" s="3">
        <f t="shared" ca="1" si="779"/>
        <v>7.3924785971224913E-2</v>
      </c>
      <c r="AC941" s="3">
        <f t="shared" ca="1" si="780"/>
        <v>7.4828115464938769E-2</v>
      </c>
      <c r="AD941" s="3">
        <f t="shared" ca="1" si="781"/>
        <v>7.5782888055068151E-2</v>
      </c>
      <c r="AE941" s="3">
        <f t="shared" ca="1" si="782"/>
        <v>7.6779157931830516E-2</v>
      </c>
      <c r="AF941" s="3">
        <f t="shared" ca="1" si="783"/>
        <v>7.7806120817439012E-2</v>
      </c>
      <c r="AG941" s="3">
        <f t="shared" ca="1" si="784"/>
        <v>7.8852555873314537E-2</v>
      </c>
      <c r="AH941" s="3">
        <f t="shared" ca="1" si="785"/>
        <v>7.9907453952762067E-2</v>
      </c>
      <c r="AI941" s="3">
        <f t="shared" ca="1" si="786"/>
        <v>8.0960762546499629E-2</v>
      </c>
      <c r="AJ941" s="3">
        <f t="shared" ca="1" si="787"/>
        <v>8.2004102217288807E-2</v>
      </c>
      <c r="AK941" s="3">
        <f t="shared" ca="1" si="788"/>
        <v>8.3031242083851695E-2</v>
      </c>
      <c r="AL941" s="3">
        <f t="shared" ca="1" si="789"/>
        <v>8.403809299313246E-2</v>
      </c>
      <c r="AM941" s="3">
        <f t="shared" ca="1" si="790"/>
        <v>8.5022016872338152E-2</v>
      </c>
      <c r="AN941" s="3">
        <f t="shared" ca="1" si="791"/>
        <v>8.5980380434994105E-2</v>
      </c>
      <c r="AO941" s="3">
        <f t="shared" ca="1" si="792"/>
        <v>8.6908505725226751E-2</v>
      </c>
      <c r="AP941" s="3">
        <f t="shared" ca="1" si="793"/>
        <v>8.7797473357412309E-2</v>
      </c>
      <c r="AQ941" s="3">
        <f t="shared" ca="1" si="794"/>
        <v>8.863256666483206E-2</v>
      </c>
      <c r="AR941" s="3">
        <f t="shared" ca="1" si="795"/>
        <v>8.9393379733032727E-2</v>
      </c>
      <c r="AS941" s="3">
        <f t="shared" ca="1" si="796"/>
        <v>9.0056496802729383E-2</v>
      </c>
      <c r="AT941" s="3">
        <f t="shared" ca="1" si="797"/>
        <v>9.0600867510421609E-2</v>
      </c>
      <c r="AU941" s="3">
        <f t="shared" ca="1" si="798"/>
        <v>9.1014519732509333E-2</v>
      </c>
      <c r="AV941" s="3">
        <f t="shared" ca="1" si="799"/>
        <v>9.1299884207806756E-2</v>
      </c>
      <c r="AW941" s="3">
        <f t="shared" ca="1" si="800"/>
        <v>9.1475389642653837E-2</v>
      </c>
      <c r="AX941" s="3">
        <f t="shared" ca="1" si="801"/>
        <v>9.1573677153857364E-2</v>
      </c>
      <c r="AY941" s="3">
        <f t="shared" ca="1" si="802"/>
        <v>9.1637949191332141E-2</v>
      </c>
      <c r="AZ941" s="3">
        <f t="shared" ca="1" si="751"/>
        <v>9.1710702994359267E-2</v>
      </c>
      <c r="BC941" s="3">
        <f t="shared" ca="1" si="803"/>
        <v>0.85524963571177892</v>
      </c>
      <c r="BD941" s="3">
        <f t="shared" ca="1" si="803"/>
        <v>-1.6661094937224723</v>
      </c>
      <c r="BE941" s="3">
        <f t="shared" ca="1" si="803"/>
        <v>0.58380536833729124</v>
      </c>
    </row>
    <row r="942" spans="1:57" x14ac:dyDescent="0.2">
      <c r="A942" s="3">
        <f t="shared" si="752"/>
        <v>9.2999999999998462</v>
      </c>
      <c r="B942" s="3">
        <f t="shared" ca="1" si="753"/>
        <v>7.9138975553077723E-2</v>
      </c>
      <c r="C942" s="3">
        <f t="shared" ca="1" si="754"/>
        <v>7.7751517217465871E-2</v>
      </c>
      <c r="D942" s="3">
        <f t="shared" ca="1" si="755"/>
        <v>7.6468651939422899E-2</v>
      </c>
      <c r="E942" s="3">
        <f t="shared" ca="1" si="756"/>
        <v>7.5287741447053746E-2</v>
      </c>
      <c r="F942" s="3">
        <f t="shared" ca="1" si="757"/>
        <v>7.4205915716065593E-2</v>
      </c>
      <c r="G942" s="3">
        <f t="shared" ca="1" si="758"/>
        <v>7.3220380568873381E-2</v>
      </c>
      <c r="H942" s="3">
        <f t="shared" ca="1" si="759"/>
        <v>7.2328669333451445E-2</v>
      </c>
      <c r="I942" s="3">
        <f t="shared" ca="1" si="760"/>
        <v>7.1528824404098759E-2</v>
      </c>
      <c r="J942" s="3">
        <f t="shared" ca="1" si="761"/>
        <v>7.0819498284122359E-2</v>
      </c>
      <c r="K942" s="3">
        <f t="shared" ca="1" si="762"/>
        <v>7.0199972282031189E-2</v>
      </c>
      <c r="L942" s="3">
        <f t="shared" ca="1" si="763"/>
        <v>6.9670101357301686E-2</v>
      </c>
      <c r="M942" s="3">
        <f t="shared" ca="1" si="764"/>
        <v>6.9230202069483909E-2</v>
      </c>
      <c r="N942" s="3">
        <f t="shared" ca="1" si="765"/>
        <v>6.8880904911091098E-2</v>
      </c>
      <c r="O942" s="3">
        <f t="shared" ca="1" si="766"/>
        <v>6.8622992130854182E-2</v>
      </c>
      <c r="P942" s="3">
        <f t="shared" ca="1" si="767"/>
        <v>6.8457238590265881E-2</v>
      </c>
      <c r="Q942" s="3">
        <f t="shared" ca="1" si="768"/>
        <v>6.8384267942433102E-2</v>
      </c>
      <c r="R942" s="3">
        <f t="shared" ca="1" si="769"/>
        <v>6.8404430936646665E-2</v>
      </c>
      <c r="S942" s="3">
        <f t="shared" ca="1" si="770"/>
        <v>6.8517707744014639E-2</v>
      </c>
      <c r="T942" s="3">
        <f t="shared" ca="1" si="771"/>
        <v>6.8723632095593692E-2</v>
      </c>
      <c r="U942" s="3">
        <f t="shared" ca="1" si="772"/>
        <v>6.9021231707514688E-2</v>
      </c>
      <c r="V942" s="3">
        <f t="shared" ca="1" si="773"/>
        <v>6.9408977002881594E-2</v>
      </c>
      <c r="W942" s="3">
        <f t="shared" ca="1" si="774"/>
        <v>6.9884728803217111E-2</v>
      </c>
      <c r="X942" s="3">
        <f t="shared" ca="1" si="775"/>
        <v>7.044567586765059E-2</v>
      </c>
      <c r="Y942" s="3">
        <f t="shared" ca="1" si="776"/>
        <v>7.10882553241272E-2</v>
      </c>
      <c r="Z942" s="3">
        <f t="shared" ca="1" si="777"/>
        <v>7.1808053517068982E-2</v>
      </c>
      <c r="AA942" s="3">
        <f t="shared" ca="1" si="778"/>
        <v>7.2599691876569478E-2</v>
      </c>
      <c r="AB942" s="3">
        <f t="shared" ca="1" si="779"/>
        <v>7.3456712219653747E-2</v>
      </c>
      <c r="AC942" s="3">
        <f t="shared" ca="1" si="780"/>
        <v>7.4371487992446958E-2</v>
      </c>
      <c r="AD942" s="3">
        <f t="shared" ca="1" si="781"/>
        <v>7.5335200621389306E-2</v>
      </c>
      <c r="AE942" s="3">
        <f t="shared" ca="1" si="782"/>
        <v>7.6337929517783815E-2</v>
      </c>
      <c r="AF942" s="3">
        <f t="shared" ca="1" si="783"/>
        <v>7.7368904171559671E-2</v>
      </c>
      <c r="AG942" s="3">
        <f t="shared" ca="1" si="784"/>
        <v>7.8416949707697428E-2</v>
      </c>
      <c r="AH942" s="3">
        <f t="shared" ca="1" si="785"/>
        <v>7.9471117402937219E-2</v>
      </c>
      <c r="AI942" s="3">
        <f t="shared" ca="1" si="786"/>
        <v>8.0521429001369285E-2</v>
      </c>
      <c r="AJ942" s="3">
        <f t="shared" ca="1" si="787"/>
        <v>8.1559588282669113E-2</v>
      </c>
      <c r="AK942" s="3">
        <f t="shared" ca="1" si="788"/>
        <v>8.2579446866973522E-2</v>
      </c>
      <c r="AL942" s="3">
        <f t="shared" ca="1" si="789"/>
        <v>8.3576983694737567E-2</v>
      </c>
      <c r="AM942" s="3">
        <f t="shared" ca="1" si="790"/>
        <v>8.454959926889713E-2</v>
      </c>
      <c r="AN942" s="3">
        <f t="shared" ca="1" si="791"/>
        <v>8.5494657322006617E-2</v>
      </c>
      <c r="AO942" s="3">
        <f t="shared" ca="1" si="792"/>
        <v>8.6407432462256906E-2</v>
      </c>
      <c r="AP942" s="3">
        <f t="shared" ca="1" si="793"/>
        <v>8.7278926304876256E-2</v>
      </c>
      <c r="AQ942" s="3">
        <f t="shared" ca="1" si="794"/>
        <v>8.8094345000030744E-2</v>
      </c>
      <c r="AR942" s="3">
        <f t="shared" ca="1" si="795"/>
        <v>8.883325882533924E-2</v>
      </c>
      <c r="AS942" s="3">
        <f t="shared" ca="1" si="796"/>
        <v>8.9472335669741276E-2</v>
      </c>
      <c r="AT942" s="3">
        <f t="shared" ca="1" si="797"/>
        <v>8.9990743225075401E-2</v>
      </c>
      <c r="AU942" s="3">
        <f t="shared" ca="1" si="798"/>
        <v>9.0376834301570508E-2</v>
      </c>
      <c r="AV942" s="3">
        <f t="shared" ca="1" si="799"/>
        <v>9.0633397134968999E-2</v>
      </c>
      <c r="AW942" s="3">
        <f t="shared" ca="1" si="800"/>
        <v>9.0779183194736088E-2</v>
      </c>
      <c r="AX942" s="3">
        <f t="shared" ca="1" si="801"/>
        <v>9.0847084676554141E-2</v>
      </c>
      <c r="AY942" s="3">
        <f t="shared" ca="1" si="802"/>
        <v>9.0880331521447824E-2</v>
      </c>
      <c r="AZ942" s="3">
        <f t="shared" ca="1" si="751"/>
        <v>9.0920445180931495E-2</v>
      </c>
      <c r="BC942" s="3">
        <f t="shared" ref="BC942:BE973" ca="1" si="804">RAND()+RAND()+RAND()+RAND()+RAND()+RAND()+RAND()+RAND()+RAND()+RAND()+RAND()+RAND()-6</f>
        <v>-1.1413778178077818</v>
      </c>
      <c r="BD942" s="3">
        <f t="shared" ca="1" si="804"/>
        <v>0.9854457252305906</v>
      </c>
      <c r="BE942" s="3">
        <f t="shared" ca="1" si="804"/>
        <v>1.3026640345643958</v>
      </c>
    </row>
    <row r="943" spans="1:57" x14ac:dyDescent="0.2">
      <c r="A943" s="3">
        <f t="shared" si="752"/>
        <v>9.309999999999846</v>
      </c>
      <c r="B943" s="3">
        <f t="shared" ca="1" si="753"/>
        <v>7.9681690937583941E-2</v>
      </c>
      <c r="C943" s="3">
        <f t="shared" ca="1" si="754"/>
        <v>7.8221683137778455E-2</v>
      </c>
      <c r="D943" s="3">
        <f t="shared" ca="1" si="755"/>
        <v>7.6871269943832421E-2</v>
      </c>
      <c r="E943" s="3">
        <f t="shared" ca="1" si="756"/>
        <v>7.5627665513353412E-2</v>
      </c>
      <c r="F943" s="3">
        <f t="shared" ca="1" si="757"/>
        <v>7.4487855575470746E-2</v>
      </c>
      <c r="G943" s="3">
        <f t="shared" ca="1" si="758"/>
        <v>7.3448904413009497E-2</v>
      </c>
      <c r="H943" s="3">
        <f t="shared" ca="1" si="759"/>
        <v>7.2508205571034545E-2</v>
      </c>
      <c r="I943" s="3">
        <f t="shared" ca="1" si="760"/>
        <v>7.1663662210923518E-2</v>
      </c>
      <c r="J943" s="3">
        <f t="shared" ca="1" si="761"/>
        <v>7.0913786864039596E-2</v>
      </c>
      <c r="K943" s="3">
        <f t="shared" ca="1" si="762"/>
        <v>7.0257718965319987E-2</v>
      </c>
      <c r="L943" s="3">
        <f t="shared" ca="1" si="763"/>
        <v>6.9695168834229146E-2</v>
      </c>
      <c r="M943" s="3">
        <f t="shared" ca="1" si="764"/>
        <v>6.92263051456143E-2</v>
      </c>
      <c r="N943" s="3">
        <f t="shared" ca="1" si="765"/>
        <v>6.8851607169662085E-2</v>
      </c>
      <c r="O943" s="3">
        <f t="shared" ca="1" si="766"/>
        <v>6.8571702818499641E-2</v>
      </c>
      <c r="P943" s="3">
        <f t="shared" ca="1" si="767"/>
        <v>6.8387209939520452E-2</v>
      </c>
      <c r="Q943" s="3">
        <f t="shared" ca="1" si="768"/>
        <v>6.8298593036975941E-2</v>
      </c>
      <c r="R943" s="3">
        <f t="shared" ca="1" si="769"/>
        <v>6.8306042129314529E-2</v>
      </c>
      <c r="S943" s="3">
        <f t="shared" ca="1" si="770"/>
        <v>6.8409375557770727E-2</v>
      </c>
      <c r="T943" s="3">
        <f t="shared" ca="1" si="771"/>
        <v>6.8607964473533928E-2</v>
      </c>
      <c r="U943" s="3">
        <f t="shared" ca="1" si="772"/>
        <v>6.8900673430932841E-2</v>
      </c>
      <c r="V943" s="3">
        <f t="shared" ca="1" si="773"/>
        <v>6.9285809071909232E-2</v>
      </c>
      <c r="W943" s="3">
        <f t="shared" ca="1" si="774"/>
        <v>6.9761067580896438E-2</v>
      </c>
      <c r="X943" s="3">
        <f t="shared" ca="1" si="775"/>
        <v>7.0323471833854498E-2</v>
      </c>
      <c r="Y943" s="3">
        <f t="shared" ca="1" si="776"/>
        <v>7.0969291377577987E-2</v>
      </c>
      <c r="Z943" s="3">
        <f t="shared" ca="1" si="777"/>
        <v>7.1693942907554445E-2</v>
      </c>
      <c r="AA943" s="3">
        <f t="shared" ca="1" si="778"/>
        <v>7.2491876047798193E-2</v>
      </c>
      <c r="AB943" s="3">
        <f t="shared" ca="1" si="779"/>
        <v>7.3356459087392051E-2</v>
      </c>
      <c r="AC943" s="3">
        <f t="shared" ca="1" si="780"/>
        <v>7.427989143799979E-2</v>
      </c>
      <c r="AD943" s="3">
        <f t="shared" ca="1" si="781"/>
        <v>7.5253182170244876E-2</v>
      </c>
      <c r="AE943" s="3">
        <f t="shared" ca="1" si="782"/>
        <v>7.6266243173307532E-2</v>
      </c>
      <c r="AF943" s="3">
        <f t="shared" ca="1" si="783"/>
        <v>7.7308145034608949E-2</v>
      </c>
      <c r="AG943" s="3">
        <f t="shared" ca="1" si="784"/>
        <v>7.8367566217745877E-2</v>
      </c>
      <c r="AH943" s="3">
        <f t="shared" ca="1" si="785"/>
        <v>7.9433425785351383E-2</v>
      </c>
      <c r="AI943" s="3">
        <f t="shared" ca="1" si="786"/>
        <v>8.0495627000017847E-2</v>
      </c>
      <c r="AJ943" s="3">
        <f t="shared" ca="1" si="787"/>
        <v>8.1545763929883733E-2</v>
      </c>
      <c r="AK943" s="3">
        <f t="shared" ca="1" si="788"/>
        <v>8.2577577494201554E-2</v>
      </c>
      <c r="AL943" s="3">
        <f t="shared" ca="1" si="789"/>
        <v>8.358692122244063E-2</v>
      </c>
      <c r="AM943" s="3">
        <f t="shared" ca="1" si="790"/>
        <v>8.4571040447990811E-2</v>
      </c>
      <c r="AN943" s="3">
        <f t="shared" ca="1" si="791"/>
        <v>8.5527102119195286E-2</v>
      </c>
      <c r="AO943" s="3">
        <f t="shared" ca="1" si="792"/>
        <v>8.6450139862904188E-2</v>
      </c>
      <c r="AP943" s="3">
        <f t="shared" ca="1" si="793"/>
        <v>8.7330883417377547E-2</v>
      </c>
      <c r="AQ943" s="3">
        <f t="shared" ca="1" si="794"/>
        <v>8.8154269903029048E-2</v>
      </c>
      <c r="AR943" s="3">
        <f t="shared" ca="1" si="795"/>
        <v>8.889965502453176E-2</v>
      </c>
      <c r="AS943" s="3">
        <f t="shared" ca="1" si="796"/>
        <v>8.9543600093051054E-2</v>
      </c>
      <c r="AT943" s="3">
        <f t="shared" ca="1" si="797"/>
        <v>9.0065300079193319E-2</v>
      </c>
      <c r="AU943" s="3">
        <f t="shared" ca="1" si="798"/>
        <v>9.0453240464137427E-2</v>
      </c>
      <c r="AV943" s="3">
        <f t="shared" ca="1" si="799"/>
        <v>9.0710373371736985E-2</v>
      </c>
      <c r="AW943" s="3">
        <f t="shared" ca="1" si="800"/>
        <v>9.0855578686756519E-2</v>
      </c>
      <c r="AX943" s="3">
        <f t="shared" ca="1" si="801"/>
        <v>9.0921802297857734E-2</v>
      </c>
      <c r="AY943" s="3">
        <f t="shared" ca="1" si="802"/>
        <v>9.0952088657456659E-2</v>
      </c>
      <c r="AZ943" s="3">
        <f t="shared" ca="1" si="751"/>
        <v>9.0986842329934564E-2</v>
      </c>
      <c r="BC943" s="3">
        <f t="shared" ca="1" si="804"/>
        <v>1.0243401014606413E-2</v>
      </c>
      <c r="BD943" s="3">
        <f t="shared" ca="1" si="804"/>
        <v>-0.28174522739994945</v>
      </c>
      <c r="BE943" s="3">
        <f t="shared" ca="1" si="804"/>
        <v>-0.97601669402198254</v>
      </c>
    </row>
    <row r="944" spans="1:57" x14ac:dyDescent="0.2">
      <c r="A944" s="3">
        <f t="shared" si="752"/>
        <v>9.3199999999998457</v>
      </c>
      <c r="B944" s="3">
        <f t="shared" ca="1" si="753"/>
        <v>7.8498156724305448E-2</v>
      </c>
      <c r="C944" s="3">
        <f t="shared" ca="1" si="754"/>
        <v>7.716758880162064E-2</v>
      </c>
      <c r="D944" s="3">
        <f t="shared" ca="1" si="755"/>
        <v>7.5938767089758497E-2</v>
      </c>
      <c r="E944" s="3">
        <f t="shared" ca="1" si="756"/>
        <v>7.4809122746094373E-2</v>
      </c>
      <c r="F944" s="3">
        <f t="shared" ca="1" si="757"/>
        <v>7.3775861811106333E-2</v>
      </c>
      <c r="G944" s="3">
        <f t="shared" ca="1" si="758"/>
        <v>7.2836271566949995E-2</v>
      </c>
      <c r="H944" s="3">
        <f t="shared" ca="1" si="759"/>
        <v>7.1987970290567374E-2</v>
      </c>
      <c r="I944" s="3">
        <f t="shared" ca="1" si="760"/>
        <v>7.1229086399421104E-2</v>
      </c>
      <c r="J944" s="3">
        <f t="shared" ca="1" si="761"/>
        <v>7.0558356918684825E-2</v>
      </c>
      <c r="K944" s="3">
        <f t="shared" ca="1" si="762"/>
        <v>6.9975143858181932E-2</v>
      </c>
      <c r="L944" s="3">
        <f t="shared" ca="1" si="763"/>
        <v>6.9479377336257975E-2</v>
      </c>
      <c r="M944" s="3">
        <f t="shared" ca="1" si="764"/>
        <v>6.9071442580091652E-2</v>
      </c>
      <c r="N944" s="3">
        <f t="shared" ca="1" si="765"/>
        <v>6.8752032079044303E-2</v>
      </c>
      <c r="O944" s="3">
        <f t="shared" ca="1" si="766"/>
        <v>6.8521983858876173E-2</v>
      </c>
      <c r="P944" s="3">
        <f t="shared" ca="1" si="767"/>
        <v>6.8382123213973176E-2</v>
      </c>
      <c r="Q944" s="3">
        <f t="shared" ca="1" si="768"/>
        <v>6.8333119971878367E-2</v>
      </c>
      <c r="R944" s="3">
        <f t="shared" ca="1" si="769"/>
        <v>6.837536790200395E-2</v>
      </c>
      <c r="S944" s="3">
        <f t="shared" ca="1" si="770"/>
        <v>6.8508888004497823E-2</v>
      </c>
      <c r="T944" s="3">
        <f t="shared" ca="1" si="771"/>
        <v>6.8733253342830217E-2</v>
      </c>
      <c r="U944" s="3">
        <f t="shared" ca="1" si="772"/>
        <v>6.9047529800927335E-2</v>
      </c>
      <c r="V944" s="3">
        <f t="shared" ca="1" si="773"/>
        <v>6.9450224726236978E-2</v>
      </c>
      <c r="W944" s="3">
        <f t="shared" ca="1" si="774"/>
        <v>6.993923414496836E-2</v>
      </c>
      <c r="X944" s="3">
        <f t="shared" ca="1" si="775"/>
        <v>7.0511779519739387E-2</v>
      </c>
      <c r="Y944" s="3">
        <f t="shared" ca="1" si="776"/>
        <v>7.1164327278625178E-2</v>
      </c>
      <c r="Z944" s="3">
        <f t="shared" ca="1" si="777"/>
        <v>7.1892488928822731E-2</v>
      </c>
      <c r="AA944" s="3">
        <f t="shared" ca="1" si="778"/>
        <v>7.2690906757616691E-2</v>
      </c>
      <c r="AB944" s="3">
        <f t="shared" ca="1" si="779"/>
        <v>7.3553140019804036E-2</v>
      </c>
      <c r="AC944" s="3">
        <f t="shared" ca="1" si="780"/>
        <v>7.4471578629946883E-2</v>
      </c>
      <c r="AD944" s="3">
        <f t="shared" ca="1" si="781"/>
        <v>7.5437423903312664E-2</v>
      </c>
      <c r="AE944" s="3">
        <f t="shared" ca="1" si="782"/>
        <v>7.6440784883137922E-2</v>
      </c>
      <c r="AF944" s="3">
        <f t="shared" ca="1" si="783"/>
        <v>7.7470938002945119E-2</v>
      </c>
      <c r="AG944" s="3">
        <f t="shared" ca="1" si="784"/>
        <v>7.8516779857679603E-2</v>
      </c>
      <c r="AH944" s="3">
        <f t="shared" ca="1" si="785"/>
        <v>7.9567462074306358E-2</v>
      </c>
      <c r="AI944" s="3">
        <f t="shared" ca="1" si="786"/>
        <v>8.061313411310593E-2</v>
      </c>
      <c r="AJ944" s="3">
        <f t="shared" ca="1" si="787"/>
        <v>8.1645644814679647E-2</v>
      </c>
      <c r="AK944" s="3">
        <f t="shared" ca="1" si="788"/>
        <v>8.2658988606980496E-2</v>
      </c>
      <c r="AL944" s="3">
        <f t="shared" ca="1" si="789"/>
        <v>8.3649257517107667E-2</v>
      </c>
      <c r="AM944" s="3">
        <f t="shared" ca="1" si="790"/>
        <v>8.4613905380398508E-2</v>
      </c>
      <c r="AN944" s="3">
        <f t="shared" ca="1" si="791"/>
        <v>8.555026598082921E-2</v>
      </c>
      <c r="AO944" s="3">
        <f t="shared" ca="1" si="792"/>
        <v>8.6453495849783429E-2</v>
      </c>
      <c r="AP944" s="3">
        <f t="shared" ca="1" si="793"/>
        <v>8.7314417409284112E-2</v>
      </c>
      <c r="AQ944" s="3">
        <f t="shared" ca="1" si="794"/>
        <v>8.8118064342915484E-2</v>
      </c>
      <c r="AR944" s="3">
        <f t="shared" ca="1" si="795"/>
        <v>8.8843944446095113E-2</v>
      </c>
      <c r="AS944" s="3">
        <f t="shared" ca="1" si="796"/>
        <v>8.9468879633131798E-2</v>
      </c>
      <c r="AT944" s="3">
        <f t="shared" ca="1" si="797"/>
        <v>8.9972458765030253E-2</v>
      </c>
      <c r="AU944" s="3">
        <f t="shared" ca="1" si="798"/>
        <v>9.0343665122049402E-2</v>
      </c>
      <c r="AV944" s="3">
        <f t="shared" ca="1" si="799"/>
        <v>9.0585978510484624E-2</v>
      </c>
      <c r="AW944" s="3">
        <f t="shared" ca="1" si="800"/>
        <v>9.0718770239740149E-2</v>
      </c>
      <c r="AX944" s="3">
        <f t="shared" ca="1" si="801"/>
        <v>9.0775399611612087E-2</v>
      </c>
      <c r="AY944" s="3">
        <f t="shared" ca="1" si="802"/>
        <v>9.0799071465724204E-2</v>
      </c>
      <c r="AZ944" s="3">
        <f t="shared" ca="1" si="751"/>
        <v>9.0829508310888346E-2</v>
      </c>
      <c r="BC944" s="3">
        <f t="shared" ca="1" si="804"/>
        <v>-0.12649338295032742</v>
      </c>
      <c r="BD944" s="3">
        <f t="shared" ca="1" si="804"/>
        <v>0.71494695626545646</v>
      </c>
      <c r="BE944" s="3">
        <f t="shared" ca="1" si="804"/>
        <v>1.7233701863861084</v>
      </c>
    </row>
    <row r="945" spans="1:57" x14ac:dyDescent="0.2">
      <c r="A945" s="3">
        <f t="shared" si="752"/>
        <v>9.3299999999998455</v>
      </c>
      <c r="B945" s="3">
        <f t="shared" ca="1" si="753"/>
        <v>7.8351790555034759E-2</v>
      </c>
      <c r="C945" s="3">
        <f t="shared" ca="1" si="754"/>
        <v>7.6884914934635493E-2</v>
      </c>
      <c r="D945" s="3">
        <f t="shared" ca="1" si="755"/>
        <v>7.5535542313686824E-2</v>
      </c>
      <c r="E945" s="3">
        <f t="shared" ca="1" si="756"/>
        <v>7.4300468606552345E-2</v>
      </c>
      <c r="F945" s="3">
        <f t="shared" ca="1" si="757"/>
        <v>7.3176267909807233E-2</v>
      </c>
      <c r="G945" s="3">
        <f t="shared" ca="1" si="758"/>
        <v>7.215959823057741E-2</v>
      </c>
      <c r="H945" s="3">
        <f t="shared" ca="1" si="759"/>
        <v>7.1247450279154953E-2</v>
      </c>
      <c r="I945" s="3">
        <f t="shared" ca="1" si="760"/>
        <v>7.0437325404830817E-2</v>
      </c>
      <c r="J945" s="3">
        <f t="shared" ca="1" si="761"/>
        <v>6.9727332779199361E-2</v>
      </c>
      <c r="K945" s="3">
        <f t="shared" ca="1" si="762"/>
        <v>6.9116204622438907E-2</v>
      </c>
      <c r="L945" s="3">
        <f t="shared" ca="1" si="763"/>
        <v>6.8603238477833867E-2</v>
      </c>
      <c r="M945" s="3">
        <f t="shared" ca="1" si="764"/>
        <v>6.818818374922006E-2</v>
      </c>
      <c r="N945" s="3">
        <f t="shared" ca="1" si="765"/>
        <v>6.7871093774011487E-2</v>
      </c>
      <c r="O945" s="3">
        <f t="shared" ca="1" si="766"/>
        <v>6.7652164329257455E-2</v>
      </c>
      <c r="P945" s="3">
        <f t="shared" ca="1" si="767"/>
        <v>6.7531575804851141E-2</v>
      </c>
      <c r="Q945" s="3">
        <f t="shared" ca="1" si="768"/>
        <v>6.7509351011169408E-2</v>
      </c>
      <c r="R945" s="3">
        <f t="shared" ca="1" si="769"/>
        <v>6.7585235137736024E-2</v>
      </c>
      <c r="S945" s="3">
        <f t="shared" ca="1" si="770"/>
        <v>6.7758599519668436E-2</v>
      </c>
      <c r="T945" s="3">
        <f t="shared" ca="1" si="771"/>
        <v>6.8028366812052821E-2</v>
      </c>
      <c r="U945" s="3">
        <f t="shared" ca="1" si="772"/>
        <v>6.8392951906919824E-2</v>
      </c>
      <c r="V945" s="3">
        <f t="shared" ca="1" si="773"/>
        <v>6.885021053093747E-2</v>
      </c>
      <c r="W945" s="3">
        <f t="shared" ca="1" si="774"/>
        <v>6.939738621797728E-2</v>
      </c>
      <c r="X945" s="3">
        <f t="shared" ca="1" si="775"/>
        <v>7.0031046674196282E-2</v>
      </c>
      <c r="Y945" s="3">
        <f t="shared" ca="1" si="776"/>
        <v>7.07470028585475E-2</v>
      </c>
      <c r="Z945" s="3">
        <f t="shared" ca="1" si="777"/>
        <v>7.1540208737957384E-2</v>
      </c>
      <c r="AA945" s="3">
        <f t="shared" ca="1" si="778"/>
        <v>7.2404646920018551E-2</v>
      </c>
      <c r="AB945" s="3">
        <f t="shared" ca="1" si="779"/>
        <v>7.3333215306974647E-2</v>
      </c>
      <c r="AC945" s="3">
        <f t="shared" ca="1" si="780"/>
        <v>7.4317642042109819E-2</v>
      </c>
      <c r="AD945" s="3">
        <f t="shared" ca="1" si="781"/>
        <v>7.5348468474512487E-2</v>
      </c>
      <c r="AE945" s="3">
        <f t="shared" ca="1" si="782"/>
        <v>7.6415148666305208E-2</v>
      </c>
      <c r="AF945" s="3">
        <f t="shared" ca="1" si="783"/>
        <v>7.7506312833805477E-2</v>
      </c>
      <c r="AG945" s="3">
        <f t="shared" ca="1" si="784"/>
        <v>7.8610223682955629E-2</v>
      </c>
      <c r="AH945" s="3">
        <f t="shared" ca="1" si="785"/>
        <v>7.9715413368708549E-2</v>
      </c>
      <c r="AI945" s="3">
        <f t="shared" ca="1" si="786"/>
        <v>8.0811425411517174E-2</v>
      </c>
      <c r="AJ945" s="3">
        <f t="shared" ca="1" si="787"/>
        <v>8.1889511090159267E-2</v>
      </c>
      <c r="AK945" s="3">
        <f t="shared" ca="1" si="788"/>
        <v>8.2943065732055676E-2</v>
      </c>
      <c r="AL945" s="3">
        <f t="shared" ca="1" si="789"/>
        <v>8.3967566953010567E-2</v>
      </c>
      <c r="AM945" s="3">
        <f t="shared" ca="1" si="790"/>
        <v>8.4959823947971302E-2</v>
      </c>
      <c r="AN945" s="3">
        <f t="shared" ca="1" si="791"/>
        <v>8.5916484148913883E-2</v>
      </c>
      <c r="AO945" s="3">
        <f t="shared" ca="1" si="792"/>
        <v>8.6831974078328822E-2</v>
      </c>
      <c r="AP945" s="3">
        <f t="shared" ca="1" si="793"/>
        <v>8.7696356610578965E-2</v>
      </c>
      <c r="AQ945" s="3">
        <f t="shared" ca="1" si="794"/>
        <v>8.8493910793959338E-2</v>
      </c>
      <c r="AR945" s="3">
        <f t="shared" ca="1" si="795"/>
        <v>8.9203446375868745E-2</v>
      </c>
      <c r="AS945" s="3">
        <f t="shared" ca="1" si="796"/>
        <v>8.9801196230493333E-2</v>
      </c>
      <c r="AT945" s="3">
        <f t="shared" ca="1" si="797"/>
        <v>9.0266292878398574E-2</v>
      </c>
      <c r="AU945" s="3">
        <f t="shared" ca="1" si="798"/>
        <v>9.0587365687579399E-2</v>
      </c>
      <c r="AV945" s="3">
        <f t="shared" ca="1" si="799"/>
        <v>9.0767569112605764E-2</v>
      </c>
      <c r="AW945" s="3">
        <f t="shared" ca="1" si="800"/>
        <v>9.0825912018280275E-2</v>
      </c>
      <c r="AX945" s="3">
        <f t="shared" ca="1" si="801"/>
        <v>9.0795309750003703E-2</v>
      </c>
      <c r="AY945" s="3">
        <f t="shared" ca="1" si="802"/>
        <v>9.0718258376740774E-2</v>
      </c>
      <c r="AZ945" s="3">
        <f t="shared" ca="1" si="751"/>
        <v>9.0632913730270617E-2</v>
      </c>
      <c r="BC945" s="3">
        <f t="shared" ca="1" si="804"/>
        <v>-0.40715509506140357</v>
      </c>
      <c r="BD945" s="3">
        <f t="shared" ca="1" si="804"/>
        <v>1.2819501163056026</v>
      </c>
      <c r="BE945" s="3">
        <f t="shared" ca="1" si="804"/>
        <v>-1.2587771221230408</v>
      </c>
    </row>
    <row r="946" spans="1:57" x14ac:dyDescent="0.2">
      <c r="A946" s="3">
        <f t="shared" si="752"/>
        <v>9.3399999999998453</v>
      </c>
      <c r="B946" s="3">
        <f t="shared" ca="1" si="753"/>
        <v>7.9378186654226038E-2</v>
      </c>
      <c r="C946" s="3">
        <f t="shared" ca="1" si="754"/>
        <v>7.7887999996273147E-2</v>
      </c>
      <c r="D946" s="3">
        <f t="shared" ca="1" si="755"/>
        <v>7.6522426246196124E-2</v>
      </c>
      <c r="E946" s="3">
        <f t="shared" ca="1" si="756"/>
        <v>7.5277911028436215E-2</v>
      </c>
      <c r="F946" s="3">
        <f t="shared" ca="1" si="757"/>
        <v>7.4150681436150487E-2</v>
      </c>
      <c r="G946" s="3">
        <f t="shared" ca="1" si="758"/>
        <v>7.3137051122709962E-2</v>
      </c>
      <c r="H946" s="3">
        <f t="shared" ca="1" si="759"/>
        <v>7.2233668128833625E-2</v>
      </c>
      <c r="I946" s="3">
        <f t="shared" ca="1" si="760"/>
        <v>7.1437691607039874E-2</v>
      </c>
      <c r="J946" s="3">
        <f t="shared" ca="1" si="761"/>
        <v>7.0746887723729709E-2</v>
      </c>
      <c r="K946" s="3">
        <f t="shared" ca="1" si="762"/>
        <v>7.0159643740835304E-2</v>
      </c>
      <c r="L946" s="3">
        <f t="shared" ca="1" si="763"/>
        <v>6.9674909448721567E-2</v>
      </c>
      <c r="M946" s="3">
        <f t="shared" ca="1" si="764"/>
        <v>6.9292083248416625E-2</v>
      </c>
      <c r="N946" s="3">
        <f t="shared" ca="1" si="765"/>
        <v>6.9010864150559098E-2</v>
      </c>
      <c r="O946" s="3">
        <f t="shared" ca="1" si="766"/>
        <v>6.8831090517479016E-2</v>
      </c>
      <c r="P946" s="3">
        <f t="shared" ca="1" si="767"/>
        <v>6.8752582679430546E-2</v>
      </c>
      <c r="Q946" s="3">
        <f t="shared" ca="1" si="768"/>
        <v>6.8775001285477186E-2</v>
      </c>
      <c r="R946" s="3">
        <f t="shared" ca="1" si="769"/>
        <v>6.889772781065874E-2</v>
      </c>
      <c r="S946" s="3">
        <f t="shared" ca="1" si="770"/>
        <v>6.9119768797302347E-2</v>
      </c>
      <c r="T946" s="3">
        <f t="shared" ca="1" si="771"/>
        <v>6.9439681367547149E-2</v>
      </c>
      <c r="U946" s="3">
        <f t="shared" ca="1" si="772"/>
        <v>6.9855514296057825E-2</v>
      </c>
      <c r="V946" s="3">
        <f t="shared" ca="1" si="773"/>
        <v>7.0364756558398717E-2</v>
      </c>
      <c r="W946" s="3">
        <f t="shared" ca="1" si="774"/>
        <v>7.0964284057928442E-2</v>
      </c>
      <c r="X946" s="3">
        <f t="shared" ca="1" si="775"/>
        <v>7.1650295597197183E-2</v>
      </c>
      <c r="Y946" s="3">
        <f t="shared" ca="1" si="776"/>
        <v>7.241823151172018E-2</v>
      </c>
      <c r="Z946" s="3">
        <f t="shared" ca="1" si="777"/>
        <v>7.3262673072472126E-2</v>
      </c>
      <c r="AA946" s="3">
        <f t="shared" ca="1" si="778"/>
        <v>7.4177228061003672E-2</v>
      </c>
      <c r="AB946" s="3">
        <f t="shared" ca="1" si="779"/>
        <v>7.5154417905737875E-2</v>
      </c>
      <c r="AC946" s="3">
        <f t="shared" ca="1" si="780"/>
        <v>7.6185593901890156E-2</v>
      </c>
      <c r="AD946" s="3">
        <f t="shared" ca="1" si="781"/>
        <v>7.7260922419178479E-2</v>
      </c>
      <c r="AE946" s="3">
        <f t="shared" ca="1" si="782"/>
        <v>7.8369487600996879E-2</v>
      </c>
      <c r="AF946" s="3">
        <f t="shared" ca="1" si="783"/>
        <v>7.9499558580129137E-2</v>
      </c>
      <c r="AG946" s="3">
        <f t="shared" ca="1" si="784"/>
        <v>8.0639049348961683E-2</v>
      </c>
      <c r="AH946" s="3">
        <f t="shared" ca="1" si="785"/>
        <v>8.1776157748186223E-2</v>
      </c>
      <c r="AI946" s="3">
        <f t="shared" ca="1" si="786"/>
        <v>8.2900106413095448E-2</v>
      </c>
      <c r="AJ946" s="3">
        <f t="shared" ca="1" si="787"/>
        <v>8.4001833916976631E-2</v>
      </c>
      <c r="AK946" s="3">
        <f t="shared" ca="1" si="788"/>
        <v>8.507442106761047E-2</v>
      </c>
      <c r="AL946" s="3">
        <f t="shared" ca="1" si="789"/>
        <v>8.6113015352031475E-2</v>
      </c>
      <c r="AM946" s="3">
        <f t="shared" ca="1" si="790"/>
        <v>8.7114065377672079E-2</v>
      </c>
      <c r="AN946" s="3">
        <f t="shared" ca="1" si="791"/>
        <v>8.8073816238477501E-2</v>
      </c>
      <c r="AO946" s="3">
        <f t="shared" ca="1" si="792"/>
        <v>8.8986248744377022E-2</v>
      </c>
      <c r="AP946" s="3">
        <f t="shared" ca="1" si="793"/>
        <v>8.9840951207428049E-2</v>
      </c>
      <c r="AQ946" s="3">
        <f t="shared" ca="1" si="794"/>
        <v>9.0621734059489076E-2</v>
      </c>
      <c r="AR946" s="3">
        <f t="shared" ca="1" si="795"/>
        <v>9.130699606720534E-2</v>
      </c>
      <c r="AS946" s="3">
        <f t="shared" ca="1" si="796"/>
        <v>9.1872668605741253E-2</v>
      </c>
      <c r="AT946" s="3">
        <f t="shared" ca="1" si="797"/>
        <v>9.2297714790893784E-2</v>
      </c>
      <c r="AU946" s="3">
        <f t="shared" ca="1" si="798"/>
        <v>9.2570695536711947E-2</v>
      </c>
      <c r="AV946" s="3">
        <f t="shared" ca="1" si="799"/>
        <v>9.2694724091289968E-2</v>
      </c>
      <c r="AW946" s="3">
        <f t="shared" ca="1" si="800"/>
        <v>9.2688730131700245E-2</v>
      </c>
      <c r="AX946" s="3">
        <f t="shared" ca="1" si="801"/>
        <v>9.2585464637770148E-2</v>
      </c>
      <c r="AY946" s="3">
        <f t="shared" ca="1" si="802"/>
        <v>9.2426982636785185E-2</v>
      </c>
      <c r="AZ946" s="3">
        <f t="shared" ca="1" si="751"/>
        <v>9.2250490669424853E-2</v>
      </c>
      <c r="BC946" s="3">
        <f t="shared" ca="1" si="804"/>
        <v>2.5227107446601771</v>
      </c>
      <c r="BD946" s="3">
        <f t="shared" ca="1" si="804"/>
        <v>1.4279124699264285</v>
      </c>
      <c r="BE946" s="3">
        <f t="shared" ca="1" si="804"/>
        <v>0.12354329295282351</v>
      </c>
    </row>
    <row r="947" spans="1:57" x14ac:dyDescent="0.2">
      <c r="A947" s="3">
        <f t="shared" si="752"/>
        <v>9.3499999999998451</v>
      </c>
      <c r="B947" s="3">
        <f t="shared" ca="1" si="753"/>
        <v>8.0024545206554956E-2</v>
      </c>
      <c r="C947" s="3">
        <f t="shared" ca="1" si="754"/>
        <v>7.8612144159544844E-2</v>
      </c>
      <c r="D947" s="3">
        <f t="shared" ca="1" si="755"/>
        <v>7.7313849465753245E-2</v>
      </c>
      <c r="E947" s="3">
        <f t="shared" ca="1" si="756"/>
        <v>7.6126561131382442E-2</v>
      </c>
      <c r="F947" s="3">
        <f t="shared" ca="1" si="757"/>
        <v>7.5046963905117836E-2</v>
      </c>
      <c r="G947" s="3">
        <f t="shared" ca="1" si="758"/>
        <v>7.4071831726212511E-2</v>
      </c>
      <c r="H947" s="3">
        <f t="shared" ca="1" si="759"/>
        <v>7.3198274581221551E-2</v>
      </c>
      <c r="I947" s="3">
        <f t="shared" ca="1" si="760"/>
        <v>7.2423914015675647E-2</v>
      </c>
      <c r="J947" s="3">
        <f t="shared" ca="1" si="761"/>
        <v>7.1746977757674663E-2</v>
      </c>
      <c r="K947" s="3">
        <f t="shared" ca="1" si="762"/>
        <v>7.1166312660964362E-2</v>
      </c>
      <c r="L947" s="3">
        <f t="shared" ca="1" si="763"/>
        <v>7.0681325303945663E-2</v>
      </c>
      <c r="M947" s="3">
        <f t="shared" ca="1" si="764"/>
        <v>7.0291867624312873E-2</v>
      </c>
      <c r="N947" s="3">
        <f t="shared" ca="1" si="765"/>
        <v>6.9998088850123624E-2</v>
      </c>
      <c r="O947" s="3">
        <f t="shared" ca="1" si="766"/>
        <v>6.9800274482043484E-2</v>
      </c>
      <c r="P947" s="3">
        <f t="shared" ca="1" si="767"/>
        <v>6.9698689354607407E-2</v>
      </c>
      <c r="Q947" s="3">
        <f t="shared" ca="1" si="768"/>
        <v>6.9693436530455358E-2</v>
      </c>
      <c r="R947" s="3">
        <f t="shared" ca="1" si="769"/>
        <v>6.9784338354530295E-2</v>
      </c>
      <c r="S947" s="3">
        <f t="shared" ca="1" si="770"/>
        <v>6.9970841167519143E-2</v>
      </c>
      <c r="T947" s="3">
        <f t="shared" ca="1" si="771"/>
        <v>7.0251941152878888E-2</v>
      </c>
      <c r="U947" s="3">
        <f t="shared" ca="1" si="772"/>
        <v>7.0626125561186734E-2</v>
      </c>
      <c r="V947" s="3">
        <f t="shared" ca="1" si="773"/>
        <v>7.1091321205268426E-2</v>
      </c>
      <c r="W947" s="3">
        <f t="shared" ca="1" si="774"/>
        <v>7.1644840938461019E-2</v>
      </c>
      <c r="X947" s="3">
        <f t="shared" ca="1" si="775"/>
        <v>7.2283319231264506E-2</v>
      </c>
      <c r="Y947" s="3">
        <f t="shared" ca="1" si="776"/>
        <v>7.3002630360259266E-2</v>
      </c>
      <c r="Z947" s="3">
        <f t="shared" ca="1" si="777"/>
        <v>7.3797787463819708E-2</v>
      </c>
      <c r="AA947" s="3">
        <f t="shared" ca="1" si="778"/>
        <v>7.4662828070452214E-2</v>
      </c>
      <c r="AB947" s="3">
        <f t="shared" ca="1" si="779"/>
        <v>7.5590701733227503E-2</v>
      </c>
      <c r="AC947" s="3">
        <f t="shared" ca="1" si="780"/>
        <v>7.6573187542619492E-2</v>
      </c>
      <c r="AD947" s="3">
        <f t="shared" ca="1" si="781"/>
        <v>7.7600881596141785E-2</v>
      </c>
      <c r="AE947" s="3">
        <f t="shared" ca="1" si="782"/>
        <v>7.8663302901117019E-2</v>
      </c>
      <c r="AF947" s="3">
        <f t="shared" ca="1" si="783"/>
        <v>7.9749164360148075E-2</v>
      </c>
      <c r="AG947" s="3">
        <f t="shared" ca="1" si="784"/>
        <v>8.084683614600463E-2</v>
      </c>
      <c r="AH947" s="3">
        <f t="shared" ca="1" si="785"/>
        <v>8.1944986659652455E-2</v>
      </c>
      <c r="AI947" s="3">
        <f t="shared" ca="1" si="786"/>
        <v>8.3033322420770689E-2</v>
      </c>
      <c r="AJ947" s="3">
        <f t="shared" ca="1" si="787"/>
        <v>8.4103273866826284E-2</v>
      </c>
      <c r="AK947" s="3">
        <f t="shared" ca="1" si="788"/>
        <v>8.5148411579730507E-2</v>
      </c>
      <c r="AL947" s="3">
        <f t="shared" ca="1" si="789"/>
        <v>8.6164356914526563E-2</v>
      </c>
      <c r="AM947" s="3">
        <f t="shared" ca="1" si="790"/>
        <v>8.7148001662074856E-2</v>
      </c>
      <c r="AN947" s="3">
        <f t="shared" ca="1" si="791"/>
        <v>8.8095992316752442E-2</v>
      </c>
      <c r="AO947" s="3">
        <f t="shared" ca="1" si="792"/>
        <v>8.9002668004885793E-2</v>
      </c>
      <c r="AP947" s="3">
        <f t="shared" ca="1" si="793"/>
        <v>8.9857947201097466E-2</v>
      </c>
      <c r="AQ947" s="3">
        <f t="shared" ca="1" si="794"/>
        <v>9.0645977479476322E-2</v>
      </c>
      <c r="AR947" s="3">
        <f t="shared" ca="1" si="795"/>
        <v>9.134555342150194E-2</v>
      </c>
      <c r="AS947" s="3">
        <f t="shared" ca="1" si="796"/>
        <v>9.193311215115528E-2</v>
      </c>
      <c r="AT947" s="3">
        <f t="shared" ca="1" si="797"/>
        <v>9.2388254004434539E-2</v>
      </c>
      <c r="AU947" s="3">
        <f t="shared" ca="1" si="798"/>
        <v>9.2700276592345435E-2</v>
      </c>
      <c r="AV947" s="3">
        <f t="shared" ca="1" si="799"/>
        <v>9.2873055802834642E-2</v>
      </c>
      <c r="AW947" s="3">
        <f t="shared" ca="1" si="800"/>
        <v>9.2926245027640728E-2</v>
      </c>
      <c r="AX947" s="3">
        <f t="shared" ca="1" si="801"/>
        <v>9.2893229953448814E-2</v>
      </c>
      <c r="AY947" s="3">
        <f t="shared" ca="1" si="802"/>
        <v>9.2816419006829992E-2</v>
      </c>
      <c r="AZ947" s="3">
        <f t="shared" ca="1" si="751"/>
        <v>9.2733087363002759E-2</v>
      </c>
      <c r="BC947" s="3">
        <f t="shared" ca="1" si="804"/>
        <v>0.76954200895728775</v>
      </c>
      <c r="BD947" s="3">
        <f t="shared" ca="1" si="804"/>
        <v>-1.2090855159871143</v>
      </c>
      <c r="BE947" s="3">
        <f t="shared" ca="1" si="804"/>
        <v>0.52354723074769005</v>
      </c>
    </row>
    <row r="948" spans="1:57" x14ac:dyDescent="0.2">
      <c r="A948" s="3">
        <f t="shared" si="752"/>
        <v>9.3599999999998449</v>
      </c>
      <c r="B948" s="3">
        <f t="shared" ca="1" si="753"/>
        <v>8.0080457741399685E-2</v>
      </c>
      <c r="C948" s="3">
        <f t="shared" ca="1" si="754"/>
        <v>7.8727623439159844E-2</v>
      </c>
      <c r="D948" s="3">
        <f t="shared" ca="1" si="755"/>
        <v>7.748474407073172E-2</v>
      </c>
      <c r="E948" s="3">
        <f t="shared" ca="1" si="756"/>
        <v>7.6348852250200744E-2</v>
      </c>
      <c r="F948" s="3">
        <f t="shared" ca="1" si="757"/>
        <v>7.5316768595034583E-2</v>
      </c>
      <c r="G948" s="3">
        <f t="shared" ca="1" si="758"/>
        <v>7.4385405524214257E-2</v>
      </c>
      <c r="H948" s="3">
        <f t="shared" ca="1" si="759"/>
        <v>7.3552013139721345E-2</v>
      </c>
      <c r="I948" s="3">
        <f t="shared" ca="1" si="760"/>
        <v>7.281435352411933E-2</v>
      </c>
      <c r="J948" s="3">
        <f t="shared" ca="1" si="761"/>
        <v>7.2170794088456086E-2</v>
      </c>
      <c r="K948" s="3">
        <f t="shared" ca="1" si="762"/>
        <v>7.1620319382862258E-2</v>
      </c>
      <c r="L948" s="3">
        <f t="shared" ca="1" si="763"/>
        <v>7.1162470869394159E-2</v>
      </c>
      <c r="M948" s="3">
        <f t="shared" ca="1" si="764"/>
        <v>7.0797232116674172E-2</v>
      </c>
      <c r="N948" s="3">
        <f t="shared" ca="1" si="765"/>
        <v>7.0524880669244089E-2</v>
      </c>
      <c r="O948" s="3">
        <f t="shared" ca="1" si="766"/>
        <v>7.0345827274070752E-2</v>
      </c>
      <c r="P948" s="3">
        <f t="shared" ca="1" si="767"/>
        <v>7.0260459388802654E-2</v>
      </c>
      <c r="Q948" s="3">
        <f t="shared" ca="1" si="768"/>
        <v>7.0269000619429561E-2</v>
      </c>
      <c r="R948" s="3">
        <f t="shared" ca="1" si="769"/>
        <v>7.0371392320013521E-2</v>
      </c>
      <c r="S948" s="3">
        <f t="shared" ca="1" si="770"/>
        <v>7.0567198775507253E-2</v>
      </c>
      <c r="T948" s="3">
        <f t="shared" ca="1" si="771"/>
        <v>7.0855533379624316E-2</v>
      </c>
      <c r="U948" s="3">
        <f t="shared" ca="1" si="772"/>
        <v>7.123500000672825E-2</v>
      </c>
      <c r="V948" s="3">
        <f t="shared" ca="1" si="773"/>
        <v>7.1703641449807301E-2</v>
      </c>
      <c r="W948" s="3">
        <f t="shared" ca="1" si="774"/>
        <v>7.2258885647183288E-2</v>
      </c>
      <c r="X948" s="3">
        <f t="shared" ca="1" si="775"/>
        <v>7.289748086341509E-2</v>
      </c>
      <c r="Y948" s="3">
        <f t="shared" ca="1" si="776"/>
        <v>7.3615413435321769E-2</v>
      </c>
      <c r="Z948" s="3">
        <f t="shared" ca="1" si="777"/>
        <v>7.4407806486915376E-2</v>
      </c>
      <c r="AA948" s="3">
        <f t="shared" ca="1" si="778"/>
        <v>7.5268805421858667E-2</v>
      </c>
      <c r="AB948" s="3">
        <f t="shared" ca="1" si="779"/>
        <v>7.6191466071929115E-2</v>
      </c>
      <c r="AC948" s="3">
        <f t="shared" ca="1" si="780"/>
        <v>7.7167673522156657E-2</v>
      </c>
      <c r="AD948" s="3">
        <f t="shared" ca="1" si="781"/>
        <v>7.8188131861220048E-2</v>
      </c>
      <c r="AE948" s="3">
        <f t="shared" ca="1" si="782"/>
        <v>7.9242473299135127E-2</v>
      </c>
      <c r="AF948" s="3">
        <f t="shared" ca="1" si="783"/>
        <v>8.0319532917181996E-2</v>
      </c>
      <c r="AG948" s="3">
        <f t="shared" ca="1" si="784"/>
        <v>8.1407815516758228E-2</v>
      </c>
      <c r="AH948" s="3">
        <f t="shared" ca="1" si="785"/>
        <v>8.2496138486232717E-2</v>
      </c>
      <c r="AI948" s="3">
        <f t="shared" ca="1" si="786"/>
        <v>8.3574370549913721E-2</v>
      </c>
      <c r="AJ948" s="3">
        <f t="shared" ca="1" si="787"/>
        <v>8.4634112128293762E-2</v>
      </c>
      <c r="AK948" s="3">
        <f t="shared" ca="1" si="788"/>
        <v>8.5669101419939012E-2</v>
      </c>
      <c r="AL948" s="3">
        <f t="shared" ca="1" si="789"/>
        <v>8.6675111194856602E-2</v>
      </c>
      <c r="AM948" s="3">
        <f t="shared" ca="1" si="790"/>
        <v>8.7649153752321796E-2</v>
      </c>
      <c r="AN948" s="3">
        <f t="shared" ca="1" si="791"/>
        <v>8.8587954286109633E-2</v>
      </c>
      <c r="AO948" s="3">
        <f t="shared" ca="1" si="792"/>
        <v>8.9485887836513942E-2</v>
      </c>
      <c r="AP948" s="3">
        <f t="shared" ca="1" si="793"/>
        <v>9.0332881340962554E-2</v>
      </c>
      <c r="AQ948" s="3">
        <f t="shared" ca="1" si="794"/>
        <v>9.1113098849873633E-2</v>
      </c>
      <c r="AR948" s="3">
        <f t="shared" ca="1" si="795"/>
        <v>9.18054111188875E-2</v>
      </c>
      <c r="AS948" s="3">
        <f t="shared" ca="1" si="796"/>
        <v>9.2386441810876255E-2</v>
      </c>
      <c r="AT948" s="3">
        <f t="shared" ca="1" si="797"/>
        <v>9.2836108632221206E-2</v>
      </c>
      <c r="AU948" s="3">
        <f t="shared" ca="1" si="798"/>
        <v>9.3144124570389536E-2</v>
      </c>
      <c r="AV948" s="3">
        <f t="shared" ca="1" si="799"/>
        <v>9.3314805535323453E-2</v>
      </c>
      <c r="AW948" s="3">
        <f t="shared" ca="1" si="800"/>
        <v>9.3368205013918362E-2</v>
      </c>
      <c r="AX948" s="3">
        <f t="shared" ca="1" si="801"/>
        <v>9.3338015934212468E-2</v>
      </c>
      <c r="AY948" s="3">
        <f t="shared" ca="1" si="802"/>
        <v>9.3266672587414404E-2</v>
      </c>
      <c r="AZ948" s="3">
        <f t="shared" ca="1" si="751"/>
        <v>9.3190965785854341E-2</v>
      </c>
      <c r="BC948" s="3">
        <f t="shared" ca="1" si="804"/>
        <v>0.75427778901367848</v>
      </c>
      <c r="BD948" s="3">
        <f t="shared" ca="1" si="804"/>
        <v>0.15965778473831449</v>
      </c>
      <c r="BE948" s="3">
        <f t="shared" ca="1" si="804"/>
        <v>0.72433228311671449</v>
      </c>
    </row>
    <row r="949" spans="1:57" x14ac:dyDescent="0.2">
      <c r="A949" s="3">
        <f t="shared" si="752"/>
        <v>9.3699999999998447</v>
      </c>
      <c r="B949" s="3">
        <f t="shared" ca="1" si="753"/>
        <v>8.1626305540708474E-2</v>
      </c>
      <c r="C949" s="3">
        <f t="shared" ca="1" si="754"/>
        <v>8.0186106503630422E-2</v>
      </c>
      <c r="D949" s="3">
        <f t="shared" ca="1" si="755"/>
        <v>7.8856761673061909E-2</v>
      </c>
      <c r="E949" s="3">
        <f t="shared" ca="1" si="756"/>
        <v>7.7635410257332463E-2</v>
      </c>
      <c r="F949" s="3">
        <f t="shared" ca="1" si="757"/>
        <v>7.6518982716053882E-2</v>
      </c>
      <c r="G949" s="3">
        <f t="shared" ca="1" si="758"/>
        <v>7.5504503901792017E-2</v>
      </c>
      <c r="H949" s="3">
        <f t="shared" ca="1" si="759"/>
        <v>7.458933796153E-2</v>
      </c>
      <c r="I949" s="3">
        <f t="shared" ca="1" si="760"/>
        <v>7.377136141892536E-2</v>
      </c>
      <c r="J949" s="3">
        <f t="shared" ca="1" si="761"/>
        <v>7.3049055249385667E-2</v>
      </c>
      <c r="K949" s="3">
        <f t="shared" ca="1" si="762"/>
        <v>7.2421515564314781E-2</v>
      </c>
      <c r="L949" s="3">
        <f t="shared" ca="1" si="763"/>
        <v>7.1888392565512826E-2</v>
      </c>
      <c r="M949" s="3">
        <f t="shared" ca="1" si="764"/>
        <v>7.1449775307384306E-2</v>
      </c>
      <c r="N949" s="3">
        <f t="shared" ca="1" si="765"/>
        <v>7.1106043510694467E-2</v>
      </c>
      <c r="O949" s="3">
        <f t="shared" ca="1" si="766"/>
        <v>7.085770703739061E-2</v>
      </c>
      <c r="P949" s="3">
        <f t="shared" ca="1" si="767"/>
        <v>7.0705249847782425E-2</v>
      </c>
      <c r="Q949" s="3">
        <f t="shared" ca="1" si="768"/>
        <v>7.0648989981667812E-2</v>
      </c>
      <c r="R949" s="3">
        <f t="shared" ca="1" si="769"/>
        <v>7.0688961702073783E-2</v>
      </c>
      <c r="S949" s="3">
        <f t="shared" ca="1" si="770"/>
        <v>7.0824821144681624E-2</v>
      </c>
      <c r="T949" s="3">
        <f t="shared" ca="1" si="771"/>
        <v>7.105577282287498E-2</v>
      </c>
      <c r="U949" s="3">
        <f t="shared" ca="1" si="772"/>
        <v>7.1380511143074171E-2</v>
      </c>
      <c r="V949" s="3">
        <f t="shared" ca="1" si="773"/>
        <v>7.1797168781669404E-2</v>
      </c>
      <c r="W949" s="3">
        <f t="shared" ca="1" si="774"/>
        <v>7.2303262657291603E-2</v>
      </c>
      <c r="X949" s="3">
        <f t="shared" ca="1" si="775"/>
        <v>7.2895628715025113E-2</v>
      </c>
      <c r="Y949" s="3">
        <f t="shared" ca="1" si="776"/>
        <v>7.3570339231578588E-2</v>
      </c>
      <c r="Z949" s="3">
        <f t="shared" ca="1" si="777"/>
        <v>7.4322601195535062E-2</v>
      </c>
      <c r="AA949" s="3">
        <f t="shared" ca="1" si="778"/>
        <v>7.5146641774927581E-2</v>
      </c>
      <c r="AB949" s="3">
        <f t="shared" ca="1" si="779"/>
        <v>7.6035596995700311E-2</v>
      </c>
      <c r="AC949" s="3">
        <f t="shared" ca="1" si="780"/>
        <v>7.6981431898514335E-2</v>
      </c>
      <c r="AD949" s="3">
        <f t="shared" ca="1" si="781"/>
        <v>7.7974932588587037E-2</v>
      </c>
      <c r="AE949" s="3">
        <f t="shared" ca="1" si="782"/>
        <v>7.9005818579290107E-2</v>
      </c>
      <c r="AF949" s="3">
        <f t="shared" ca="1" si="783"/>
        <v>8.0063021300722834E-2</v>
      </c>
      <c r="AG949" s="3">
        <f t="shared" ca="1" si="784"/>
        <v>8.1135154391229106E-2</v>
      </c>
      <c r="AH949" s="3">
        <f t="shared" ca="1" si="785"/>
        <v>8.2211158412068414E-2</v>
      </c>
      <c r="AI949" s="3">
        <f t="shared" ca="1" si="786"/>
        <v>8.328103836888899E-2</v>
      </c>
      <c r="AJ949" s="3">
        <f t="shared" ca="1" si="787"/>
        <v>8.4336538539024467E-2</v>
      </c>
      <c r="AK949" s="3">
        <f t="shared" ca="1" si="788"/>
        <v>8.5371538334805042E-2</v>
      </c>
      <c r="AL949" s="3">
        <f t="shared" ca="1" si="789"/>
        <v>8.6381935244213739E-2</v>
      </c>
      <c r="AM949" s="3">
        <f t="shared" ca="1" si="790"/>
        <v>8.7364835159903245E-2</v>
      </c>
      <c r="AN949" s="3">
        <f t="shared" ca="1" si="791"/>
        <v>8.8317015040480978E-2</v>
      </c>
      <c r="AO949" s="3">
        <f t="shared" ca="1" si="792"/>
        <v>8.923285921232775E-2</v>
      </c>
      <c r="AP949" s="3">
        <f t="shared" ca="1" si="793"/>
        <v>9.0102277157090155E-2</v>
      </c>
      <c r="AQ949" s="3">
        <f t="shared" ca="1" si="794"/>
        <v>9.0909424516615184E-2</v>
      </c>
      <c r="AR949" s="3">
        <f t="shared" ca="1" si="795"/>
        <v>9.1633224349141479E-2</v>
      </c>
      <c r="AS949" s="3">
        <f t="shared" ca="1" si="796"/>
        <v>9.2250463394205034E-2</v>
      </c>
      <c r="AT949" s="3">
        <f t="shared" ca="1" si="797"/>
        <v>9.2741352609834779E-2</v>
      </c>
      <c r="AU949" s="3">
        <f t="shared" ca="1" si="798"/>
        <v>9.3095994774013008E-2</v>
      </c>
      <c r="AV949" s="3">
        <f t="shared" ca="1" si="799"/>
        <v>9.3319118941283627E-2</v>
      </c>
      <c r="AW949" s="3">
        <f t="shared" ca="1" si="800"/>
        <v>9.3431150757765688E-2</v>
      </c>
      <c r="AX949" s="3">
        <f t="shared" ca="1" si="801"/>
        <v>9.34660586864592E-2</v>
      </c>
      <c r="AY949" s="3">
        <f t="shared" ca="1" si="802"/>
        <v>9.34662665998027E-2</v>
      </c>
      <c r="AZ949" s="3">
        <f t="shared" ca="1" si="751"/>
        <v>9.3468021410789803E-2</v>
      </c>
      <c r="BC949" s="3">
        <f t="shared" ca="1" si="804"/>
        <v>0.2822765551277433</v>
      </c>
      <c r="BD949" s="3">
        <f t="shared" ca="1" si="804"/>
        <v>-1.7696682974615285</v>
      </c>
      <c r="BE949" s="3">
        <f t="shared" ca="1" si="804"/>
        <v>-1.6039669753529804</v>
      </c>
    </row>
    <row r="950" spans="1:57" x14ac:dyDescent="0.2">
      <c r="A950" s="3">
        <f t="shared" si="752"/>
        <v>9.3799999999998445</v>
      </c>
      <c r="B950" s="3">
        <f t="shared" ca="1" si="753"/>
        <v>8.2316677516623596E-2</v>
      </c>
      <c r="C950" s="3">
        <f t="shared" ca="1" si="754"/>
        <v>8.0883633617447284E-2</v>
      </c>
      <c r="D950" s="3">
        <f t="shared" ca="1" si="755"/>
        <v>7.9561376531853134E-2</v>
      </c>
      <c r="E950" s="3">
        <f t="shared" ca="1" si="756"/>
        <v>7.8347042065981795E-2</v>
      </c>
      <c r="F950" s="3">
        <f t="shared" ca="1" si="757"/>
        <v>7.7237560512026904E-2</v>
      </c>
      <c r="G950" s="3">
        <f t="shared" ca="1" si="758"/>
        <v>7.6229959126976471E-2</v>
      </c>
      <c r="H950" s="3">
        <f t="shared" ca="1" si="759"/>
        <v>7.5321606049345985E-2</v>
      </c>
      <c r="I950" s="3">
        <f t="shared" ca="1" si="760"/>
        <v>7.4510382164961309E-2</v>
      </c>
      <c r="J950" s="3">
        <f t="shared" ca="1" si="761"/>
        <v>7.3794771912136917E-2</v>
      </c>
      <c r="K950" s="3">
        <f t="shared" ca="1" si="762"/>
        <v>7.3173872845728294E-2</v>
      </c>
      <c r="L950" s="3">
        <f t="shared" ca="1" si="763"/>
        <v>7.2647333780809051E-2</v>
      </c>
      <c r="M950" s="3">
        <f t="shared" ca="1" si="764"/>
        <v>7.2215239129983635E-2</v>
      </c>
      <c r="N950" s="3">
        <f t="shared" ca="1" si="765"/>
        <v>7.1877960667624849E-2</v>
      </c>
      <c r="O950" s="3">
        <f t="shared" ca="1" si="766"/>
        <v>7.1635997257023021E-2</v>
      </c>
      <c r="P950" s="3">
        <f t="shared" ca="1" si="767"/>
        <v>7.1489819258380924E-2</v>
      </c>
      <c r="Q950" s="3">
        <f t="shared" ca="1" si="768"/>
        <v>7.1439729053416695E-2</v>
      </c>
      <c r="R950" s="3">
        <f t="shared" ca="1" si="769"/>
        <v>7.1485743731566562E-2</v>
      </c>
      <c r="S950" s="3">
        <f t="shared" ca="1" si="770"/>
        <v>7.1627501203228167E-2</v>
      </c>
      <c r="T950" s="3">
        <f t="shared" ca="1" si="771"/>
        <v>7.1864187028311904E-2</v>
      </c>
      <c r="U950" s="3">
        <f t="shared" ca="1" si="772"/>
        <v>7.2194476070930783E-2</v>
      </c>
      <c r="V950" s="3">
        <f t="shared" ca="1" si="773"/>
        <v>7.2616480811424022E-2</v>
      </c>
      <c r="W950" s="3">
        <f t="shared" ca="1" si="774"/>
        <v>7.3127697061345004E-2</v>
      </c>
      <c r="X950" s="3">
        <f t="shared" ca="1" si="775"/>
        <v>7.3724938350099731E-2</v>
      </c>
      <c r="Y950" s="3">
        <f t="shared" ca="1" si="776"/>
        <v>7.4404252791389056E-2</v>
      </c>
      <c r="Z950" s="3">
        <f t="shared" ca="1" si="777"/>
        <v>7.5160821134971939E-2</v>
      </c>
      <c r="AA950" s="3">
        <f t="shared" ca="1" si="778"/>
        <v>7.5988842220456626E-2</v>
      </c>
      <c r="AB950" s="3">
        <f t="shared" ca="1" si="779"/>
        <v>7.6881422201792199E-2</v>
      </c>
      <c r="AC950" s="3">
        <f t="shared" ca="1" si="780"/>
        <v>7.7830496055097995E-2</v>
      </c>
      <c r="AD950" s="3">
        <f t="shared" ca="1" si="781"/>
        <v>7.8826821946475348E-2</v>
      </c>
      <c r="AE950" s="3">
        <f t="shared" ca="1" si="782"/>
        <v>7.9860096812170059E-2</v>
      </c>
      <c r="AF950" s="3">
        <f t="shared" ca="1" si="783"/>
        <v>8.0919238619472034E-2</v>
      </c>
      <c r="AG950" s="3">
        <f t="shared" ca="1" si="784"/>
        <v>8.1992860068999363E-2</v>
      </c>
      <c r="AH950" s="3">
        <f t="shared" ca="1" si="785"/>
        <v>8.3069915095680083E-2</v>
      </c>
      <c r="AI950" s="3">
        <f t="shared" ca="1" si="786"/>
        <v>8.4140435076621403E-2</v>
      </c>
      <c r="AJ950" s="3">
        <f t="shared" ca="1" si="787"/>
        <v>8.519619803174544E-2</v>
      </c>
      <c r="AK950" s="3">
        <f t="shared" ca="1" si="788"/>
        <v>8.6231114195839648E-2</v>
      </c>
      <c r="AL950" s="3">
        <f t="shared" ca="1" si="789"/>
        <v>8.7241095090979923E-2</v>
      </c>
      <c r="AM950" s="3">
        <f t="shared" ca="1" si="790"/>
        <v>8.8223229305234463E-2</v>
      </c>
      <c r="AN950" s="3">
        <f t="shared" ca="1" si="791"/>
        <v>8.9174234651077058E-2</v>
      </c>
      <c r="AO950" s="3">
        <f t="shared" ca="1" si="792"/>
        <v>9.0088394144747175E-2</v>
      </c>
      <c r="AP950" s="3">
        <f t="shared" ca="1" si="793"/>
        <v>9.0955489931663247E-2</v>
      </c>
      <c r="AQ950" s="3">
        <f t="shared" ca="1" si="794"/>
        <v>9.1759560397933509E-2</v>
      </c>
      <c r="AR950" s="3">
        <f t="shared" ca="1" si="795"/>
        <v>9.2479473058485182E-2</v>
      </c>
      <c r="AS950" s="3">
        <f t="shared" ca="1" si="796"/>
        <v>9.3092070271626789E-2</v>
      </c>
      <c r="AT950" s="3">
        <f t="shared" ca="1" si="797"/>
        <v>9.3577748116421194E-2</v>
      </c>
      <c r="AU950" s="3">
        <f t="shared" ca="1" si="798"/>
        <v>9.3926889567056485E-2</v>
      </c>
      <c r="AV950" s="3">
        <f t="shared" ca="1" si="799"/>
        <v>9.414452594157964E-2</v>
      </c>
      <c r="AW950" s="3">
        <f t="shared" ca="1" si="800"/>
        <v>9.4251343051457159E-2</v>
      </c>
      <c r="AX950" s="3">
        <f t="shared" ca="1" si="801"/>
        <v>9.4281469114185112E-2</v>
      </c>
      <c r="AY950" s="3">
        <f t="shared" ca="1" si="802"/>
        <v>9.4277196852429565E-2</v>
      </c>
      <c r="AZ950" s="3">
        <f t="shared" ca="1" si="751"/>
        <v>9.4274011889395229E-2</v>
      </c>
      <c r="BC950" s="3">
        <f t="shared" ca="1" si="804"/>
        <v>1.2447119653261147</v>
      </c>
      <c r="BD950" s="3">
        <f t="shared" ca="1" si="804"/>
        <v>0.11097023126380456</v>
      </c>
      <c r="BE950" s="3">
        <f t="shared" ca="1" si="804"/>
        <v>8.7962932728203214E-2</v>
      </c>
    </row>
    <row r="951" spans="1:57" x14ac:dyDescent="0.2">
      <c r="A951" s="3">
        <f t="shared" si="752"/>
        <v>9.3899999999998442</v>
      </c>
      <c r="B951" s="3">
        <f t="shared" ca="1" si="753"/>
        <v>8.265602859752133E-2</v>
      </c>
      <c r="C951" s="3">
        <f t="shared" ca="1" si="754"/>
        <v>8.1243990042111497E-2</v>
      </c>
      <c r="D951" s="3">
        <f t="shared" ca="1" si="755"/>
        <v>7.9935779926351674E-2</v>
      </c>
      <c r="E951" s="3">
        <f t="shared" ca="1" si="756"/>
        <v>7.8728890086626493E-2</v>
      </c>
      <c r="F951" s="3">
        <f t="shared" ca="1" si="757"/>
        <v>7.7620610066885809E-2</v>
      </c>
      <c r="G951" s="3">
        <f t="shared" ca="1" si="758"/>
        <v>7.6608328928019442E-2</v>
      </c>
      <c r="H951" s="3">
        <f t="shared" ca="1" si="759"/>
        <v>7.5689778175225486E-2</v>
      </c>
      <c r="I951" s="3">
        <f t="shared" ca="1" si="760"/>
        <v>7.4863202406250384E-2</v>
      </c>
      <c r="J951" s="3">
        <f t="shared" ca="1" si="761"/>
        <v>7.4127448849663935E-2</v>
      </c>
      <c r="K951" s="3">
        <f t="shared" ca="1" si="762"/>
        <v>7.3481975814907161E-2</v>
      </c>
      <c r="L951" s="3">
        <f t="shared" ca="1" si="763"/>
        <v>7.2926790032963193E-2</v>
      </c>
      <c r="M951" s="3">
        <f t="shared" ca="1" si="764"/>
        <v>7.2462330576282111E-2</v>
      </c>
      <c r="N951" s="3">
        <f t="shared" ca="1" si="765"/>
        <v>7.2089320579536431E-2</v>
      </c>
      <c r="O951" s="3">
        <f t="shared" ca="1" si="766"/>
        <v>7.1808607223068033E-2</v>
      </c>
      <c r="P951" s="3">
        <f t="shared" ca="1" si="767"/>
        <v>7.1621006593550834E-2</v>
      </c>
      <c r="Q951" s="3">
        <f t="shared" ca="1" si="768"/>
        <v>7.1527164752050468E-2</v>
      </c>
      <c r="R951" s="3">
        <f t="shared" ca="1" si="769"/>
        <v>7.1527440961116032E-2</v>
      </c>
      <c r="S951" s="3">
        <f t="shared" ca="1" si="770"/>
        <v>7.1621814259035188E-2</v>
      </c>
      <c r="T951" s="3">
        <f t="shared" ca="1" si="771"/>
        <v>7.180981060820596E-2</v>
      </c>
      <c r="U951" s="3">
        <f t="shared" ca="1" si="772"/>
        <v>7.209044468509665E-2</v>
      </c>
      <c r="V951" s="3">
        <f t="shared" ca="1" si="773"/>
        <v>7.2462168123512458E-2</v>
      </c>
      <c r="W951" s="3">
        <f t="shared" ca="1" si="774"/>
        <v>7.2922814969494681E-2</v>
      </c>
      <c r="X951" s="3">
        <f t="shared" ca="1" si="775"/>
        <v>7.3469535669561936E-2</v>
      </c>
      <c r="Y951" s="3">
        <f t="shared" ca="1" si="776"/>
        <v>7.409871350062841E-2</v>
      </c>
      <c r="Z951" s="3">
        <f t="shared" ca="1" si="777"/>
        <v>7.4805862299574505E-2</v>
      </c>
      <c r="AA951" s="3">
        <f t="shared" ca="1" si="778"/>
        <v>7.5585511914449732E-2</v>
      </c>
      <c r="AB951" s="3">
        <f t="shared" ca="1" si="779"/>
        <v>7.6431097991094668E-2</v>
      </c>
      <c r="AC951" s="3">
        <f t="shared" ca="1" si="780"/>
        <v>7.7334884851332941E-2</v>
      </c>
      <c r="AD951" s="3">
        <f t="shared" ca="1" si="781"/>
        <v>7.8287962197127123E-2</v>
      </c>
      <c r="AE951" s="3">
        <f t="shared" ca="1" si="782"/>
        <v>7.9280363937620918E-2</v>
      </c>
      <c r="AF951" s="3">
        <f t="shared" ca="1" si="783"/>
        <v>8.030135419553408E-2</v>
      </c>
      <c r="AG951" s="3">
        <f t="shared" ca="1" si="784"/>
        <v>8.133990438772426E-2</v>
      </c>
      <c r="AH951" s="3">
        <f t="shared" ca="1" si="785"/>
        <v>8.2385341450481361E-2</v>
      </c>
      <c r="AI951" s="3">
        <f t="shared" ca="1" si="786"/>
        <v>8.3428082647531626E-2</v>
      </c>
      <c r="AJ951" s="3">
        <f t="shared" ca="1" si="787"/>
        <v>8.4460299050720583E-2</v>
      </c>
      <c r="AK951" s="3">
        <f t="shared" ca="1" si="788"/>
        <v>8.5476290749263106E-2</v>
      </c>
      <c r="AL951" s="3">
        <f t="shared" ca="1" si="789"/>
        <v>8.647234204029193E-2</v>
      </c>
      <c r="AM951" s="3">
        <f t="shared" ca="1" si="790"/>
        <v>8.7445882738197311E-2</v>
      </c>
      <c r="AN951" s="3">
        <f t="shared" ca="1" si="791"/>
        <v>8.8393930033776713E-2</v>
      </c>
      <c r="AO951" s="3">
        <f t="shared" ca="1" si="792"/>
        <v>8.9311024480344045E-2</v>
      </c>
      <c r="AP951" s="3">
        <f t="shared" ca="1" si="793"/>
        <v>9.018718045643688E-2</v>
      </c>
      <c r="AQ951" s="3">
        <f t="shared" ca="1" si="794"/>
        <v>9.1006679694410716E-2</v>
      </c>
      <c r="AR951" s="3">
        <f t="shared" ca="1" si="795"/>
        <v>9.1748695756860538E-2</v>
      </c>
      <c r="AS951" s="3">
        <f t="shared" ca="1" si="796"/>
        <v>9.2390488578650148E-2</v>
      </c>
      <c r="AT951" s="3">
        <f t="shared" ca="1" si="797"/>
        <v>9.2913000629117254E-2</v>
      </c>
      <c r="AU951" s="3">
        <f t="shared" ca="1" si="798"/>
        <v>9.3307254887739208E-2</v>
      </c>
      <c r="AV951" s="3">
        <f t="shared" ca="1" si="799"/>
        <v>9.3578943461840411E-2</v>
      </c>
      <c r="AW951" s="3">
        <f t="shared" ca="1" si="800"/>
        <v>9.3749369687755324E-2</v>
      </c>
      <c r="AX951" s="3">
        <f t="shared" ca="1" si="801"/>
        <v>9.3853175087128191E-2</v>
      </c>
      <c r="AY951" s="3">
        <f t="shared" ca="1" si="802"/>
        <v>9.3932867997789771E-2</v>
      </c>
      <c r="AZ951" s="3">
        <f t="shared" ca="1" si="751"/>
        <v>9.4023556538667605E-2</v>
      </c>
      <c r="BC951" s="3">
        <f t="shared" ca="1" si="804"/>
        <v>-0.43536629570235696</v>
      </c>
      <c r="BD951" s="3">
        <f t="shared" ca="1" si="804"/>
        <v>-1.5051822275901987</v>
      </c>
      <c r="BE951" s="3">
        <f t="shared" ca="1" si="804"/>
        <v>-0.237137946130491</v>
      </c>
    </row>
    <row r="952" spans="1:57" x14ac:dyDescent="0.2">
      <c r="A952" s="3">
        <f t="shared" si="752"/>
        <v>9.399999999999844</v>
      </c>
      <c r="B952" s="3">
        <f t="shared" ca="1" si="753"/>
        <v>8.2374341131325482E-2</v>
      </c>
      <c r="C952" s="3">
        <f t="shared" ca="1" si="754"/>
        <v>8.1107128388152858E-2</v>
      </c>
      <c r="D952" s="3">
        <f t="shared" ca="1" si="755"/>
        <v>7.9926060676956914E-2</v>
      </c>
      <c r="E952" s="3">
        <f t="shared" ca="1" si="756"/>
        <v>7.8829367976587725E-2</v>
      </c>
      <c r="F952" s="3">
        <f t="shared" ca="1" si="757"/>
        <v>7.7815081181585491E-2</v>
      </c>
      <c r="G952" s="3">
        <f t="shared" ca="1" si="758"/>
        <v>7.6881333235788774E-2</v>
      </c>
      <c r="H952" s="3">
        <f t="shared" ca="1" si="759"/>
        <v>7.6026601065774219E-2</v>
      </c>
      <c r="I952" s="3">
        <f t="shared" ca="1" si="760"/>
        <v>7.5249875010566847E-2</v>
      </c>
      <c r="J952" s="3">
        <f t="shared" ca="1" si="761"/>
        <v>7.4550747096069597E-2</v>
      </c>
      <c r="K952" s="3">
        <f t="shared" ca="1" si="762"/>
        <v>7.3929418377326764E-2</v>
      </c>
      <c r="L952" s="3">
        <f t="shared" ca="1" si="763"/>
        <v>7.3386635483901008E-2</v>
      </c>
      <c r="M952" s="3">
        <f t="shared" ca="1" si="764"/>
        <v>7.2923574129888313E-2</v>
      </c>
      <c r="N952" s="3">
        <f t="shared" ca="1" si="765"/>
        <v>7.2541690797187239E-2</v>
      </c>
      <c r="O952" s="3">
        <f t="shared" ca="1" si="766"/>
        <v>7.2242562979170838E-2</v>
      </c>
      <c r="P952" s="3">
        <f t="shared" ca="1" si="767"/>
        <v>7.202773449583294E-2</v>
      </c>
      <c r="Q952" s="3">
        <f t="shared" ca="1" si="768"/>
        <v>7.1898577105253256E-2</v>
      </c>
      <c r="R952" s="3">
        <f t="shared" ca="1" si="769"/>
        <v>7.1856174269980533E-2</v>
      </c>
      <c r="S952" s="3">
        <f t="shared" ca="1" si="770"/>
        <v>7.1901228189475669E-2</v>
      </c>
      <c r="T952" s="3">
        <f t="shared" ca="1" si="771"/>
        <v>7.2033987264612895E-2</v>
      </c>
      <c r="U952" s="3">
        <f t="shared" ca="1" si="772"/>
        <v>7.2254188018829282E-2</v>
      </c>
      <c r="V952" s="3">
        <f t="shared" ca="1" si="773"/>
        <v>7.2561003268807697E-2</v>
      </c>
      <c r="W952" s="3">
        <f t="shared" ca="1" si="774"/>
        <v>7.2952987316521112E-2</v>
      </c>
      <c r="X952" s="3">
        <f t="shared" ca="1" si="775"/>
        <v>7.3428009538313979E-2</v>
      </c>
      <c r="Y952" s="3">
        <f t="shared" ca="1" si="776"/>
        <v>7.3983170380583288E-2</v>
      </c>
      <c r="Z952" s="3">
        <f t="shared" ca="1" si="777"/>
        <v>7.4614698773548468E-2</v>
      </c>
      <c r="AA952" s="3">
        <f t="shared" ca="1" si="778"/>
        <v>7.5317837591160605E-2</v>
      </c>
      <c r="AB952" s="3">
        <f t="shared" ca="1" si="779"/>
        <v>7.6086734016019258E-2</v>
      </c>
      <c r="AC952" s="3">
        <f t="shared" ca="1" si="780"/>
        <v>7.6914363807246727E-2</v>
      </c>
      <c r="AD952" s="3">
        <f t="shared" ca="1" si="781"/>
        <v>7.7792530359198794E-2</v>
      </c>
      <c r="AE952" s="3">
        <f t="shared" ca="1" si="782"/>
        <v>7.871198678535897E-2</v>
      </c>
      <c r="AF952" s="3">
        <f t="shared" ca="1" si="783"/>
        <v>7.9662725662884293E-2</v>
      </c>
      <c r="AG952" s="3">
        <f t="shared" ca="1" si="784"/>
        <v>8.0634459458365684E-2</v>
      </c>
      <c r="AH952" s="3">
        <f t="shared" ca="1" si="785"/>
        <v>8.1617270414951273E-2</v>
      </c>
      <c r="AI952" s="3">
        <f t="shared" ca="1" si="786"/>
        <v>8.2602343874083731E-2</v>
      </c>
      <c r="AJ952" s="3">
        <f t="shared" ca="1" si="787"/>
        <v>8.3582625943373262E-2</v>
      </c>
      <c r="AK952" s="3">
        <f t="shared" ca="1" si="788"/>
        <v>8.455318827266603E-2</v>
      </c>
      <c r="AL952" s="3">
        <f t="shared" ca="1" si="789"/>
        <v>8.551106935096818E-2</v>
      </c>
      <c r="AM952" s="3">
        <f t="shared" ca="1" si="790"/>
        <v>8.6454421429823264E-2</v>
      </c>
      <c r="AN952" s="3">
        <f t="shared" ca="1" si="791"/>
        <v>8.7380942289318739E-2</v>
      </c>
      <c r="AO952" s="3">
        <f t="shared" ca="1" si="792"/>
        <v>8.8285811561555044E-2</v>
      </c>
      <c r="AP952" s="3">
        <f t="shared" ca="1" si="793"/>
        <v>8.9159658128242739E-2</v>
      </c>
      <c r="AQ952" s="3">
        <f t="shared" ca="1" si="794"/>
        <v>8.9987390369804257E-2</v>
      </c>
      <c r="AR952" s="3">
        <f t="shared" ca="1" si="795"/>
        <v>9.0748872174871292E-2</v>
      </c>
      <c r="AS952" s="3">
        <f t="shared" ca="1" si="796"/>
        <v>9.1422165678928621E-2</v>
      </c>
      <c r="AT952" s="3">
        <f t="shared" ca="1" si="797"/>
        <v>9.1989143661680289E-2</v>
      </c>
      <c r="AU952" s="3">
        <f t="shared" ca="1" si="798"/>
        <v>9.2441851571363948E-2</v>
      </c>
      <c r="AV952" s="3">
        <f t="shared" ca="1" si="799"/>
        <v>9.2787023487084508E-2</v>
      </c>
      <c r="AW952" s="3">
        <f t="shared" ca="1" si="800"/>
        <v>9.3046960233421197E-2</v>
      </c>
      <c r="AX952" s="3">
        <f t="shared" ca="1" si="801"/>
        <v>9.3257192730178018E-2</v>
      </c>
      <c r="AY952" s="3">
        <f t="shared" ca="1" si="802"/>
        <v>9.3460815115752882E-2</v>
      </c>
      <c r="AZ952" s="3">
        <f t="shared" ca="1" si="751"/>
        <v>9.3692749436042999E-2</v>
      </c>
      <c r="BC952" s="3">
        <f t="shared" ca="1" si="804"/>
        <v>-0.4582313255701731</v>
      </c>
      <c r="BD952" s="3">
        <f t="shared" ca="1" si="804"/>
        <v>-1.6904601010972273</v>
      </c>
      <c r="BE952" s="3">
        <f t="shared" ca="1" si="804"/>
        <v>1.178766767176195</v>
      </c>
    </row>
    <row r="953" spans="1:57" x14ac:dyDescent="0.2">
      <c r="A953" s="3">
        <f t="shared" si="752"/>
        <v>9.4099999999998438</v>
      </c>
      <c r="B953" s="3">
        <f t="shared" ca="1" si="753"/>
        <v>8.0419524522565969E-2</v>
      </c>
      <c r="C953" s="3">
        <f t="shared" ca="1" si="754"/>
        <v>7.9243990466357106E-2</v>
      </c>
      <c r="D953" s="3">
        <f t="shared" ca="1" si="755"/>
        <v>7.8156143579769591E-2</v>
      </c>
      <c r="E953" s="3">
        <f t="shared" ca="1" si="756"/>
        <v>7.7153974785938773E-2</v>
      </c>
      <c r="F953" s="3">
        <f t="shared" ca="1" si="757"/>
        <v>7.6235279118299665E-2</v>
      </c>
      <c r="G953" s="3">
        <f t="shared" ca="1" si="758"/>
        <v>7.5397956172065433E-2</v>
      </c>
      <c r="H953" s="3">
        <f t="shared" ca="1" si="759"/>
        <v>7.4640251039246597E-2</v>
      </c>
      <c r="I953" s="3">
        <f t="shared" ca="1" si="760"/>
        <v>7.3960922518925096E-2</v>
      </c>
      <c r="J953" s="3">
        <f t="shared" ca="1" si="761"/>
        <v>7.3359330130959743E-2</v>
      </c>
      <c r="K953" s="3">
        <f t="shared" ca="1" si="762"/>
        <v>7.2835440356714923E-2</v>
      </c>
      <c r="L953" s="3">
        <f t="shared" ca="1" si="763"/>
        <v>7.2389762396851409E-2</v>
      </c>
      <c r="M953" s="3">
        <f t="shared" ca="1" si="764"/>
        <v>7.2023231278880023E-2</v>
      </c>
      <c r="N953" s="3">
        <f t="shared" ca="1" si="765"/>
        <v>7.1737059508898721E-2</v>
      </c>
      <c r="O953" s="3">
        <f t="shared" ca="1" si="766"/>
        <v>7.1532577579374854E-2</v>
      </c>
      <c r="P953" s="3">
        <f t="shared" ca="1" si="767"/>
        <v>7.1411079740553288E-2</v>
      </c>
      <c r="Q953" s="3">
        <f t="shared" ca="1" si="768"/>
        <v>7.137368615524485E-2</v>
      </c>
      <c r="R953" s="3">
        <f t="shared" ca="1" si="769"/>
        <v>7.1421227202878662E-2</v>
      </c>
      <c r="S953" s="3">
        <f t="shared" ca="1" si="770"/>
        <v>7.1554150967292243E-2</v>
      </c>
      <c r="T953" s="3">
        <f t="shared" ca="1" si="771"/>
        <v>7.1772451013663169E-2</v>
      </c>
      <c r="U953" s="3">
        <f t="shared" ca="1" si="772"/>
        <v>7.2075608436772742E-2</v>
      </c>
      <c r="V953" s="3">
        <f t="shared" ca="1" si="773"/>
        <v>7.2462539955299873E-2</v>
      </c>
      <c r="W953" s="3">
        <f t="shared" ca="1" si="774"/>
        <v>7.2931542838284361E-2</v>
      </c>
      <c r="X953" s="3">
        <f t="shared" ca="1" si="775"/>
        <v>7.3480228094346983E-2</v>
      </c>
      <c r="Y953" s="3">
        <f t="shared" ca="1" si="776"/>
        <v>7.410543603550189E-2</v>
      </c>
      <c r="Z953" s="3">
        <f t="shared" ca="1" si="777"/>
        <v>7.4803133381616121E-2</v>
      </c>
      <c r="AA953" s="3">
        <f t="shared" ca="1" si="778"/>
        <v>7.5568298740416748E-2</v>
      </c>
      <c r="AB953" s="3">
        <f t="shared" ca="1" si="779"/>
        <v>7.6394813566930397E-2</v>
      </c>
      <c r="AC953" s="3">
        <f t="shared" ca="1" si="780"/>
        <v>7.7275387840337259E-2</v>
      </c>
      <c r="AD953" s="3">
        <f t="shared" ca="1" si="781"/>
        <v>7.8201561495282512E-2</v>
      </c>
      <c r="AE953" s="3">
        <f t="shared" ca="1" si="782"/>
        <v>7.9163829772248742E-2</v>
      </c>
      <c r="AF953" s="3">
        <f t="shared" ca="1" si="783"/>
        <v>8.0151936692393483E-2</v>
      </c>
      <c r="AG953" s="3">
        <f t="shared" ca="1" si="784"/>
        <v>8.1155358794840676E-2</v>
      </c>
      <c r="AH953" s="3">
        <f t="shared" ca="1" si="785"/>
        <v>8.2163956622671203E-2</v>
      </c>
      <c r="AI953" s="3">
        <f t="shared" ca="1" si="786"/>
        <v>8.3168706471862336E-2</v>
      </c>
      <c r="AJ953" s="3">
        <f t="shared" ca="1" si="787"/>
        <v>8.4162352153943659E-2</v>
      </c>
      <c r="AK953" s="3">
        <f t="shared" ca="1" si="788"/>
        <v>8.5139759269674736E-2</v>
      </c>
      <c r="AL953" s="3">
        <f t="shared" ca="1" si="789"/>
        <v>8.6097742602498001E-2</v>
      </c>
      <c r="AM953" s="3">
        <f t="shared" ca="1" si="790"/>
        <v>8.7034198741810315E-2</v>
      </c>
      <c r="AN953" s="3">
        <f t="shared" ca="1" si="791"/>
        <v>8.7946527964436361E-2</v>
      </c>
      <c r="AO953" s="3">
        <f t="shared" ca="1" si="792"/>
        <v>8.8829571227408144E-2</v>
      </c>
      <c r="AP953" s="3">
        <f t="shared" ca="1" si="793"/>
        <v>8.9673594896164388E-2</v>
      </c>
      <c r="AQ953" s="3">
        <f t="shared" ca="1" si="794"/>
        <v>9.0463158010411104E-2</v>
      </c>
      <c r="AR953" s="3">
        <f t="shared" ca="1" si="795"/>
        <v>9.117783975996574E-2</v>
      </c>
      <c r="AS953" s="3">
        <f t="shared" ca="1" si="796"/>
        <v>9.1795529780786173E-2</v>
      </c>
      <c r="AT953" s="3">
        <f t="shared" ca="1" si="797"/>
        <v>9.2298055743768023E-2</v>
      </c>
      <c r="AU953" s="3">
        <f t="shared" ca="1" si="798"/>
        <v>9.2677508693626912E-2</v>
      </c>
      <c r="AV953" s="3">
        <f t="shared" ca="1" si="799"/>
        <v>9.2940686529234803E-2</v>
      </c>
      <c r="AW953" s="3">
        <f t="shared" ca="1" si="800"/>
        <v>9.310990813927135E-2</v>
      </c>
      <c r="AX953" s="3">
        <f t="shared" ca="1" si="801"/>
        <v>9.322061050740571E-2</v>
      </c>
      <c r="AY953" s="3">
        <f t="shared" ca="1" si="802"/>
        <v>9.3315480872788292E-2</v>
      </c>
      <c r="AZ953" s="3">
        <f t="shared" ca="1" si="751"/>
        <v>9.3427935341313897E-2</v>
      </c>
      <c r="BC953" s="3">
        <f t="shared" ca="1" si="804"/>
        <v>-0.27833152326830035</v>
      </c>
      <c r="BD953" s="3">
        <f t="shared" ca="1" si="804"/>
        <v>2.4922377328779959</v>
      </c>
      <c r="BE953" s="3">
        <f t="shared" ca="1" si="804"/>
        <v>1.8189257414319622</v>
      </c>
    </row>
    <row r="954" spans="1:57" x14ac:dyDescent="0.2">
      <c r="A954" s="3">
        <f t="shared" si="752"/>
        <v>9.4199999999998436</v>
      </c>
      <c r="B954" s="3">
        <f t="shared" ca="1" si="753"/>
        <v>7.9273216016189155E-2</v>
      </c>
      <c r="C954" s="3">
        <f t="shared" ca="1" si="754"/>
        <v>7.8062040596936833E-2</v>
      </c>
      <c r="D954" s="3">
        <f t="shared" ca="1" si="755"/>
        <v>7.6941782506399603E-2</v>
      </c>
      <c r="E954" s="3">
        <f t="shared" ca="1" si="756"/>
        <v>7.5910320448780461E-2</v>
      </c>
      <c r="F954" s="3">
        <f t="shared" ca="1" si="757"/>
        <v>7.496534041954904E-2</v>
      </c>
      <c r="G954" s="3">
        <f t="shared" ca="1" si="758"/>
        <v>7.4104635468464547E-2</v>
      </c>
      <c r="H954" s="3">
        <f t="shared" ca="1" si="759"/>
        <v>7.3326345631754011E-2</v>
      </c>
      <c r="I954" s="3">
        <f t="shared" ca="1" si="760"/>
        <v>7.2629124922124505E-2</v>
      </c>
      <c r="J954" s="3">
        <f t="shared" ca="1" si="761"/>
        <v>7.2012227084928201E-2</v>
      </c>
      <c r="K954" s="3">
        <f t="shared" ca="1" si="762"/>
        <v>7.147551074363534E-2</v>
      </c>
      <c r="L954" s="3">
        <f t="shared" ca="1" si="763"/>
        <v>7.1019374377741404E-2</v>
      </c>
      <c r="M954" s="3">
        <f t="shared" ca="1" si="764"/>
        <v>7.0644639035277901E-2</v>
      </c>
      <c r="N954" s="3">
        <f t="shared" ca="1" si="765"/>
        <v>7.0352399958930376E-2</v>
      </c>
      <c r="O954" s="3">
        <f t="shared" ca="1" si="766"/>
        <v>7.0143867361773721E-2</v>
      </c>
      <c r="P954" s="3">
        <f t="shared" ca="1" si="767"/>
        <v>7.0020212656683734E-2</v>
      </c>
      <c r="Q954" s="3">
        <f t="shared" ca="1" si="768"/>
        <v>6.9982431154335542E-2</v>
      </c>
      <c r="R954" s="3">
        <f t="shared" ca="1" si="769"/>
        <v>7.0031226903278745E-2</v>
      </c>
      <c r="S954" s="3">
        <f t="shared" ca="1" si="770"/>
        <v>7.0166920630216276E-2</v>
      </c>
      <c r="T954" s="3">
        <f t="shared" ca="1" si="771"/>
        <v>7.0389377825660071E-2</v>
      </c>
      <c r="U954" s="3">
        <f t="shared" ca="1" si="772"/>
        <v>7.0697950915238908E-2</v>
      </c>
      <c r="V954" s="3">
        <f t="shared" ca="1" si="773"/>
        <v>7.1091427273819383E-2</v>
      </c>
      <c r="W954" s="3">
        <f t="shared" ca="1" si="774"/>
        <v>7.1567973883702535E-2</v>
      </c>
      <c r="X954" s="3">
        <f t="shared" ca="1" si="775"/>
        <v>7.2125070123342475E-2</v>
      </c>
      <c r="Y954" s="3">
        <f t="shared" ca="1" si="776"/>
        <v>7.2759422901741352E-2</v>
      </c>
      <c r="Z954" s="3">
        <f t="shared" ca="1" si="777"/>
        <v>7.3466863460186591E-2</v>
      </c>
      <c r="AA954" s="3">
        <f t="shared" ca="1" si="778"/>
        <v>7.4242232883844489E-2</v>
      </c>
      <c r="AB954" s="3">
        <f t="shared" ca="1" si="779"/>
        <v>7.5079273672011573E-2</v>
      </c>
      <c r="AC954" s="3">
        <f t="shared" ca="1" si="780"/>
        <v>7.5970556843220752E-2</v>
      </c>
      <c r="AD954" s="3">
        <f t="shared" ca="1" si="781"/>
        <v>7.6907485757031047E-2</v>
      </c>
      <c r="AE954" s="3">
        <f t="shared" ca="1" si="782"/>
        <v>7.788042474015433E-2</v>
      </c>
      <c r="AF954" s="3">
        <f t="shared" ca="1" si="783"/>
        <v>7.8878996283209477E-2</v>
      </c>
      <c r="AG954" s="3">
        <f t="shared" ca="1" si="784"/>
        <v>7.9892568055291727E-2</v>
      </c>
      <c r="AH954" s="3">
        <f t="shared" ca="1" si="785"/>
        <v>8.0910905925396903E-2</v>
      </c>
      <c r="AI954" s="3">
        <f t="shared" ca="1" si="786"/>
        <v>8.1924904051914813E-2</v>
      </c>
      <c r="AJ954" s="3">
        <f t="shared" ca="1" si="787"/>
        <v>8.2927230648124517E-2</v>
      </c>
      <c r="AK954" s="3">
        <f t="shared" ca="1" si="788"/>
        <v>8.3912671685459642E-2</v>
      </c>
      <c r="AL954" s="3">
        <f t="shared" ca="1" si="789"/>
        <v>8.4877944375557457E-2</v>
      </c>
      <c r="AM954" s="3">
        <f t="shared" ca="1" si="790"/>
        <v>8.5820815581736057E-2</v>
      </c>
      <c r="AN954" s="3">
        <f t="shared" ca="1" si="791"/>
        <v>8.6738514027011424E-2</v>
      </c>
      <c r="AO954" s="3">
        <f t="shared" ca="1" si="792"/>
        <v>8.7625668289413303E-2</v>
      </c>
      <c r="AP954" s="3">
        <f t="shared" ca="1" si="793"/>
        <v>8.8472309254509857E-2</v>
      </c>
      <c r="AQ954" s="3">
        <f t="shared" ca="1" si="794"/>
        <v>8.9262774687018973E-2</v>
      </c>
      <c r="AR954" s="3">
        <f t="shared" ca="1" si="795"/>
        <v>8.9976488094819826E-2</v>
      </c>
      <c r="AS954" s="3">
        <f t="shared" ca="1" si="796"/>
        <v>9.059129593504793E-2</v>
      </c>
      <c r="AT954" s="3">
        <f t="shared" ca="1" si="797"/>
        <v>9.1089109356786477E-2</v>
      </c>
      <c r="AU954" s="3">
        <f t="shared" ca="1" si="798"/>
        <v>9.1462192138584988E-2</v>
      </c>
      <c r="AV954" s="3">
        <f t="shared" ca="1" si="799"/>
        <v>9.1717531856859449E-2</v>
      </c>
      <c r="AW954" s="3">
        <f t="shared" ca="1" si="800"/>
        <v>9.1877589997275355E-2</v>
      </c>
      <c r="AX954" s="3">
        <f t="shared" ca="1" si="801"/>
        <v>9.197783012099503E-2</v>
      </c>
      <c r="AY954" s="3">
        <f t="shared" ca="1" si="802"/>
        <v>9.2060637359996506E-2</v>
      </c>
      <c r="AZ954" s="3">
        <f t="shared" ca="1" si="751"/>
        <v>9.2158293328493873E-2</v>
      </c>
      <c r="BC954" s="3">
        <f t="shared" ca="1" si="804"/>
        <v>-2.0256270602622144</v>
      </c>
      <c r="BD954" s="3">
        <f t="shared" ca="1" si="804"/>
        <v>6.6437236760662266E-2</v>
      </c>
      <c r="BE954" s="3">
        <f t="shared" ca="1" si="804"/>
        <v>-0.42823778102588328</v>
      </c>
    </row>
    <row r="955" spans="1:57" x14ac:dyDescent="0.2">
      <c r="A955" s="3">
        <f t="shared" si="752"/>
        <v>9.4299999999998434</v>
      </c>
      <c r="B955" s="3">
        <f t="shared" ca="1" si="753"/>
        <v>7.9888810838171107E-2</v>
      </c>
      <c r="C955" s="3">
        <f t="shared" ca="1" si="754"/>
        <v>7.8624108321189642E-2</v>
      </c>
      <c r="D955" s="3">
        <f t="shared" ca="1" si="755"/>
        <v>7.7454981311032969E-2</v>
      </c>
      <c r="E955" s="3">
        <f t="shared" ca="1" si="756"/>
        <v>7.6379147923192697E-2</v>
      </c>
      <c r="F955" s="3">
        <f t="shared" ca="1" si="757"/>
        <v>7.5394136731624914E-2</v>
      </c>
      <c r="G955" s="3">
        <f t="shared" ca="1" si="758"/>
        <v>7.4497585837029867E-2</v>
      </c>
      <c r="H955" s="3">
        <f t="shared" ca="1" si="759"/>
        <v>7.3687481791840939E-2</v>
      </c>
      <c r="I955" s="3">
        <f t="shared" ca="1" si="760"/>
        <v>7.2962325369229281E-2</v>
      </c>
      <c r="J955" s="3">
        <f t="shared" ca="1" si="761"/>
        <v>7.2321216064974284E-2</v>
      </c>
      <c r="K955" s="3">
        <f t="shared" ca="1" si="762"/>
        <v>7.1763856153988254E-2</v>
      </c>
      <c r="L955" s="3">
        <f t="shared" ca="1" si="763"/>
        <v>7.1290484896036704E-2</v>
      </c>
      <c r="M955" s="3">
        <f t="shared" ca="1" si="764"/>
        <v>7.0901760860594798E-2</v>
      </c>
      <c r="N955" s="3">
        <f t="shared" ca="1" si="765"/>
        <v>7.0598613533217641E-2</v>
      </c>
      <c r="O955" s="3">
        <f t="shared" ca="1" si="766"/>
        <v>7.0382084363029826E-2</v>
      </c>
      <c r="P955" s="3">
        <f t="shared" ca="1" si="767"/>
        <v>7.0253173451844314E-2</v>
      </c>
      <c r="Q955" s="3">
        <f t="shared" ca="1" si="768"/>
        <v>7.0212702795227275E-2</v>
      </c>
      <c r="R955" s="3">
        <f t="shared" ca="1" si="769"/>
        <v>7.0261201656925315E-2</v>
      </c>
      <c r="S955" s="3">
        <f t="shared" ca="1" si="770"/>
        <v>7.0398814958757772E-2</v>
      </c>
      <c r="T955" s="3">
        <f t="shared" ca="1" si="771"/>
        <v>7.0625231671282804E-2</v>
      </c>
      <c r="U955" s="3">
        <f t="shared" ca="1" si="772"/>
        <v>7.0939627104085093E-2</v>
      </c>
      <c r="V955" s="3">
        <f t="shared" ca="1" si="773"/>
        <v>7.1340610835962034E-2</v>
      </c>
      <c r="W955" s="3">
        <f t="shared" ca="1" si="774"/>
        <v>7.182617110220893E-2</v>
      </c>
      <c r="X955" s="3">
        <f t="shared" ca="1" si="775"/>
        <v>7.239360718225793E-2</v>
      </c>
      <c r="Y955" s="3">
        <f t="shared" ca="1" si="776"/>
        <v>7.3039444107189488E-2</v>
      </c>
      <c r="Z955" s="3">
        <f t="shared" ca="1" si="777"/>
        <v>7.375932916543336E-2</v>
      </c>
      <c r="AA955" s="3">
        <f t="shared" ca="1" si="778"/>
        <v>7.4547917457533336E-2</v>
      </c>
      <c r="AB955" s="3">
        <f t="shared" ca="1" si="779"/>
        <v>7.5398764093559084E-2</v>
      </c>
      <c r="AC955" s="3">
        <f t="shared" ca="1" si="780"/>
        <v>7.6304252745709081E-2</v>
      </c>
      <c r="AD955" s="3">
        <f t="shared" ca="1" si="781"/>
        <v>7.7255601878284105E-2</v>
      </c>
      <c r="AE955" s="3">
        <f t="shared" ca="1" si="782"/>
        <v>7.8242996658491604E-2</v>
      </c>
      <c r="AF955" s="3">
        <f t="shared" ca="1" si="783"/>
        <v>7.9255889866223589E-2</v>
      </c>
      <c r="AG955" s="3">
        <f t="shared" ca="1" si="784"/>
        <v>8.0283492151067087E-2</v>
      </c>
      <c r="AH955" s="3">
        <f t="shared" ca="1" si="785"/>
        <v>8.1315426525264412E-2</v>
      </c>
      <c r="AI955" s="3">
        <f t="shared" ca="1" si="786"/>
        <v>8.2342456707006295E-2</v>
      </c>
      <c r="AJ955" s="3">
        <f t="shared" ca="1" si="787"/>
        <v>8.335712679730134E-2</v>
      </c>
      <c r="AK955" s="3">
        <f t="shared" ca="1" si="788"/>
        <v>8.4354094346009309E-2</v>
      </c>
      <c r="AL955" s="3">
        <f t="shared" ca="1" si="789"/>
        <v>8.5329929916478434E-2</v>
      </c>
      <c r="AM955" s="3">
        <f t="shared" ca="1" si="790"/>
        <v>8.6282221375995061E-2</v>
      </c>
      <c r="AN955" s="3">
        <f t="shared" ca="1" si="791"/>
        <v>8.7207976643864218E-2</v>
      </c>
      <c r="AO955" s="3">
        <f t="shared" ca="1" si="792"/>
        <v>8.8101563023697621E-2</v>
      </c>
      <c r="AP955" s="3">
        <f t="shared" ca="1" si="793"/>
        <v>8.8952727771892171E-2</v>
      </c>
      <c r="AQ955" s="3">
        <f t="shared" ca="1" si="794"/>
        <v>8.9745540256640222E-2</v>
      </c>
      <c r="AR955" s="3">
        <f t="shared" ca="1" si="795"/>
        <v>9.0459222120546592E-2</v>
      </c>
      <c r="AS955" s="3">
        <f t="shared" ca="1" si="796"/>
        <v>9.1071530741666282E-2</v>
      </c>
      <c r="AT955" s="3">
        <f t="shared" ca="1" si="797"/>
        <v>9.1564414098984567E-2</v>
      </c>
      <c r="AU955" s="3">
        <f t="shared" ca="1" si="798"/>
        <v>9.193026061036072E-2</v>
      </c>
      <c r="AV955" s="3">
        <f t="shared" ca="1" si="799"/>
        <v>9.2176198154745162E-2</v>
      </c>
      <c r="AW955" s="3">
        <f t="shared" ca="1" si="800"/>
        <v>9.2324780061001033E-2</v>
      </c>
      <c r="AX955" s="3">
        <f t="shared" ca="1" si="801"/>
        <v>9.2411441460692106E-2</v>
      </c>
      <c r="AY955" s="3">
        <f t="shared" ca="1" si="802"/>
        <v>9.2478200297535479E-2</v>
      </c>
      <c r="AZ955" s="3">
        <f t="shared" ca="1" si="751"/>
        <v>9.2556232657972706E-2</v>
      </c>
      <c r="BC955" s="3">
        <f t="shared" ca="1" si="804"/>
        <v>0.55173344037976513</v>
      </c>
      <c r="BD955" s="3">
        <f t="shared" ca="1" si="804"/>
        <v>5.8553681107115452E-2</v>
      </c>
      <c r="BE955" s="3">
        <f t="shared" ca="1" si="804"/>
        <v>-0.64378787240759294</v>
      </c>
    </row>
    <row r="956" spans="1:57" x14ac:dyDescent="0.2">
      <c r="A956" s="3">
        <f t="shared" si="752"/>
        <v>9.4399999999998432</v>
      </c>
      <c r="B956" s="3">
        <f t="shared" ca="1" si="753"/>
        <v>7.897170358398499E-2</v>
      </c>
      <c r="C956" s="3">
        <f t="shared" ca="1" si="754"/>
        <v>7.785458519707196E-2</v>
      </c>
      <c r="D956" s="3">
        <f t="shared" ca="1" si="755"/>
        <v>7.6819157386283712E-2</v>
      </c>
      <c r="E956" s="3">
        <f t="shared" ca="1" si="756"/>
        <v>7.5863660502354852E-2</v>
      </c>
      <c r="F956" s="3">
        <f t="shared" ca="1" si="757"/>
        <v>7.4986148507787412E-2</v>
      </c>
      <c r="G956" s="3">
        <f t="shared" ca="1" si="758"/>
        <v>7.4184787344138345E-2</v>
      </c>
      <c r="H956" s="3">
        <f t="shared" ca="1" si="759"/>
        <v>7.3458092845542944E-2</v>
      </c>
      <c r="I956" s="3">
        <f t="shared" ca="1" si="760"/>
        <v>7.2805095286046118E-2</v>
      </c>
      <c r="J956" s="3">
        <f t="shared" ca="1" si="761"/>
        <v>7.2225422630485162E-2</v>
      </c>
      <c r="K956" s="3">
        <f t="shared" ca="1" si="762"/>
        <v>7.1719303508401375E-2</v>
      </c>
      <c r="L956" s="3">
        <f t="shared" ca="1" si="763"/>
        <v>7.128750065526418E-2</v>
      </c>
      <c r="M956" s="3">
        <f t="shared" ca="1" si="764"/>
        <v>7.0931192857031297E-2</v>
      </c>
      <c r="N956" s="3">
        <f t="shared" ca="1" si="765"/>
        <v>7.0651826542601423E-2</v>
      </c>
      <c r="O956" s="3">
        <f t="shared" ca="1" si="766"/>
        <v>7.0450957106816925E-2</v>
      </c>
      <c r="P956" s="3">
        <f t="shared" ca="1" si="767"/>
        <v>7.0330096060957456E-2</v>
      </c>
      <c r="Q956" s="3">
        <f t="shared" ca="1" si="768"/>
        <v>7.0290574816696691E-2</v>
      </c>
      <c r="R956" s="3">
        <f t="shared" ca="1" si="769"/>
        <v>7.0333430593187071E-2</v>
      </c>
      <c r="S956" s="3">
        <f t="shared" ca="1" si="770"/>
        <v>7.0459315253673285E-2</v>
      </c>
      <c r="T956" s="3">
        <f t="shared" ca="1" si="771"/>
        <v>7.066842399744834E-2</v>
      </c>
      <c r="U956" s="3">
        <f t="shared" ca="1" si="772"/>
        <v>7.0960437765062681E-2</v>
      </c>
      <c r="V956" s="3">
        <f t="shared" ca="1" si="773"/>
        <v>7.1334471080836168E-2</v>
      </c>
      <c r="W956" s="3">
        <f t="shared" ca="1" si="774"/>
        <v>7.1789016166628444E-2</v>
      </c>
      <c r="X956" s="3">
        <f t="shared" ca="1" si="775"/>
        <v>7.2321874927882085E-2</v>
      </c>
      <c r="Y956" s="3">
        <f t="shared" ca="1" si="776"/>
        <v>7.293007323686751E-2</v>
      </c>
      <c r="Z956" s="3">
        <f t="shared" ca="1" si="777"/>
        <v>7.3609757149131941E-2</v>
      </c>
      <c r="AA956" s="3">
        <f t="shared" ca="1" si="778"/>
        <v>7.4356078513114932E-2</v>
      </c>
      <c r="AB956" s="3">
        <f t="shared" ca="1" si="779"/>
        <v>7.5163087811127544E-2</v>
      </c>
      <c r="AC956" s="3">
        <f t="shared" ca="1" si="780"/>
        <v>7.602366417866574E-2</v>
      </c>
      <c r="AD956" s="3">
        <f t="shared" ca="1" si="781"/>
        <v>7.6929524060097509E-2</v>
      </c>
      <c r="AE956" s="3">
        <f t="shared" ca="1" si="782"/>
        <v>7.7871356412711826E-2</v>
      </c>
      <c r="AF956" s="3">
        <f t="shared" ca="1" si="783"/>
        <v>7.8839127320108601E-2</v>
      </c>
      <c r="AG956" s="3">
        <f t="shared" ca="1" si="784"/>
        <v>7.9822573456232129E-2</v>
      </c>
      <c r="AH956" s="3">
        <f t="shared" ca="1" si="785"/>
        <v>8.0811857985512714E-2</v>
      </c>
      <c r="AI956" s="3">
        <f t="shared" ca="1" si="786"/>
        <v>8.1798297073110968E-2</v>
      </c>
      <c r="AJ956" s="3">
        <f t="shared" ca="1" si="787"/>
        <v>8.2774993382189369E-2</v>
      </c>
      <c r="AK956" s="3">
        <f t="shared" ca="1" si="788"/>
        <v>8.3737158437109882E-2</v>
      </c>
      <c r="AL956" s="3">
        <f t="shared" ca="1" si="789"/>
        <v>8.4681898266587244E-2</v>
      </c>
      <c r="AM956" s="3">
        <f t="shared" ca="1" si="790"/>
        <v>8.560730366633286E-2</v>
      </c>
      <c r="AN956" s="3">
        <f t="shared" ca="1" si="791"/>
        <v>8.6510843703137053E-2</v>
      </c>
      <c r="AO956" s="3">
        <f t="shared" ca="1" si="792"/>
        <v>8.738730671970886E-2</v>
      </c>
      <c r="AP956" s="3">
        <f t="shared" ca="1" si="793"/>
        <v>8.8226839408537205E-2</v>
      </c>
      <c r="AQ956" s="3">
        <f t="shared" ca="1" si="794"/>
        <v>8.901392683252432E-2</v>
      </c>
      <c r="AR956" s="3">
        <f t="shared" ca="1" si="795"/>
        <v>8.9728273785334947E-2</v>
      </c>
      <c r="AS956" s="3">
        <f t="shared" ca="1" si="796"/>
        <v>9.034823384473363E-2</v>
      </c>
      <c r="AT956" s="3">
        <f t="shared" ca="1" si="797"/>
        <v>9.0856476336406242E-2</v>
      </c>
      <c r="AU956" s="3">
        <f t="shared" ca="1" si="798"/>
        <v>9.1246197391396708E-2</v>
      </c>
      <c r="AV956" s="3">
        <f t="shared" ca="1" si="799"/>
        <v>9.152534698261354E-2</v>
      </c>
      <c r="AW956" s="3">
        <f t="shared" ca="1" si="800"/>
        <v>9.1717250637271985E-2</v>
      </c>
      <c r="AX956" s="3">
        <f t="shared" ca="1" si="801"/>
        <v>9.1857991042774423E-2</v>
      </c>
      <c r="AY956" s="3">
        <f t="shared" ca="1" si="802"/>
        <v>9.1989886948397159E-2</v>
      </c>
      <c r="AZ956" s="3">
        <f t="shared" ca="1" si="751"/>
        <v>9.2143785288093111E-2</v>
      </c>
      <c r="BC956" s="3">
        <f t="shared" ca="1" si="804"/>
        <v>-0.54737691474561423</v>
      </c>
      <c r="BD956" s="3">
        <f t="shared" ca="1" si="804"/>
        <v>-0.56038973988885488</v>
      </c>
      <c r="BE956" s="3">
        <f t="shared" ca="1" si="804"/>
        <v>1.5558201228940529</v>
      </c>
    </row>
    <row r="957" spans="1:57" x14ac:dyDescent="0.2">
      <c r="A957" s="3">
        <f t="shared" si="752"/>
        <v>9.449999999999843</v>
      </c>
      <c r="B957" s="3">
        <f t="shared" ca="1" si="753"/>
        <v>7.8244270266770069E-2</v>
      </c>
      <c r="C957" s="3">
        <f t="shared" ca="1" si="754"/>
        <v>7.715640300370534E-2</v>
      </c>
      <c r="D957" s="3">
        <f t="shared" ca="1" si="755"/>
        <v>7.6148489759200563E-2</v>
      </c>
      <c r="E957" s="3">
        <f t="shared" ca="1" si="756"/>
        <v>7.5218822675022154E-2</v>
      </c>
      <c r="F957" s="3">
        <f t="shared" ca="1" si="757"/>
        <v>7.4365510643987054E-2</v>
      </c>
      <c r="G957" s="3">
        <f t="shared" ca="1" si="758"/>
        <v>7.358677697004859E-2</v>
      </c>
      <c r="H957" s="3">
        <f t="shared" ca="1" si="759"/>
        <v>7.2881196266150167E-2</v>
      </c>
      <c r="I957" s="3">
        <f t="shared" ca="1" si="760"/>
        <v>7.2247857779296876E-2</v>
      </c>
      <c r="J957" s="3">
        <f t="shared" ca="1" si="761"/>
        <v>7.1686447393818076E-2</v>
      </c>
      <c r="K957" s="3">
        <f t="shared" ca="1" si="762"/>
        <v>7.1197249529028339E-2</v>
      </c>
      <c r="L957" s="3">
        <f t="shared" ca="1" si="763"/>
        <v>7.078107982363932E-2</v>
      </c>
      <c r="M957" s="3">
        <f t="shared" ca="1" si="764"/>
        <v>7.0439166707351272E-2</v>
      </c>
      <c r="N957" s="3">
        <f t="shared" ca="1" si="765"/>
        <v>7.0173002985176702E-2</v>
      </c>
      <c r="O957" s="3">
        <f t="shared" ca="1" si="766"/>
        <v>6.9984187439673523E-2</v>
      </c>
      <c r="P957" s="3">
        <f t="shared" ca="1" si="767"/>
        <v>6.9874272444443622E-2</v>
      </c>
      <c r="Q957" s="3">
        <f t="shared" ca="1" si="768"/>
        <v>6.9844628290776894E-2</v>
      </c>
      <c r="R957" s="3">
        <f t="shared" ca="1" si="769"/>
        <v>6.9896329625674811E-2</v>
      </c>
      <c r="S957" s="3">
        <f t="shared" ca="1" si="770"/>
        <v>7.0030064732276312E-2</v>
      </c>
      <c r="T957" s="3">
        <f t="shared" ca="1" si="771"/>
        <v>7.0246064519376636E-2</v>
      </c>
      <c r="U957" s="3">
        <f t="shared" ca="1" si="772"/>
        <v>7.0544045037505887E-2</v>
      </c>
      <c r="V957" s="3">
        <f t="shared" ca="1" si="773"/>
        <v>7.0923155230049967E-2</v>
      </c>
      <c r="W957" s="3">
        <f t="shared" ca="1" si="774"/>
        <v>7.138192077094456E-2</v>
      </c>
      <c r="X957" s="3">
        <f t="shared" ca="1" si="775"/>
        <v>7.1918175648669008E-2</v>
      </c>
      <c r="Y957" s="3">
        <f t="shared" ca="1" si="776"/>
        <v>7.2528976027924991E-2</v>
      </c>
      <c r="Z957" s="3">
        <f t="shared" ca="1" si="777"/>
        <v>7.3210496183715515E-2</v>
      </c>
      <c r="AA957" s="3">
        <f t="shared" ca="1" si="778"/>
        <v>7.3957914177585585E-2</v>
      </c>
      <c r="AB957" s="3">
        <f t="shared" ca="1" si="779"/>
        <v>7.4765305358631504E-2</v>
      </c>
      <c r="AC957" s="3">
        <f t="shared" ca="1" si="780"/>
        <v>7.5625573868704901E-2</v>
      </c>
      <c r="AD957" s="3">
        <f t="shared" ca="1" si="781"/>
        <v>7.6530463741164012E-2</v>
      </c>
      <c r="AE957" s="3">
        <f t="shared" ca="1" si="782"/>
        <v>7.7470697406374606E-2</v>
      </c>
      <c r="AF957" s="3">
        <f t="shared" ca="1" si="783"/>
        <v>7.8436283998780248E-2</v>
      </c>
      <c r="AG957" s="3">
        <f t="shared" ca="1" si="784"/>
        <v>7.9417015991961867E-2</v>
      </c>
      <c r="AH957" s="3">
        <f t="shared" ca="1" si="785"/>
        <v>8.0403126441156145E-2</v>
      </c>
      <c r="AI957" s="3">
        <f t="shared" ca="1" si="786"/>
        <v>8.1386013573520016E-2</v>
      </c>
      <c r="AJ957" s="3">
        <f t="shared" ca="1" si="787"/>
        <v>8.2358868015339551E-2</v>
      </c>
      <c r="AK957" s="3">
        <f t="shared" ca="1" si="788"/>
        <v>8.3316984388018961E-2</v>
      </c>
      <c r="AL957" s="3">
        <f t="shared" ca="1" si="789"/>
        <v>8.4257533027623413E-2</v>
      </c>
      <c r="AM957" s="3">
        <f t="shared" ca="1" si="790"/>
        <v>8.5178636315393325E-2</v>
      </c>
      <c r="AN957" s="3">
        <f t="shared" ca="1" si="791"/>
        <v>8.6077753156159342E-2</v>
      </c>
      <c r="AO957" s="3">
        <f t="shared" ca="1" si="792"/>
        <v>8.6949621992390425E-2</v>
      </c>
      <c r="AP957" s="3">
        <f t="shared" ca="1" si="793"/>
        <v>8.7784318770562655E-2</v>
      </c>
      <c r="AQ957" s="3">
        <f t="shared" ca="1" si="794"/>
        <v>8.8566275090137925E-2</v>
      </c>
      <c r="AR957" s="3">
        <f t="shared" ca="1" si="795"/>
        <v>8.9275210649536613E-2</v>
      </c>
      <c r="AS957" s="3">
        <f t="shared" ca="1" si="796"/>
        <v>8.9889607221895373E-2</v>
      </c>
      <c r="AT957" s="3">
        <f t="shared" ca="1" si="797"/>
        <v>9.0392386699653146E-2</v>
      </c>
      <c r="AU957" s="3">
        <f t="shared" ca="1" si="798"/>
        <v>9.0777082707376722E-2</v>
      </c>
      <c r="AV957" s="3">
        <f t="shared" ca="1" si="799"/>
        <v>9.1051995806743335E-2</v>
      </c>
      <c r="AW957" s="3">
        <f t="shared" ca="1" si="800"/>
        <v>9.1240750723192834E-2</v>
      </c>
      <c r="AX957" s="3">
        <f t="shared" ca="1" si="801"/>
        <v>9.1379600257683352E-2</v>
      </c>
      <c r="AY957" s="3">
        <f t="shared" ca="1" si="802"/>
        <v>9.151068085861222E-2</v>
      </c>
      <c r="AZ957" s="3">
        <f t="shared" ca="1" si="751"/>
        <v>9.166383180500666E-2</v>
      </c>
      <c r="BC957" s="3">
        <f t="shared" ca="1" si="804"/>
        <v>-0.73816644232537332</v>
      </c>
      <c r="BD957" s="3">
        <f t="shared" ca="1" si="804"/>
        <v>0.1534108281061437</v>
      </c>
      <c r="BE957" s="3">
        <f t="shared" ca="1" si="804"/>
        <v>0.37013792619881603</v>
      </c>
    </row>
    <row r="958" spans="1:57" x14ac:dyDescent="0.2">
      <c r="A958" s="3">
        <f t="shared" si="752"/>
        <v>9.4599999999998428</v>
      </c>
      <c r="B958" s="3">
        <f t="shared" ca="1" si="753"/>
        <v>7.9361080842967724E-2</v>
      </c>
      <c r="C958" s="3">
        <f t="shared" ca="1" si="754"/>
        <v>7.8384800933171933E-2</v>
      </c>
      <c r="D958" s="3">
        <f t="shared" ca="1" si="755"/>
        <v>7.747331985080648E-2</v>
      </c>
      <c r="E958" s="3">
        <f t="shared" ca="1" si="756"/>
        <v>7.6625585326512216E-2</v>
      </c>
      <c r="F958" s="3">
        <f t="shared" ca="1" si="757"/>
        <v>7.5840364967119697E-2</v>
      </c>
      <c r="G958" s="3">
        <f t="shared" ca="1" si="758"/>
        <v>7.511654320236387E-2</v>
      </c>
      <c r="H958" s="3">
        <f t="shared" ca="1" si="759"/>
        <v>7.4453357162936343E-2</v>
      </c>
      <c r="I958" s="3">
        <f t="shared" ca="1" si="760"/>
        <v>7.3850558782790024E-2</v>
      </c>
      <c r="J958" s="3">
        <f t="shared" ca="1" si="761"/>
        <v>7.3308495558209064E-2</v>
      </c>
      <c r="K958" s="3">
        <f t="shared" ca="1" si="762"/>
        <v>7.2828111375607685E-2</v>
      </c>
      <c r="L958" s="3">
        <f t="shared" ca="1" si="763"/>
        <v>7.2410878446806798E-2</v>
      </c>
      <c r="M958" s="3">
        <f t="shared" ca="1" si="764"/>
        <v>7.2058678514953678E-2</v>
      </c>
      <c r="N958" s="3">
        <f t="shared" ca="1" si="765"/>
        <v>7.1773654436463719E-2</v>
      </c>
      <c r="O958" s="3">
        <f t="shared" ca="1" si="766"/>
        <v>7.1558052066159505E-2</v>
      </c>
      <c r="P958" s="3">
        <f t="shared" ca="1" si="767"/>
        <v>7.1414068335368119E-2</v>
      </c>
      <c r="Q958" s="3">
        <f t="shared" ca="1" si="768"/>
        <v>7.1343716121017364E-2</v>
      </c>
      <c r="R958" s="3">
        <f t="shared" ca="1" si="769"/>
        <v>7.1348711212855631E-2</v>
      </c>
      <c r="S958" s="3">
        <f t="shared" ca="1" si="770"/>
        <v>7.1430382034765358E-2</v>
      </c>
      <c r="T958" s="3">
        <f t="shared" ca="1" si="771"/>
        <v>7.1589598928110579E-2</v>
      </c>
      <c r="U958" s="3">
        <f t="shared" ca="1" si="772"/>
        <v>7.1826716774639837E-2</v>
      </c>
      <c r="V958" s="3">
        <f t="shared" ca="1" si="773"/>
        <v>7.2141522652522286E-2</v>
      </c>
      <c r="W958" s="3">
        <f t="shared" ca="1" si="774"/>
        <v>7.2533179395445915E-2</v>
      </c>
      <c r="X958" s="3">
        <f t="shared" ca="1" si="775"/>
        <v>7.3000156774171765E-2</v>
      </c>
      <c r="Y958" s="3">
        <f t="shared" ca="1" si="776"/>
        <v>7.3540144939430271E-2</v>
      </c>
      <c r="Z958" s="3">
        <f t="shared" ca="1" si="777"/>
        <v>7.4149950080610302E-2</v>
      </c>
      <c r="AA958" s="3">
        <f t="shared" ca="1" si="778"/>
        <v>7.4825380180492881E-2</v>
      </c>
      <c r="AB958" s="3">
        <f t="shared" ca="1" si="779"/>
        <v>7.5561139192808088E-2</v>
      </c>
      <c r="AC958" s="3">
        <f t="shared" ca="1" si="780"/>
        <v>7.6350760052472849E-2</v>
      </c>
      <c r="AD958" s="3">
        <f t="shared" ca="1" si="781"/>
        <v>7.7186618234574469E-2</v>
      </c>
      <c r="AE958" s="3">
        <f t="shared" ca="1" si="782"/>
        <v>7.8060073569167859E-2</v>
      </c>
      <c r="AF958" s="3">
        <f t="shared" ca="1" si="783"/>
        <v>7.8961782231573158E-2</v>
      </c>
      <c r="AG958" s="3">
        <f t="shared" ca="1" si="784"/>
        <v>7.988219651188834E-2</v>
      </c>
      <c r="AH958" s="3">
        <f t="shared" ca="1" si="785"/>
        <v>8.0812223334637306E-2</v>
      </c>
      <c r="AI958" s="3">
        <f t="shared" ca="1" si="786"/>
        <v>8.1743946842052884E-2</v>
      </c>
      <c r="AJ958" s="3">
        <f t="shared" ca="1" si="787"/>
        <v>8.2671249261280139E-2</v>
      </c>
      <c r="AK958" s="3">
        <f t="shared" ca="1" si="788"/>
        <v>8.3590111670028777E-2</v>
      </c>
      <c r="AL958" s="3">
        <f t="shared" ca="1" si="789"/>
        <v>8.4498371792334964E-2</v>
      </c>
      <c r="AM958" s="3">
        <f t="shared" ca="1" si="790"/>
        <v>8.5394786495075384E-2</v>
      </c>
      <c r="AN958" s="3">
        <f t="shared" ca="1" si="791"/>
        <v>8.6277407461412436E-2</v>
      </c>
      <c r="AO958" s="3">
        <f t="shared" ca="1" si="792"/>
        <v>8.7141526551716614E-2</v>
      </c>
      <c r="AP958" s="3">
        <f t="shared" ca="1" si="793"/>
        <v>8.7977753047159615E-2</v>
      </c>
      <c r="AQ958" s="3">
        <f t="shared" ca="1" si="794"/>
        <v>8.8771070186183923E-2</v>
      </c>
      <c r="AR958" s="3">
        <f t="shared" ca="1" si="795"/>
        <v>8.9501818572834957E-2</v>
      </c>
      <c r="AS958" s="3">
        <f t="shared" ca="1" si="796"/>
        <v>9.0149214398106151E-2</v>
      </c>
      <c r="AT958" s="3">
        <f t="shared" ca="1" si="797"/>
        <v>9.0697037554781909E-2</v>
      </c>
      <c r="AU958" s="3">
        <f t="shared" ca="1" si="798"/>
        <v>9.1139763157913833E-2</v>
      </c>
      <c r="AV958" s="3">
        <f t="shared" ca="1" si="799"/>
        <v>9.1486645065194092E-2</v>
      </c>
      <c r="AW958" s="3">
        <f t="shared" ca="1" si="800"/>
        <v>9.176220835365069E-2</v>
      </c>
      <c r="AX958" s="3">
        <f t="shared" ca="1" si="801"/>
        <v>9.2003472624565971E-2</v>
      </c>
      <c r="AY958" s="3">
        <f t="shared" ca="1" si="802"/>
        <v>9.2252979253434314E-2</v>
      </c>
      <c r="AZ958" s="3">
        <f t="shared" ca="1" si="751"/>
        <v>9.2540182394284964E-2</v>
      </c>
      <c r="BC958" s="3">
        <f t="shared" ca="1" si="804"/>
        <v>1.3864682698148352</v>
      </c>
      <c r="BD958" s="3">
        <f t="shared" ca="1" si="804"/>
        <v>-1.732360443217658</v>
      </c>
      <c r="BE958" s="3">
        <f t="shared" ca="1" si="804"/>
        <v>0.77703419417271391</v>
      </c>
    </row>
    <row r="959" spans="1:57" x14ac:dyDescent="0.2">
      <c r="A959" s="3">
        <f t="shared" si="752"/>
        <v>9.4699999999998425</v>
      </c>
      <c r="B959" s="3">
        <f t="shared" ca="1" si="753"/>
        <v>7.9452436327361611E-2</v>
      </c>
      <c r="C959" s="3">
        <f t="shared" ca="1" si="754"/>
        <v>7.8388878800343717E-2</v>
      </c>
      <c r="D959" s="3">
        <f t="shared" ca="1" si="755"/>
        <v>7.7401736146968853E-2</v>
      </c>
      <c r="E959" s="3">
        <f t="shared" ca="1" si="756"/>
        <v>7.6489467476457657E-2</v>
      </c>
      <c r="F959" s="3">
        <f t="shared" ca="1" si="757"/>
        <v>7.5650354885092155E-2</v>
      </c>
      <c r="G959" s="3">
        <f t="shared" ca="1" si="758"/>
        <v>7.4882799683430826E-2</v>
      </c>
      <c r="H959" s="3">
        <f t="shared" ca="1" si="759"/>
        <v>7.4185557250499953E-2</v>
      </c>
      <c r="I959" s="3">
        <f t="shared" ca="1" si="760"/>
        <v>7.3557897912902986E-2</v>
      </c>
      <c r="J959" s="3">
        <f t="shared" ca="1" si="761"/>
        <v>7.2999686463184235E-2</v>
      </c>
      <c r="K959" s="3">
        <f t="shared" ca="1" si="762"/>
        <v>7.2511381924180329E-2</v>
      </c>
      <c r="L959" s="3">
        <f t="shared" ca="1" si="763"/>
        <v>7.2093968742830736E-2</v>
      </c>
      <c r="M959" s="3">
        <f t="shared" ca="1" si="764"/>
        <v>7.1748837637691382E-2</v>
      </c>
      <c r="N959" s="3">
        <f t="shared" ca="1" si="765"/>
        <v>7.1477637184200277E-2</v>
      </c>
      <c r="O959" s="3">
        <f t="shared" ca="1" si="766"/>
        <v>7.1282115986356476E-2</v>
      </c>
      <c r="P959" s="3">
        <f t="shared" ca="1" si="767"/>
        <v>7.1163971220973024E-2</v>
      </c>
      <c r="Q959" s="3">
        <f t="shared" ca="1" si="768"/>
        <v>7.1124714048960327E-2</v>
      </c>
      <c r="R959" s="3">
        <f t="shared" ca="1" si="769"/>
        <v>7.1165557109976185E-2</v>
      </c>
      <c r="S959" s="3">
        <f t="shared" ca="1" si="770"/>
        <v>7.1287324681685554E-2</v>
      </c>
      <c r="T959" s="3">
        <f t="shared" ca="1" si="771"/>
        <v>7.1490382253196774E-2</v>
      </c>
      <c r="U959" s="3">
        <f t="shared" ca="1" si="772"/>
        <v>7.1774579250750675E-2</v>
      </c>
      <c r="V959" s="3">
        <f t="shared" ca="1" si="773"/>
        <v>7.2139196595001565E-2</v>
      </c>
      <c r="W959" s="3">
        <f t="shared" ca="1" si="774"/>
        <v>7.2582889979042858E-2</v>
      </c>
      <c r="X959" s="3">
        <f t="shared" ca="1" si="775"/>
        <v>7.3103620647194764E-2</v>
      </c>
      <c r="Y959" s="3">
        <f t="shared" ca="1" si="776"/>
        <v>7.3698568421986174E-2</v>
      </c>
      <c r="Z959" s="3">
        <f t="shared" ca="1" si="777"/>
        <v>7.4364027094531285E-2</v>
      </c>
      <c r="AA959" s="3">
        <f t="shared" ca="1" si="778"/>
        <v>7.5095290269717688E-2</v>
      </c>
      <c r="AB959" s="3">
        <f t="shared" ca="1" si="779"/>
        <v>7.5886546236880362E-2</v>
      </c>
      <c r="AC959" s="3">
        <f t="shared" ca="1" si="780"/>
        <v>7.6730812504177362E-2</v>
      </c>
      <c r="AD959" s="3">
        <f t="shared" ca="1" si="781"/>
        <v>7.7619951834786802E-2</v>
      </c>
      <c r="AE959" s="3">
        <f t="shared" ca="1" si="782"/>
        <v>7.8544817378478987E-2</v>
      </c>
      <c r="AF959" s="3">
        <f t="shared" ca="1" si="783"/>
        <v>7.9495568334165961E-2</v>
      </c>
      <c r="AG959" s="3">
        <f t="shared" ca="1" si="784"/>
        <v>8.0462172816720717E-2</v>
      </c>
      <c r="AH959" s="3">
        <f t="shared" ca="1" si="785"/>
        <v>8.143506758807266E-2</v>
      </c>
      <c r="AI959" s="3">
        <f t="shared" ca="1" si="786"/>
        <v>8.2405878546448694E-2</v>
      </c>
      <c r="AJ959" s="3">
        <f t="shared" ca="1" si="787"/>
        <v>8.3368035144164354E-2</v>
      </c>
      <c r="AK959" s="3">
        <f t="shared" ca="1" si="788"/>
        <v>8.4317060261070664E-2</v>
      </c>
      <c r="AL959" s="3">
        <f t="shared" ca="1" si="789"/>
        <v>8.5250314078330627E-2</v>
      </c>
      <c r="AM959" s="3">
        <f t="shared" ca="1" si="790"/>
        <v>8.6166042841513663E-2</v>
      </c>
      <c r="AN959" s="3">
        <f t="shared" ca="1" si="791"/>
        <v>8.7061745952107833E-2</v>
      </c>
      <c r="AO959" s="3">
        <f t="shared" ca="1" si="792"/>
        <v>8.7932124013923557E-2</v>
      </c>
      <c r="AP959" s="3">
        <f t="shared" ca="1" si="793"/>
        <v>8.8767175736116394E-2</v>
      </c>
      <c r="AQ959" s="3">
        <f t="shared" ca="1" si="794"/>
        <v>8.9551293108644833E-2</v>
      </c>
      <c r="AR959" s="3">
        <f t="shared" ca="1" si="795"/>
        <v>9.0264295638626535E-2</v>
      </c>
      <c r="AS959" s="3">
        <f t="shared" ca="1" si="796"/>
        <v>9.0884992133763956E-2</v>
      </c>
      <c r="AT959" s="3">
        <f t="shared" ca="1" si="797"/>
        <v>9.1396877884192332E-2</v>
      </c>
      <c r="AU959" s="3">
        <f t="shared" ca="1" si="798"/>
        <v>9.1794225458761175E-2</v>
      </c>
      <c r="AV959" s="3">
        <f t="shared" ca="1" si="799"/>
        <v>9.208609667949158E-2</v>
      </c>
      <c r="AW959" s="3">
        <f t="shared" ca="1" si="800"/>
        <v>9.2296770031177033E-2</v>
      </c>
      <c r="AX959" s="3">
        <f t="shared" ca="1" si="801"/>
        <v>9.2462880405161971E-2</v>
      </c>
      <c r="AY959" s="3">
        <f t="shared" ca="1" si="802"/>
        <v>9.2626214030198536E-2</v>
      </c>
      <c r="AZ959" s="3">
        <f t="shared" ca="1" si="751"/>
        <v>9.2814390841690103E-2</v>
      </c>
      <c r="BC959" s="3">
        <f t="shared" ca="1" si="804"/>
        <v>0.36033116263948362</v>
      </c>
      <c r="BD959" s="3">
        <f t="shared" ca="1" si="804"/>
        <v>1.2461948361494679</v>
      </c>
      <c r="BE959" s="3">
        <f t="shared" ca="1" si="804"/>
        <v>-0.67859694172579488</v>
      </c>
    </row>
    <row r="960" spans="1:57" x14ac:dyDescent="0.2">
      <c r="A960" s="3">
        <f t="shared" si="752"/>
        <v>9.4799999999998423</v>
      </c>
      <c r="B960" s="3">
        <f t="shared" ca="1" si="753"/>
        <v>8.0347549028900761E-2</v>
      </c>
      <c r="C960" s="3">
        <f t="shared" ca="1" si="754"/>
        <v>7.9183823178575086E-2</v>
      </c>
      <c r="D960" s="3">
        <f t="shared" ca="1" si="755"/>
        <v>7.8107368198314944E-2</v>
      </c>
      <c r="E960" s="3">
        <f t="shared" ca="1" si="756"/>
        <v>7.7116219151396312E-2</v>
      </c>
      <c r="F960" s="3">
        <f t="shared" ca="1" si="757"/>
        <v>7.6208237184638331E-2</v>
      </c>
      <c r="G960" s="3">
        <f t="shared" ca="1" si="758"/>
        <v>7.5381405030031309E-2</v>
      </c>
      <c r="H960" s="3">
        <f t="shared" ca="1" si="759"/>
        <v>7.4634060831080692E-2</v>
      </c>
      <c r="I960" s="3">
        <f t="shared" ca="1" si="760"/>
        <v>7.3965057798370801E-2</v>
      </c>
      <c r="J960" s="3">
        <f t="shared" ca="1" si="761"/>
        <v>7.3373842490767505E-2</v>
      </c>
      <c r="K960" s="3">
        <f t="shared" ca="1" si="762"/>
        <v>7.2860453522761881E-2</v>
      </c>
      <c r="L960" s="3">
        <f t="shared" ca="1" si="763"/>
        <v>7.2425452024475895E-2</v>
      </c>
      <c r="M960" s="3">
        <f t="shared" ca="1" si="764"/>
        <v>7.2069802138004554E-2</v>
      </c>
      <c r="N960" s="3">
        <f t="shared" ca="1" si="765"/>
        <v>7.1794722611669706E-2</v>
      </c>
      <c r="O960" s="3">
        <f t="shared" ca="1" si="766"/>
        <v>7.160152926183122E-2</v>
      </c>
      <c r="P960" s="3">
        <f t="shared" ca="1" si="767"/>
        <v>7.149148398481614E-2</v>
      </c>
      <c r="Q960" s="3">
        <f t="shared" ca="1" si="768"/>
        <v>7.1465660710094178E-2</v>
      </c>
      <c r="R960" s="3">
        <f t="shared" ca="1" si="769"/>
        <v>7.1524833420568132E-2</v>
      </c>
      <c r="S960" s="3">
        <f t="shared" ca="1" si="770"/>
        <v>7.1669386746822869E-2</v>
      </c>
      <c r="T960" s="3">
        <f t="shared" ca="1" si="771"/>
        <v>7.1899245826904129E-2</v>
      </c>
      <c r="U960" s="3">
        <f t="shared" ca="1" si="772"/>
        <v>7.2213819130762996E-2</v>
      </c>
      <c r="V960" s="3">
        <f t="shared" ca="1" si="773"/>
        <v>7.2611945915135534E-2</v>
      </c>
      <c r="W960" s="3">
        <f t="shared" ca="1" si="774"/>
        <v>7.3091839218061755E-2</v>
      </c>
      <c r="X960" s="3">
        <f t="shared" ca="1" si="775"/>
        <v>7.3651016234643985E-2</v>
      </c>
      <c r="Y960" s="3">
        <f t="shared" ca="1" si="776"/>
        <v>7.4286210931066229E-2</v>
      </c>
      <c r="Z960" s="3">
        <f t="shared" ca="1" si="777"/>
        <v>7.499326917383381E-2</v>
      </c>
      <c r="AA960" s="3">
        <f t="shared" ca="1" si="778"/>
        <v>7.5767034677468981E-2</v>
      </c>
      <c r="AB960" s="3">
        <f t="shared" ca="1" si="779"/>
        <v>7.6601244584922457E-2</v>
      </c>
      <c r="AC960" s="3">
        <f t="shared" ca="1" si="780"/>
        <v>7.7488465545148599E-2</v>
      </c>
      <c r="AD960" s="3">
        <f t="shared" ca="1" si="781"/>
        <v>7.8420112243306916E-2</v>
      </c>
      <c r="AE960" s="3">
        <f t="shared" ca="1" si="782"/>
        <v>7.9386595856218822E-2</v>
      </c>
      <c r="AF960" s="3">
        <f t="shared" ca="1" si="783"/>
        <v>8.0377643375670049E-2</v>
      </c>
      <c r="AG960" s="3">
        <f t="shared" ca="1" si="784"/>
        <v>8.1382803534819359E-2</v>
      </c>
      <c r="AH960" s="3">
        <f t="shared" ca="1" si="785"/>
        <v>8.239210768463158E-2</v>
      </c>
      <c r="AI960" s="3">
        <f t="shared" ca="1" si="786"/>
        <v>8.3396788101969349E-2</v>
      </c>
      <c r="AJ960" s="3">
        <f t="shared" ca="1" si="787"/>
        <v>8.4389885869116249E-2</v>
      </c>
      <c r="AK960" s="3">
        <f t="shared" ca="1" si="788"/>
        <v>8.5366529794422427E-2</v>
      </c>
      <c r="AL960" s="3">
        <f t="shared" ca="1" si="789"/>
        <v>8.6323666367867244E-2</v>
      </c>
      <c r="AM960" s="3">
        <f t="shared" ca="1" si="790"/>
        <v>8.7259094893763614E-2</v>
      </c>
      <c r="AN960" s="3">
        <f t="shared" ca="1" si="791"/>
        <v>8.8169826225685699E-2</v>
      </c>
      <c r="AO960" s="3">
        <f t="shared" ca="1" si="792"/>
        <v>8.9050033837832859E-2</v>
      </c>
      <c r="AP960" s="3">
        <f t="shared" ca="1" si="793"/>
        <v>8.9889170767073298E-2</v>
      </c>
      <c r="AQ960" s="3">
        <f t="shared" ca="1" si="794"/>
        <v>9.0671103671170816E-2</v>
      </c>
      <c r="AR960" s="3">
        <f t="shared" ca="1" si="795"/>
        <v>9.137519774784611E-2</v>
      </c>
      <c r="AS960" s="3">
        <f t="shared" ca="1" si="796"/>
        <v>9.1979921390381691E-2</v>
      </c>
      <c r="AT960" s="3">
        <f t="shared" ca="1" si="797"/>
        <v>9.2468551440650693E-2</v>
      </c>
      <c r="AU960" s="3">
        <f t="shared" ca="1" si="798"/>
        <v>9.283522264476933E-2</v>
      </c>
      <c r="AV960" s="3">
        <f t="shared" ca="1" si="799"/>
        <v>9.3088868211214454E-2</v>
      </c>
      <c r="AW960" s="3">
        <f t="shared" ca="1" si="800"/>
        <v>9.3253581783449113E-2</v>
      </c>
      <c r="AX960" s="3">
        <f t="shared" ca="1" si="801"/>
        <v>9.3365670647401908E-2</v>
      </c>
      <c r="AY960" s="3">
        <f t="shared" ca="1" si="802"/>
        <v>9.3466208816903179E-2</v>
      </c>
      <c r="AZ960" s="3">
        <f t="shared" ca="1" si="751"/>
        <v>9.3581340272871683E-2</v>
      </c>
      <c r="BC960" s="3">
        <f t="shared" ca="1" si="804"/>
        <v>1.1022460503689882</v>
      </c>
      <c r="BD960" s="3">
        <f t="shared" ca="1" si="804"/>
        <v>0.73701612569098174</v>
      </c>
      <c r="BE960" s="3">
        <f t="shared" ca="1" si="804"/>
        <v>-0.98868218579703981</v>
      </c>
    </row>
    <row r="961" spans="1:57" x14ac:dyDescent="0.2">
      <c r="A961" s="3">
        <f t="shared" si="752"/>
        <v>9.4899999999998421</v>
      </c>
      <c r="B961" s="3">
        <f t="shared" ca="1" si="753"/>
        <v>7.9743643789432619E-2</v>
      </c>
      <c r="C961" s="3">
        <f t="shared" ca="1" si="754"/>
        <v>7.8662248068333232E-2</v>
      </c>
      <c r="D961" s="3">
        <f t="shared" ca="1" si="755"/>
        <v>7.7658559561737464E-2</v>
      </c>
      <c r="E961" s="3">
        <f t="shared" ca="1" si="756"/>
        <v>7.6731008733406672E-2</v>
      </c>
      <c r="F961" s="3">
        <f t="shared" ca="1" si="757"/>
        <v>7.587785521261535E-2</v>
      </c>
      <c r="G961" s="3">
        <f t="shared" ca="1" si="758"/>
        <v>7.5097482564147028E-2</v>
      </c>
      <c r="H961" s="3">
        <f t="shared" ca="1" si="759"/>
        <v>7.4388631082876688E-2</v>
      </c>
      <c r="I961" s="3">
        <f t="shared" ca="1" si="760"/>
        <v>7.3750556225516739E-2</v>
      </c>
      <c r="J961" s="3">
        <f t="shared" ca="1" si="761"/>
        <v>7.3183105658261638E-2</v>
      </c>
      <c r="K961" s="3">
        <f t="shared" ca="1" si="762"/>
        <v>7.268671691358787E-2</v>
      </c>
      <c r="L961" s="3">
        <f t="shared" ca="1" si="763"/>
        <v>7.2262347124107409E-2</v>
      </c>
      <c r="M961" s="3">
        <f t="shared" ca="1" si="764"/>
        <v>7.1911353174941642E-2</v>
      </c>
      <c r="N961" s="3">
        <f t="shared" ca="1" si="765"/>
        <v>7.1635343312586169E-2</v>
      </c>
      <c r="O961" s="3">
        <f t="shared" ca="1" si="766"/>
        <v>7.1436019900405101E-2</v>
      </c>
      <c r="P961" s="3">
        <f t="shared" ca="1" si="767"/>
        <v>7.1315028899720787E-2</v>
      </c>
      <c r="Q961" s="3">
        <f t="shared" ca="1" si="768"/>
        <v>7.1273826364556356E-2</v>
      </c>
      <c r="R961" s="3">
        <f t="shared" ca="1" si="769"/>
        <v>7.1313566985753488E-2</v>
      </c>
      <c r="S961" s="3">
        <f t="shared" ca="1" si="770"/>
        <v>7.1435015117237669E-2</v>
      </c>
      <c r="T961" s="3">
        <f t="shared" ca="1" si="771"/>
        <v>7.1638474918387915E-2</v>
      </c>
      <c r="U961" s="3">
        <f t="shared" ca="1" si="772"/>
        <v>7.1923733273213358E-2</v>
      </c>
      <c r="V961" s="3">
        <f t="shared" ca="1" si="773"/>
        <v>7.2290007139209508E-2</v>
      </c>
      <c r="W961" s="3">
        <f t="shared" ca="1" si="774"/>
        <v>7.273588625598007E-2</v>
      </c>
      <c r="X961" s="3">
        <f t="shared" ca="1" si="775"/>
        <v>7.3259263117767329E-2</v>
      </c>
      <c r="Y961" s="3">
        <f t="shared" ca="1" si="776"/>
        <v>7.3857245177545508E-2</v>
      </c>
      <c r="Z961" s="3">
        <f t="shared" ca="1" si="777"/>
        <v>7.4526049722396334E-2</v>
      </c>
      <c r="AA961" s="3">
        <f t="shared" ca="1" si="778"/>
        <v>7.5260889935856681E-2</v>
      </c>
      <c r="AB961" s="3">
        <f t="shared" ca="1" si="779"/>
        <v>7.6055871204737044E-2</v>
      </c>
      <c r="AC961" s="3">
        <f t="shared" ca="1" si="780"/>
        <v>7.6903928758912152E-2</v>
      </c>
      <c r="AD961" s="3">
        <f t="shared" ca="1" si="781"/>
        <v>7.7796848712124722E-2</v>
      </c>
      <c r="AE961" s="3">
        <f t="shared" ca="1" si="782"/>
        <v>7.8725419848064054E-2</v>
      </c>
      <c r="AF961" s="3">
        <f t="shared" ca="1" si="783"/>
        <v>7.9679756592398274E-2</v>
      </c>
      <c r="AG961" s="3">
        <f t="shared" ca="1" si="784"/>
        <v>8.0649807960487194E-2</v>
      </c>
      <c r="AH961" s="3">
        <f t="shared" ca="1" si="785"/>
        <v>8.1626019512623535E-2</v>
      </c>
      <c r="AI961" s="3">
        <f t="shared" ca="1" si="786"/>
        <v>8.2600049393832684E-2</v>
      </c>
      <c r="AJ961" s="3">
        <f t="shared" ca="1" si="787"/>
        <v>8.3565369586837246E-2</v>
      </c>
      <c r="AK961" s="3">
        <f t="shared" ca="1" si="788"/>
        <v>8.451753382059328E-2</v>
      </c>
      <c r="AL961" s="3">
        <f t="shared" ca="1" si="789"/>
        <v>8.5453893613395365E-2</v>
      </c>
      <c r="AM961" s="3">
        <f t="shared" ca="1" si="790"/>
        <v>8.637261988066719E-2</v>
      </c>
      <c r="AN961" s="3">
        <f t="shared" ca="1" si="791"/>
        <v>8.7271053540935437E-2</v>
      </c>
      <c r="AO961" s="3">
        <f t="shared" ca="1" si="792"/>
        <v>8.8143659952435297E-2</v>
      </c>
      <c r="AP961" s="3">
        <f t="shared" ca="1" si="793"/>
        <v>8.8980166271049821E-2</v>
      </c>
      <c r="AQ961" s="3">
        <f t="shared" ca="1" si="794"/>
        <v>8.9764734627304485E-2</v>
      </c>
      <c r="AR961" s="3">
        <f t="shared" ca="1" si="795"/>
        <v>9.0477097571922932E-2</v>
      </c>
      <c r="AS961" s="3">
        <f t="shared" ca="1" si="796"/>
        <v>9.1096204907591294E-2</v>
      </c>
      <c r="AT961" s="3">
        <f t="shared" ca="1" si="797"/>
        <v>9.1605936024931556E-2</v>
      </c>
      <c r="AU961" s="3">
        <f t="shared" ca="1" si="798"/>
        <v>9.2001107416010766E-2</v>
      </c>
      <c r="AV961" s="3">
        <f t="shared" ca="1" si="799"/>
        <v>9.2291341935706234E-2</v>
      </c>
      <c r="AW961" s="3">
        <f t="shared" ca="1" si="800"/>
        <v>9.2501364915369241E-2</v>
      </c>
      <c r="AX961" s="3">
        <f t="shared" ca="1" si="801"/>
        <v>9.2667967727822806E-2</v>
      </c>
      <c r="AY961" s="3">
        <f t="shared" ca="1" si="802"/>
        <v>9.2832316281684604E-2</v>
      </c>
      <c r="AZ961" s="3">
        <f t="shared" ca="1" si="751"/>
        <v>9.3020132504978606E-2</v>
      </c>
      <c r="BC961" s="3">
        <f t="shared" ca="1" si="804"/>
        <v>-0.84639441510725089</v>
      </c>
      <c r="BD961" s="3">
        <f t="shared" ca="1" si="804"/>
        <v>-0.83318324798594112</v>
      </c>
      <c r="BE961" s="3">
        <f t="shared" ca="1" si="804"/>
        <v>0.70025659489898473</v>
      </c>
    </row>
    <row r="962" spans="1:57" x14ac:dyDescent="0.2">
      <c r="A962" s="3">
        <f t="shared" si="752"/>
        <v>9.4999999999998419</v>
      </c>
      <c r="B962" s="3">
        <f t="shared" ca="1" si="753"/>
        <v>8.0401846703244767E-2</v>
      </c>
      <c r="C962" s="3">
        <f t="shared" ca="1" si="754"/>
        <v>7.9287275591029979E-2</v>
      </c>
      <c r="D962" s="3">
        <f t="shared" ca="1" si="755"/>
        <v>7.8254366863683478E-2</v>
      </c>
      <c r="E962" s="3">
        <f t="shared" ca="1" si="756"/>
        <v>7.73013947927918E-2</v>
      </c>
      <c r="F962" s="3">
        <f t="shared" ca="1" si="757"/>
        <v>7.642646588279188E-2</v>
      </c>
      <c r="G962" s="3">
        <f t="shared" ca="1" si="758"/>
        <v>7.5627812903332356E-2</v>
      </c>
      <c r="H962" s="3">
        <f t="shared" ca="1" si="759"/>
        <v>7.4904026648253269E-2</v>
      </c>
      <c r="I962" s="3">
        <f t="shared" ca="1" si="760"/>
        <v>7.4254213143319495E-2</v>
      </c>
      <c r="J962" s="3">
        <f t="shared" ca="1" si="761"/>
        <v>7.3678069463967544E-2</v>
      </c>
      <c r="K962" s="3">
        <f t="shared" ca="1" si="762"/>
        <v>7.3175880348049782E-2</v>
      </c>
      <c r="L962" s="3">
        <f t="shared" ca="1" si="763"/>
        <v>7.2748447211179262E-2</v>
      </c>
      <c r="M962" s="3">
        <f t="shared" ca="1" si="764"/>
        <v>7.2396967962307046E-2</v>
      </c>
      <c r="N962" s="3">
        <f t="shared" ca="1" si="765"/>
        <v>7.2122888632779464E-2</v>
      </c>
      <c r="O962" s="3">
        <f t="shared" ca="1" si="766"/>
        <v>7.1927746429025038E-2</v>
      </c>
      <c r="P962" s="3">
        <f t="shared" ca="1" si="767"/>
        <v>7.1813019684252938E-2</v>
      </c>
      <c r="Q962" s="3">
        <f t="shared" ca="1" si="768"/>
        <v>7.1779994894407798E-2</v>
      </c>
      <c r="R962" s="3">
        <f t="shared" ca="1" si="769"/>
        <v>7.1829655784278509E-2</v>
      </c>
      <c r="S962" s="3">
        <f t="shared" ca="1" si="770"/>
        <v>7.1962594762791446E-2</v>
      </c>
      <c r="T962" s="3">
        <f t="shared" ca="1" si="771"/>
        <v>7.2178943344213722E-2</v>
      </c>
      <c r="U962" s="3">
        <f t="shared" ca="1" si="772"/>
        <v>7.2478315158046924E-2</v>
      </c>
      <c r="V962" s="3">
        <f t="shared" ca="1" si="773"/>
        <v>7.2859753188262419E-2</v>
      </c>
      <c r="W962" s="3">
        <f t="shared" ca="1" si="774"/>
        <v>7.3321672193679494E-2</v>
      </c>
      <c r="X962" s="3">
        <f t="shared" ca="1" si="775"/>
        <v>7.3861788277133744E-2</v>
      </c>
      <c r="Y962" s="3">
        <f t="shared" ca="1" si="776"/>
        <v>7.4477030682765732E-2</v>
      </c>
      <c r="Z962" s="3">
        <f t="shared" ca="1" si="777"/>
        <v>7.5163436424902641E-2</v>
      </c>
      <c r="AA962" s="3">
        <f t="shared" ca="1" si="778"/>
        <v>7.5916036477293281E-2</v>
      </c>
      <c r="AB962" s="3">
        <f t="shared" ca="1" si="779"/>
        <v>7.6728752823049473E-2</v>
      </c>
      <c r="AC962" s="3">
        <f t="shared" ca="1" si="780"/>
        <v>7.759433767561992E-2</v>
      </c>
      <c r="AD962" s="3">
        <f t="shared" ca="1" si="781"/>
        <v>7.8504397046596577E-2</v>
      </c>
      <c r="AE962" s="3">
        <f t="shared" ca="1" si="782"/>
        <v>7.9449545868777324E-2</v>
      </c>
      <c r="AF962" s="3">
        <f t="shared" ca="1" si="783"/>
        <v>8.0419734604379359E-2</v>
      </c>
      <c r="AG962" s="3">
        <f t="shared" ca="1" si="784"/>
        <v>8.1404761175206494E-2</v>
      </c>
      <c r="AH962" s="3">
        <f t="shared" ca="1" si="785"/>
        <v>8.2394933929756331E-2</v>
      </c>
      <c r="AI962" s="3">
        <f t="shared" ca="1" si="786"/>
        <v>8.3381785327562921E-2</v>
      </c>
      <c r="AJ962" s="3">
        <f t="shared" ca="1" si="787"/>
        <v>8.43586664778916E-2</v>
      </c>
      <c r="AK962" s="3">
        <f t="shared" ca="1" si="788"/>
        <v>8.532100397815881E-2</v>
      </c>
      <c r="AL962" s="3">
        <f t="shared" ca="1" si="789"/>
        <v>8.6266002052330704E-2</v>
      </c>
      <c r="AM962" s="3">
        <f t="shared" ca="1" si="790"/>
        <v>8.719165074171889E-2</v>
      </c>
      <c r="AN962" s="3">
        <f t="shared" ca="1" si="791"/>
        <v>8.8095068611884597E-2</v>
      </c>
      <c r="AO962" s="3">
        <f t="shared" ca="1" si="792"/>
        <v>8.8970460895498774E-2</v>
      </c>
      <c r="AP962" s="3">
        <f t="shared" ca="1" si="793"/>
        <v>8.980727764023462E-2</v>
      </c>
      <c r="AQ962" s="3">
        <f t="shared" ca="1" si="794"/>
        <v>9.0589426232684456E-2</v>
      </c>
      <c r="AR962" s="3">
        <f t="shared" ca="1" si="795"/>
        <v>9.1296457203403264E-2</v>
      </c>
      <c r="AS962" s="3">
        <f t="shared" ca="1" si="796"/>
        <v>9.1907252532968026E-2</v>
      </c>
      <c r="AT962" s="3">
        <f t="shared" ca="1" si="797"/>
        <v>9.2405744090393982E-2</v>
      </c>
      <c r="AU962" s="3">
        <f t="shared" ca="1" si="798"/>
        <v>9.2786878617408378E-2</v>
      </c>
      <c r="AV962" s="3">
        <f t="shared" ca="1" si="799"/>
        <v>9.3060415801819091E-2</v>
      </c>
      <c r="AW962" s="3">
        <f t="shared" ca="1" si="800"/>
        <v>9.3251158056546074E-2</v>
      </c>
      <c r="AX962" s="3">
        <f t="shared" ca="1" si="801"/>
        <v>9.3395821343165028E-2</v>
      </c>
      <c r="AY962" s="3">
        <f t="shared" ca="1" si="802"/>
        <v>9.3535101531827661E-2</v>
      </c>
      <c r="AZ962" s="3">
        <f t="shared" ca="1" si="751"/>
        <v>9.3693577796762087E-2</v>
      </c>
      <c r="BC962" s="3">
        <f t="shared" ca="1" si="804"/>
        <v>1.0040638102037462</v>
      </c>
      <c r="BD962" s="3">
        <f t="shared" ca="1" si="804"/>
        <v>0.3279091808671355</v>
      </c>
      <c r="BE962" s="3">
        <f t="shared" ca="1" si="804"/>
        <v>-0.31737485035286106</v>
      </c>
    </row>
    <row r="963" spans="1:57" x14ac:dyDescent="0.2">
      <c r="A963" s="3">
        <f t="shared" si="752"/>
        <v>9.5099999999998417</v>
      </c>
      <c r="B963" s="3">
        <f t="shared" ca="1" si="753"/>
        <v>8.1317754703003259E-2</v>
      </c>
      <c r="C963" s="3">
        <f t="shared" ca="1" si="754"/>
        <v>8.0296359573537243E-2</v>
      </c>
      <c r="D963" s="3">
        <f t="shared" ca="1" si="755"/>
        <v>7.9347341434013674E-2</v>
      </c>
      <c r="E963" s="3">
        <f t="shared" ca="1" si="756"/>
        <v>7.8469335851112709E-2</v>
      </c>
      <c r="F963" s="3">
        <f t="shared" ca="1" si="757"/>
        <v>7.7660813676949478E-2</v>
      </c>
      <c r="G963" s="3">
        <f t="shared" ca="1" si="758"/>
        <v>7.6920374337841435E-2</v>
      </c>
      <c r="H963" s="3">
        <f t="shared" ca="1" si="759"/>
        <v>7.6246976553917128E-2</v>
      </c>
      <c r="I963" s="3">
        <f t="shared" ca="1" si="760"/>
        <v>7.5640094322719398E-2</v>
      </c>
      <c r="J963" s="3">
        <f t="shared" ca="1" si="761"/>
        <v>7.5099791510771202E-2</v>
      </c>
      <c r="K963" s="3">
        <f t="shared" ca="1" si="762"/>
        <v>7.4626717428774997E-2</v>
      </c>
      <c r="L963" s="3">
        <f t="shared" ca="1" si="763"/>
        <v>7.4222035136083164E-2</v>
      </c>
      <c r="M963" s="3">
        <f t="shared" ca="1" si="764"/>
        <v>7.3887300926618577E-2</v>
      </c>
      <c r="N963" s="3">
        <f t="shared" ca="1" si="765"/>
        <v>7.3624315983664299E-2</v>
      </c>
      <c r="O963" s="3">
        <f t="shared" ca="1" si="766"/>
        <v>7.3434969733211383E-2</v>
      </c>
      <c r="P963" s="3">
        <f t="shared" ca="1" si="767"/>
        <v>7.3321090267678246E-2</v>
      </c>
      <c r="Q963" s="3">
        <f t="shared" ca="1" si="768"/>
        <v>7.3284311922693218E-2</v>
      </c>
      <c r="R963" s="3">
        <f t="shared" ca="1" si="769"/>
        <v>7.3325964863335216E-2</v>
      </c>
      <c r="S963" s="3">
        <f t="shared" ca="1" si="770"/>
        <v>7.3446986965450919E-2</v>
      </c>
      <c r="T963" s="3">
        <f t="shared" ca="1" si="771"/>
        <v>7.3647854511929345E-2</v>
      </c>
      <c r="U963" s="3">
        <f t="shared" ca="1" si="772"/>
        <v>7.3928525289305907E-2</v>
      </c>
      <c r="V963" s="3">
        <f t="shared" ca="1" si="773"/>
        <v>7.428838571380432E-2</v>
      </c>
      <c r="W963" s="3">
        <f t="shared" ca="1" si="774"/>
        <v>7.4726192961168725E-2</v>
      </c>
      <c r="X963" s="3">
        <f t="shared" ca="1" si="775"/>
        <v>7.5240004132401186E-2</v>
      </c>
      <c r="Y963" s="3">
        <f t="shared" ca="1" si="776"/>
        <v>7.5827087647451885E-2</v>
      </c>
      <c r="Z963" s="3">
        <f t="shared" ca="1" si="777"/>
        <v>7.6483817635074516E-2</v>
      </c>
      <c r="AA963" s="3">
        <f t="shared" ca="1" si="778"/>
        <v>7.7205560261273301E-2</v>
      </c>
      <c r="AB963" s="3">
        <f t="shared" ca="1" si="779"/>
        <v>7.7986571539128552E-2</v>
      </c>
      <c r="AC963" s="3">
        <f t="shared" ca="1" si="780"/>
        <v>7.881993814987015E-2</v>
      </c>
      <c r="AD963" s="3">
        <f t="shared" ca="1" si="781"/>
        <v>7.9697603553886207E-2</v>
      </c>
      <c r="AE963" s="3">
        <f t="shared" ca="1" si="782"/>
        <v>8.0610526456753651E-2</v>
      </c>
      <c r="AF963" s="3">
        <f t="shared" ca="1" si="783"/>
        <v>8.1549011040558381E-2</v>
      </c>
      <c r="AG963" s="3">
        <f t="shared" ca="1" si="784"/>
        <v>8.2503221837105109E-2</v>
      </c>
      <c r="AH963" s="3">
        <f t="shared" ca="1" si="785"/>
        <v>8.3463847639544148E-2</v>
      </c>
      <c r="AI963" s="3">
        <f t="shared" ca="1" si="786"/>
        <v>8.4422812744080575E-2</v>
      </c>
      <c r="AJ963" s="3">
        <f t="shared" ca="1" si="787"/>
        <v>8.5373864687282489E-2</v>
      </c>
      <c r="AK963" s="3">
        <f t="shared" ca="1" si="788"/>
        <v>8.6312819957692688E-2</v>
      </c>
      <c r="AL963" s="3">
        <f t="shared" ca="1" si="789"/>
        <v>8.7237252239274879E-2</v>
      </c>
      <c r="AM963" s="3">
        <f t="shared" ca="1" si="790"/>
        <v>8.8145487295573269E-2</v>
      </c>
      <c r="AN963" s="3">
        <f t="shared" ca="1" si="791"/>
        <v>8.9034938009653355E-2</v>
      </c>
      <c r="AO963" s="3">
        <f t="shared" ca="1" si="792"/>
        <v>8.9900066574890608E-2</v>
      </c>
      <c r="AP963" s="3">
        <f t="shared" ca="1" si="793"/>
        <v>9.0730563803955666E-2</v>
      </c>
      <c r="AQ963" s="3">
        <f t="shared" ca="1" si="794"/>
        <v>9.1510601219904647E-2</v>
      </c>
      <c r="AR963" s="3">
        <f t="shared" ca="1" si="795"/>
        <v>9.2220067043006781E-2</v>
      </c>
      <c r="AS963" s="3">
        <f t="shared" ca="1" si="796"/>
        <v>9.2838295263661663E-2</v>
      </c>
      <c r="AT963" s="3">
        <f t="shared" ca="1" si="797"/>
        <v>9.3349789210624784E-2</v>
      </c>
      <c r="AU963" s="3">
        <f t="shared" ca="1" si="798"/>
        <v>9.3750143432870775E-2</v>
      </c>
      <c r="AV963" s="3">
        <f t="shared" ca="1" si="799"/>
        <v>9.4049770682032491E-2</v>
      </c>
      <c r="AW963" s="3">
        <f t="shared" ca="1" si="800"/>
        <v>9.4274064828663975E-2</v>
      </c>
      <c r="AX963" s="3">
        <f t="shared" ca="1" si="801"/>
        <v>9.446017595647091E-2</v>
      </c>
      <c r="AY963" s="3">
        <f t="shared" ca="1" si="802"/>
        <v>9.4648833868754167E-2</v>
      </c>
      <c r="AZ963" s="3">
        <f t="shared" ca="1" si="751"/>
        <v>9.4864100698806825E-2</v>
      </c>
      <c r="BC963" s="3">
        <f t="shared" ca="1" si="804"/>
        <v>1.8650221018882656</v>
      </c>
      <c r="BD963" s="3">
        <f t="shared" ca="1" si="804"/>
        <v>-0.50696411556301602</v>
      </c>
      <c r="BE963" s="3">
        <f t="shared" ca="1" si="804"/>
        <v>0.92920734231764346</v>
      </c>
    </row>
    <row r="964" spans="1:57" x14ac:dyDescent="0.2">
      <c r="A964" s="3">
        <f t="shared" si="752"/>
        <v>9.5199999999998415</v>
      </c>
      <c r="B964" s="3">
        <f t="shared" ca="1" si="753"/>
        <v>7.9883638134614007E-2</v>
      </c>
      <c r="C964" s="3">
        <f t="shared" ca="1" si="754"/>
        <v>7.9058270046956661E-2</v>
      </c>
      <c r="D964" s="3">
        <f t="shared" ca="1" si="755"/>
        <v>7.8289599454260103E-2</v>
      </c>
      <c r="E964" s="3">
        <f t="shared" ca="1" si="756"/>
        <v>7.7576800667852261E-2</v>
      </c>
      <c r="F964" s="3">
        <f t="shared" ca="1" si="757"/>
        <v>7.6918886322208821E-2</v>
      </c>
      <c r="G964" s="3">
        <f t="shared" ca="1" si="758"/>
        <v>7.631499991421091E-2</v>
      </c>
      <c r="H964" s="3">
        <f t="shared" ca="1" si="759"/>
        <v>7.5764645479687892E-2</v>
      </c>
      <c r="I964" s="3">
        <f t="shared" ca="1" si="760"/>
        <v>7.5267842352849251E-2</v>
      </c>
      <c r="J964" s="3">
        <f t="shared" ca="1" si="761"/>
        <v>7.4825198535442158E-2</v>
      </c>
      <c r="K964" s="3">
        <f t="shared" ca="1" si="762"/>
        <v>7.443790524093942E-2</v>
      </c>
      <c r="L964" s="3">
        <f t="shared" ca="1" si="763"/>
        <v>7.4107664495759965E-2</v>
      </c>
      <c r="M964" s="3">
        <f t="shared" ca="1" si="764"/>
        <v>7.383656830264021E-2</v>
      </c>
      <c r="N964" s="3">
        <f t="shared" ca="1" si="765"/>
        <v>7.3626950326654991E-2</v>
      </c>
      <c r="O964" s="3">
        <f t="shared" ca="1" si="766"/>
        <v>7.3481229552653363E-2</v>
      </c>
      <c r="P964" s="3">
        <f t="shared" ca="1" si="767"/>
        <v>7.3401761182374931E-2</v>
      </c>
      <c r="Q964" s="3">
        <f t="shared" ca="1" si="768"/>
        <v>7.3390704751646343E-2</v>
      </c>
      <c r="R964" s="3">
        <f t="shared" ca="1" si="769"/>
        <v>7.344991423487171E-2</v>
      </c>
      <c r="S964" s="3">
        <f t="shared" ca="1" si="770"/>
        <v>7.3580850349354493E-2</v>
      </c>
      <c r="T964" s="3">
        <f t="shared" ca="1" si="771"/>
        <v>7.3784511522876378E-2</v>
      </c>
      <c r="U964" s="3">
        <f t="shared" ca="1" si="772"/>
        <v>7.4061377073013454E-2</v>
      </c>
      <c r="V964" s="3">
        <f t="shared" ca="1" si="773"/>
        <v>7.4411354216437783E-2</v>
      </c>
      <c r="W964" s="3">
        <f t="shared" ca="1" si="774"/>
        <v>7.4833719905945645E-2</v>
      </c>
      <c r="X964" s="3">
        <f t="shared" ca="1" si="775"/>
        <v>7.5327049592760986E-2</v>
      </c>
      <c r="Y964" s="3">
        <f t="shared" ca="1" si="776"/>
        <v>7.5889128219918389E-2</v>
      </c>
      <c r="Z964" s="3">
        <f t="shared" ca="1" si="777"/>
        <v>7.6516844380657159E-2</v>
      </c>
      <c r="AA964" s="3">
        <f t="shared" ca="1" si="778"/>
        <v>7.7206076798493728E-2</v>
      </c>
      <c r="AB964" s="3">
        <f t="shared" ca="1" si="779"/>
        <v>7.7951592913735615E-2</v>
      </c>
      <c r="AC964" s="3">
        <f t="shared" ca="1" si="780"/>
        <v>7.8746991323516674E-2</v>
      </c>
      <c r="AD964" s="3">
        <f t="shared" ca="1" si="781"/>
        <v>7.9584730452003358E-2</v>
      </c>
      <c r="AE964" s="3">
        <f t="shared" ca="1" si="782"/>
        <v>8.0456290364995936E-2</v>
      </c>
      <c r="AF964" s="3">
        <f t="shared" ca="1" si="783"/>
        <v>8.1352506610754161E-2</v>
      </c>
      <c r="AG964" s="3">
        <f t="shared" ca="1" si="784"/>
        <v>8.226408799627917E-2</v>
      </c>
      <c r="AH964" s="3">
        <f t="shared" ca="1" si="785"/>
        <v>8.3182281375716843E-2</v>
      </c>
      <c r="AI964" s="3">
        <f t="shared" ca="1" si="786"/>
        <v>8.4099580362258425E-2</v>
      </c>
      <c r="AJ964" s="3">
        <f t="shared" ca="1" si="787"/>
        <v>8.5010306177553771E-2</v>
      </c>
      <c r="AK964" s="3">
        <f t="shared" ca="1" si="788"/>
        <v>8.5910842181151942E-2</v>
      </c>
      <c r="AL964" s="3">
        <f t="shared" ca="1" si="789"/>
        <v>8.6799308230761402E-2</v>
      </c>
      <c r="AM964" s="3">
        <f t="shared" ca="1" si="790"/>
        <v>8.7674542372566902E-2</v>
      </c>
      <c r="AN964" s="3">
        <f t="shared" ca="1" si="791"/>
        <v>8.8534428448504704E-2</v>
      </c>
      <c r="AO964" s="3">
        <f t="shared" ca="1" si="792"/>
        <v>8.9373862677243163E-2</v>
      </c>
      <c r="AP964" s="3">
        <f t="shared" ca="1" si="793"/>
        <v>9.0182954492382186E-2</v>
      </c>
      <c r="AQ964" s="3">
        <f t="shared" ca="1" si="794"/>
        <v>9.0946318413009195E-2</v>
      </c>
      <c r="AR964" s="3">
        <f t="shared" ca="1" si="795"/>
        <v>9.1644360024012342E-2</v>
      </c>
      <c r="AS964" s="3">
        <f t="shared" ca="1" si="796"/>
        <v>9.2257045103114693E-2</v>
      </c>
      <c r="AT964" s="3">
        <f t="shared" ca="1" si="797"/>
        <v>9.2769627354264625E-2</v>
      </c>
      <c r="AU964" s="3">
        <f t="shared" ca="1" si="798"/>
        <v>9.3178526627318209E-2</v>
      </c>
      <c r="AV964" s="3">
        <f t="shared" ca="1" si="799"/>
        <v>9.3494984894111968E-2</v>
      </c>
      <c r="AW964" s="3">
        <f t="shared" ca="1" si="800"/>
        <v>9.3745161724626436E-2</v>
      </c>
      <c r="AX964" s="3">
        <f t="shared" ca="1" si="801"/>
        <v>9.3966810709420201E-2</v>
      </c>
      <c r="AY964" s="3">
        <f t="shared" ca="1" si="802"/>
        <v>9.4200861953964071E-2</v>
      </c>
      <c r="AZ964" s="3">
        <f t="shared" ca="1" si="751"/>
        <v>9.447090002310736E-2</v>
      </c>
      <c r="BC964" s="3">
        <f t="shared" ca="1" si="804"/>
        <v>-0.45938260973552314</v>
      </c>
      <c r="BD964" s="3">
        <f t="shared" ca="1" si="804"/>
        <v>4.5242679461340529E-2</v>
      </c>
      <c r="BE964" s="3">
        <f t="shared" ca="1" si="804"/>
        <v>2.3200610975107985</v>
      </c>
    </row>
    <row r="965" spans="1:57" x14ac:dyDescent="0.2">
      <c r="A965" s="3">
        <f t="shared" si="752"/>
        <v>9.5299999999998413</v>
      </c>
      <c r="B965" s="3">
        <f t="shared" ca="1" si="753"/>
        <v>7.9285342856200675E-2</v>
      </c>
      <c r="C965" s="3">
        <f t="shared" ca="1" si="754"/>
        <v>7.8584666652432314E-2</v>
      </c>
      <c r="D965" s="3">
        <f t="shared" ca="1" si="755"/>
        <v>7.7927628519003284E-2</v>
      </c>
      <c r="E965" s="3">
        <f t="shared" ca="1" si="756"/>
        <v>7.7313919619916543E-2</v>
      </c>
      <c r="F965" s="3">
        <f t="shared" ca="1" si="757"/>
        <v>7.6743072465045331E-2</v>
      </c>
      <c r="G965" s="3">
        <f t="shared" ca="1" si="758"/>
        <v>7.6214752694010221E-2</v>
      </c>
      <c r="H965" s="3">
        <f t="shared" ca="1" si="759"/>
        <v>7.5728987706033701E-2</v>
      </c>
      <c r="I965" s="3">
        <f t="shared" ca="1" si="760"/>
        <v>7.528632019523597E-2</v>
      </c>
      <c r="J965" s="3">
        <f t="shared" ca="1" si="761"/>
        <v>7.4887880301212351E-2</v>
      </c>
      <c r="K965" s="3">
        <f t="shared" ca="1" si="762"/>
        <v>7.4535379128764928E-2</v>
      </c>
      <c r="L965" s="3">
        <f t="shared" ca="1" si="763"/>
        <v>7.4231035653487057E-2</v>
      </c>
      <c r="M965" s="3">
        <f t="shared" ca="1" si="764"/>
        <v>7.3977455569661288E-2</v>
      </c>
      <c r="N965" s="3">
        <f t="shared" ca="1" si="765"/>
        <v>7.3777483012968506E-2</v>
      </c>
      <c r="O965" s="3">
        <f t="shared" ca="1" si="766"/>
        <v>7.3634044525398012E-2</v>
      </c>
      <c r="P965" s="3">
        <f t="shared" ca="1" si="767"/>
        <v>7.355000042710115E-2</v>
      </c>
      <c r="Q965" s="3">
        <f t="shared" ca="1" si="768"/>
        <v>7.3528013473558418E-2</v>
      </c>
      <c r="R965" s="3">
        <f t="shared" ca="1" si="769"/>
        <v>7.3570439476414687E-2</v>
      </c>
      <c r="S965" s="3">
        <f t="shared" ca="1" si="770"/>
        <v>7.3679240027771931E-2</v>
      </c>
      <c r="T965" s="3">
        <f t="shared" ca="1" si="771"/>
        <v>7.3855913735300427E-2</v>
      </c>
      <c r="U965" s="3">
        <f t="shared" ca="1" si="772"/>
        <v>7.41014394802781E-2</v>
      </c>
      <c r="V965" s="3">
        <f t="shared" ca="1" si="773"/>
        <v>7.4416223306630391E-2</v>
      </c>
      <c r="W965" s="3">
        <f t="shared" ca="1" si="774"/>
        <v>7.4800039962942141E-2</v>
      </c>
      <c r="X965" s="3">
        <f t="shared" ca="1" si="775"/>
        <v>7.5251961261389347E-2</v>
      </c>
      <c r="Y965" s="3">
        <f t="shared" ca="1" si="776"/>
        <v>7.5770266674192052E-2</v>
      </c>
      <c r="Z965" s="3">
        <f t="shared" ca="1" si="777"/>
        <v>7.6352337268208684E-2</v>
      </c>
      <c r="AA965" s="3">
        <f t="shared" ca="1" si="778"/>
        <v>7.6994542349135123E-2</v>
      </c>
      <c r="AB965" s="3">
        <f t="shared" ca="1" si="779"/>
        <v>7.7692138841552641E-2</v>
      </c>
      <c r="AC965" s="3">
        <f t="shared" ca="1" si="780"/>
        <v>7.8439215366729584E-2</v>
      </c>
      <c r="AD965" s="3">
        <f t="shared" ca="1" si="781"/>
        <v>7.9228723487812527E-2</v>
      </c>
      <c r="AE965" s="3">
        <f t="shared" ca="1" si="782"/>
        <v>8.0052642878217159E-2</v>
      </c>
      <c r="AF965" s="3">
        <f t="shared" ca="1" si="783"/>
        <v>8.0902318757830466E-2</v>
      </c>
      <c r="AG965" s="3">
        <f t="shared" ca="1" si="784"/>
        <v>8.1768982531839007E-2</v>
      </c>
      <c r="AH965" s="3">
        <f t="shared" ca="1" si="785"/>
        <v>8.2644417387777003E-2</v>
      </c>
      <c r="AI965" s="3">
        <f t="shared" ca="1" si="786"/>
        <v>8.3521664390456787E-2</v>
      </c>
      <c r="AJ965" s="3">
        <f t="shared" ca="1" si="787"/>
        <v>8.439559635760141E-2</v>
      </c>
      <c r="AK965" s="3">
        <f t="shared" ca="1" si="788"/>
        <v>8.5263141153093996E-2</v>
      </c>
      <c r="AL965" s="3">
        <f t="shared" ca="1" si="789"/>
        <v>8.6122942177838627E-2</v>
      </c>
      <c r="AM965" s="3">
        <f t="shared" ca="1" si="790"/>
        <v>8.6974326981458169E-2</v>
      </c>
      <c r="AN965" s="3">
        <f t="shared" ca="1" si="791"/>
        <v>8.7815627673361124E-2</v>
      </c>
      <c r="AO965" s="3">
        <f t="shared" ca="1" si="792"/>
        <v>8.8642152236694402E-2</v>
      </c>
      <c r="AP965" s="3">
        <f t="shared" ca="1" si="793"/>
        <v>8.9444407260762221E-2</v>
      </c>
      <c r="AQ965" s="3">
        <f t="shared" ca="1" si="794"/>
        <v>9.0207429795328031E-2</v>
      </c>
      <c r="AR965" s="3">
        <f t="shared" ca="1" si="795"/>
        <v>9.0912123125625979E-2</v>
      </c>
      <c r="AS965" s="3">
        <f t="shared" ca="1" si="796"/>
        <v>9.1539065235732978E-2</v>
      </c>
      <c r="AT965" s="3">
        <f t="shared" ca="1" si="797"/>
        <v>9.2074239750577075E-2</v>
      </c>
      <c r="AU965" s="3">
        <f t="shared" ca="1" si="798"/>
        <v>9.2514869946555153E-2</v>
      </c>
      <c r="AV965" s="3">
        <f t="shared" ca="1" si="799"/>
        <v>9.2873003792564857E-2</v>
      </c>
      <c r="AW965" s="3">
        <f t="shared" ca="1" si="800"/>
        <v>9.3175541361434758E-2</v>
      </c>
      <c r="AX965" s="3">
        <f t="shared" ca="1" si="801"/>
        <v>9.3460809733755632E-2</v>
      </c>
      <c r="AY965" s="3">
        <f t="shared" ca="1" si="802"/>
        <v>9.3769903807028945E-2</v>
      </c>
      <c r="AZ965" s="3">
        <f t="shared" ca="1" si="751"/>
        <v>9.4125730618165523E-2</v>
      </c>
      <c r="BC965" s="3">
        <f t="shared" ca="1" si="804"/>
        <v>-0.47711525500780727</v>
      </c>
      <c r="BD965" s="3">
        <f t="shared" ca="1" si="804"/>
        <v>-0.84079795465752483</v>
      </c>
      <c r="BE965" s="3">
        <f t="shared" ca="1" si="804"/>
        <v>1.2082607323962673</v>
      </c>
    </row>
    <row r="966" spans="1:57" x14ac:dyDescent="0.2">
      <c r="A966" s="3">
        <f t="shared" si="752"/>
        <v>9.5399999999998411</v>
      </c>
      <c r="B966" s="3">
        <f t="shared" ca="1" si="753"/>
        <v>8.1147361350632857E-2</v>
      </c>
      <c r="C966" s="3">
        <f t="shared" ca="1" si="754"/>
        <v>8.0386722998928281E-2</v>
      </c>
      <c r="D966" s="3">
        <f t="shared" ca="1" si="755"/>
        <v>7.9669870052157823E-2</v>
      </c>
      <c r="E966" s="3">
        <f t="shared" ca="1" si="756"/>
        <v>7.8996596284911486E-2</v>
      </c>
      <c r="F966" s="3">
        <f t="shared" ca="1" si="757"/>
        <v>7.8366539825264439E-2</v>
      </c>
      <c r="G966" s="3">
        <f t="shared" ca="1" si="758"/>
        <v>7.7779474177447308E-2</v>
      </c>
      <c r="H966" s="3">
        <f t="shared" ca="1" si="759"/>
        <v>7.7235535801463612E-2</v>
      </c>
      <c r="I966" s="3">
        <f t="shared" ca="1" si="760"/>
        <v>7.6735376424360582E-2</v>
      </c>
      <c r="J966" s="3">
        <f t="shared" ca="1" si="761"/>
        <v>7.6280233976108849E-2</v>
      </c>
      <c r="K966" s="3">
        <f t="shared" ca="1" si="762"/>
        <v>7.5871925091454226E-2</v>
      </c>
      <c r="L966" s="3">
        <f t="shared" ca="1" si="763"/>
        <v>7.5512771327469461E-2</v>
      </c>
      <c r="M966" s="3">
        <f t="shared" ca="1" si="764"/>
        <v>7.5205477703021995E-2</v>
      </c>
      <c r="N966" s="3">
        <f t="shared" ca="1" si="765"/>
        <v>7.4952984463587002E-2</v>
      </c>
      <c r="O966" s="3">
        <f t="shared" ca="1" si="766"/>
        <v>7.4758311356976997E-2</v>
      </c>
      <c r="P966" s="3">
        <f t="shared" ca="1" si="767"/>
        <v>7.4624409481237441E-2</v>
      </c>
      <c r="Q966" s="3">
        <f t="shared" ca="1" si="768"/>
        <v>7.455403048131197E-2</v>
      </c>
      <c r="R966" s="3">
        <f t="shared" ca="1" si="769"/>
        <v>7.4549617684294939E-2</v>
      </c>
      <c r="S966" s="3">
        <f t="shared" ca="1" si="770"/>
        <v>7.461321924064615E-2</v>
      </c>
      <c r="T966" s="3">
        <f t="shared" ca="1" si="771"/>
        <v>7.4746419623058336E-2</v>
      </c>
      <c r="U966" s="3">
        <f t="shared" ca="1" si="772"/>
        <v>7.4950282959239792E-2</v>
      </c>
      <c r="V966" s="3">
        <f t="shared" ca="1" si="773"/>
        <v>7.5225299797197595E-2</v>
      </c>
      <c r="W966" s="3">
        <f t="shared" ca="1" si="774"/>
        <v>7.5571328350065956E-2</v>
      </c>
      <c r="X966" s="3">
        <f t="shared" ca="1" si="775"/>
        <v>7.5987522451795159E-2</v>
      </c>
      <c r="Y966" s="3">
        <f t="shared" ca="1" si="776"/>
        <v>7.6472241760136908E-2</v>
      </c>
      <c r="Z966" s="3">
        <f t="shared" ca="1" si="777"/>
        <v>7.702294547519753E-2</v>
      </c>
      <c r="AA966" s="3">
        <f t="shared" ca="1" si="778"/>
        <v>7.763607916035177E-2</v>
      </c>
      <c r="AB966" s="3">
        <f t="shared" ca="1" si="779"/>
        <v>7.8306974932709411E-2</v>
      </c>
      <c r="AC966" s="3">
        <f t="shared" ca="1" si="780"/>
        <v>7.9029797197427754E-2</v>
      </c>
      <c r="AD966" s="3">
        <f t="shared" ca="1" si="781"/>
        <v>7.9797576483463778E-2</v>
      </c>
      <c r="AE966" s="3">
        <f t="shared" ca="1" si="782"/>
        <v>8.0602377970586322E-2</v>
      </c>
      <c r="AF966" s="3">
        <f t="shared" ca="1" si="783"/>
        <v>8.1435642506298353E-2</v>
      </c>
      <c r="AG966" s="3">
        <f t="shared" ca="1" si="784"/>
        <v>8.2288710066133461E-2</v>
      </c>
      <c r="AH966" s="3">
        <f t="shared" ca="1" si="785"/>
        <v>8.3153486090836379E-2</v>
      </c>
      <c r="AI966" s="3">
        <f t="shared" ca="1" si="786"/>
        <v>8.4023144877187123E-2</v>
      </c>
      <c r="AJ966" s="3">
        <f t="shared" ca="1" si="787"/>
        <v>8.4892696394604741E-2</v>
      </c>
      <c r="AK966" s="3">
        <f t="shared" ca="1" si="788"/>
        <v>8.575919828954115E-2</v>
      </c>
      <c r="AL966" s="3">
        <f t="shared" ca="1" si="789"/>
        <v>8.6621402522758489E-2</v>
      </c>
      <c r="AM966" s="3">
        <f t="shared" ca="1" si="790"/>
        <v>8.7478711020055944E-2</v>
      </c>
      <c r="AN966" s="3">
        <f t="shared" ca="1" si="791"/>
        <v>8.8329489125711924E-2</v>
      </c>
      <c r="AO966" s="3">
        <f t="shared" ca="1" si="792"/>
        <v>8.9169041992633966E-2</v>
      </c>
      <c r="AP966" s="3">
        <f t="shared" ca="1" si="793"/>
        <v>8.9987859570787601E-2</v>
      </c>
      <c r="AQ966" s="3">
        <f t="shared" ca="1" si="794"/>
        <v>9.0770988641463213E-2</v>
      </c>
      <c r="AR966" s="3">
        <f t="shared" ca="1" si="795"/>
        <v>9.1499418177818689E-2</v>
      </c>
      <c r="AS966" s="3">
        <f t="shared" ca="1" si="796"/>
        <v>9.2153926422034821E-2</v>
      </c>
      <c r="AT966" s="3">
        <f t="shared" ca="1" si="797"/>
        <v>9.2720814087588102E-2</v>
      </c>
      <c r="AU966" s="3">
        <f t="shared" ca="1" si="798"/>
        <v>9.3197693626284189E-2</v>
      </c>
      <c r="AV966" s="3">
        <f t="shared" ca="1" si="799"/>
        <v>9.3597003391655137E-2</v>
      </c>
      <c r="AW966" s="3">
        <f t="shared" ca="1" si="800"/>
        <v>9.3945966316578769E-2</v>
      </c>
      <c r="AX966" s="3">
        <f t="shared" ca="1" si="801"/>
        <v>9.4283060495175569E-2</v>
      </c>
      <c r="AY966" s="3">
        <f t="shared" ca="1" si="802"/>
        <v>9.4649114468035853E-2</v>
      </c>
      <c r="AZ966" s="3">
        <f t="shared" ca="1" si="751"/>
        <v>9.506574207388295E-2</v>
      </c>
      <c r="BC966" s="3">
        <f t="shared" ca="1" si="804"/>
        <v>1.3386447608555159</v>
      </c>
      <c r="BD966" s="3">
        <f t="shared" ca="1" si="804"/>
        <v>-1.3410723771825506</v>
      </c>
      <c r="BE966" s="3">
        <f t="shared" ca="1" si="804"/>
        <v>-1.1329716480114325</v>
      </c>
    </row>
    <row r="967" spans="1:57" x14ac:dyDescent="0.2">
      <c r="A967" s="3">
        <f t="shared" si="752"/>
        <v>9.5499999999998408</v>
      </c>
      <c r="B967" s="3">
        <f t="shared" ca="1" si="753"/>
        <v>8.2416574361820955E-2</v>
      </c>
      <c r="C967" s="3">
        <f t="shared" ca="1" si="754"/>
        <v>8.1753147671988935E-2</v>
      </c>
      <c r="D967" s="3">
        <f t="shared" ca="1" si="755"/>
        <v>8.1120836856474157E-2</v>
      </c>
      <c r="E967" s="3">
        <f t="shared" ca="1" si="756"/>
        <v>8.0519978890358834E-2</v>
      </c>
      <c r="F967" s="3">
        <f t="shared" ca="1" si="757"/>
        <v>7.9950758094601185E-2</v>
      </c>
      <c r="G967" s="3">
        <f t="shared" ca="1" si="758"/>
        <v>7.9413496391718214E-2</v>
      </c>
      <c r="H967" s="3">
        <f t="shared" ca="1" si="759"/>
        <v>7.8908879831690315E-2</v>
      </c>
      <c r="I967" s="3">
        <f t="shared" ca="1" si="760"/>
        <v>7.8438109679393617E-2</v>
      </c>
      <c r="J967" s="3">
        <f t="shared" ca="1" si="761"/>
        <v>7.8002972139718393E-2</v>
      </c>
      <c r="K967" s="3">
        <f t="shared" ca="1" si="762"/>
        <v>7.7605829848137756E-2</v>
      </c>
      <c r="L967" s="3">
        <f t="shared" ca="1" si="763"/>
        <v>7.7249547407818933E-2</v>
      </c>
      <c r="M967" s="3">
        <f t="shared" ca="1" si="764"/>
        <v>7.6937369627671337E-2</v>
      </c>
      <c r="N967" s="3">
        <f t="shared" ca="1" si="765"/>
        <v>7.6672773334637942E-2</v>
      </c>
      <c r="O967" s="3">
        <f t="shared" ca="1" si="766"/>
        <v>7.6459311963548812E-2</v>
      </c>
      <c r="P967" s="3">
        <f t="shared" ca="1" si="767"/>
        <v>7.6300467882327805E-2</v>
      </c>
      <c r="Q967" s="3">
        <f t="shared" ca="1" si="768"/>
        <v>7.6199522127654379E-2</v>
      </c>
      <c r="R967" s="3">
        <f t="shared" ca="1" si="769"/>
        <v>7.6159446052683405E-2</v>
      </c>
      <c r="S967" s="3">
        <f t="shared" ca="1" si="770"/>
        <v>7.6182814882118782E-2</v>
      </c>
      <c r="T967" s="3">
        <f t="shared" ca="1" si="771"/>
        <v>7.6271739471056754E-2</v>
      </c>
      <c r="U967" s="3">
        <f t="shared" ca="1" si="772"/>
        <v>7.6427809708541919E-2</v>
      </c>
      <c r="V967" s="3">
        <f t="shared" ca="1" si="773"/>
        <v>7.6652041155625281E-2</v>
      </c>
      <c r="W967" s="3">
        <f t="shared" ca="1" si="774"/>
        <v>7.6944815990887844E-2</v>
      </c>
      <c r="X967" s="3">
        <f t="shared" ca="1" si="775"/>
        <v>7.7305810563082236E-2</v>
      </c>
      <c r="Y967" s="3">
        <f t="shared" ca="1" si="776"/>
        <v>7.7733905204199066E-2</v>
      </c>
      <c r="Z967" s="3">
        <f t="shared" ca="1" si="777"/>
        <v>7.8227077739834089E-2</v>
      </c>
      <c r="AA967" s="3">
        <f t="shared" ca="1" si="778"/>
        <v>7.8782290499490856E-2</v>
      </c>
      <c r="AB967" s="3">
        <f t="shared" ca="1" si="779"/>
        <v>7.9395391334387791E-2</v>
      </c>
      <c r="AC967" s="3">
        <f t="shared" ca="1" si="780"/>
        <v>8.0061061026962463E-2</v>
      </c>
      <c r="AD967" s="3">
        <f t="shared" ca="1" si="781"/>
        <v>8.0772849732546059E-2</v>
      </c>
      <c r="AE967" s="3">
        <f t="shared" ca="1" si="782"/>
        <v>8.1523348869438739E-2</v>
      </c>
      <c r="AF967" s="3">
        <f t="shared" ca="1" si="783"/>
        <v>8.2304535701366963E-2</v>
      </c>
      <c r="AG967" s="3">
        <f t="shared" ca="1" si="784"/>
        <v>8.31082995776216E-2</v>
      </c>
      <c r="AH967" s="3">
        <f t="shared" ca="1" si="785"/>
        <v>8.3927108941485917E-2</v>
      </c>
      <c r="AI967" s="3">
        <f t="shared" ca="1" si="786"/>
        <v>8.4754711929855106E-2</v>
      </c>
      <c r="AJ967" s="3">
        <f t="shared" ca="1" si="787"/>
        <v>8.5586696046214591E-2</v>
      </c>
      <c r="AK967" s="3">
        <f t="shared" ca="1" si="788"/>
        <v>8.6420688824883782E-2</v>
      </c>
      <c r="AL967" s="3">
        <f t="shared" ca="1" si="789"/>
        <v>8.7255990632562175E-2</v>
      </c>
      <c r="AM967" s="3">
        <f t="shared" ca="1" si="790"/>
        <v>8.8092517478152041E-2</v>
      </c>
      <c r="AN967" s="3">
        <f t="shared" ca="1" si="791"/>
        <v>8.8929107749252459E-2</v>
      </c>
      <c r="AO967" s="3">
        <f t="shared" ca="1" si="792"/>
        <v>8.9761504022102534E-2</v>
      </c>
      <c r="AP967" s="3">
        <f t="shared" ca="1" si="793"/>
        <v>9.0580620664499303E-2</v>
      </c>
      <c r="AQ967" s="3">
        <f t="shared" ca="1" si="794"/>
        <v>9.1371956238140969E-2</v>
      </c>
      <c r="AR967" s="3">
        <f t="shared" ca="1" si="795"/>
        <v>9.2117028225265671E-2</v>
      </c>
      <c r="AS967" s="3">
        <f t="shared" ca="1" si="796"/>
        <v>9.2797257992519894E-2</v>
      </c>
      <c r="AT967" s="3">
        <f t="shared" ca="1" si="797"/>
        <v>9.3399705313418693E-2</v>
      </c>
      <c r="AU967" s="3">
        <f t="shared" ca="1" si="798"/>
        <v>9.3922812369113956E-2</v>
      </c>
      <c r="AV967" s="3">
        <f t="shared" ca="1" si="799"/>
        <v>9.4379847077033355E-2</v>
      </c>
      <c r="AW967" s="3">
        <f t="shared" ca="1" si="800"/>
        <v>9.4798792322926484E-2</v>
      </c>
      <c r="AX967" s="3">
        <f t="shared" ca="1" si="801"/>
        <v>9.5218709396787643E-2</v>
      </c>
      <c r="AY967" s="3">
        <f t="shared" ca="1" si="802"/>
        <v>9.5680580475223376E-2</v>
      </c>
      <c r="AZ967" s="3">
        <f t="shared" ca="1" si="751"/>
        <v>9.6205115774583752E-2</v>
      </c>
      <c r="BC967" s="3">
        <f t="shared" ca="1" si="804"/>
        <v>1.7867192274420471</v>
      </c>
      <c r="BD967" s="3">
        <f t="shared" ca="1" si="804"/>
        <v>-1.3549373717804354</v>
      </c>
      <c r="BE967" s="3">
        <f t="shared" ca="1" si="804"/>
        <v>0.72924637170102535</v>
      </c>
    </row>
    <row r="968" spans="1:57" x14ac:dyDescent="0.2">
      <c r="A968" s="3">
        <f t="shared" si="752"/>
        <v>9.5599999999998406</v>
      </c>
      <c r="B968" s="3">
        <f t="shared" ca="1" si="753"/>
        <v>8.2985820712996719E-2</v>
      </c>
      <c r="C968" s="3">
        <f t="shared" ca="1" si="754"/>
        <v>8.2305326941574497E-2</v>
      </c>
      <c r="D968" s="3">
        <f t="shared" ca="1" si="755"/>
        <v>8.1657444878910856E-2</v>
      </c>
      <c r="E968" s="3">
        <f t="shared" ca="1" si="756"/>
        <v>8.1042465061799407E-2</v>
      </c>
      <c r="F968" s="3">
        <f t="shared" ca="1" si="757"/>
        <v>8.0460528349960814E-2</v>
      </c>
      <c r="G968" s="3">
        <f t="shared" ca="1" si="758"/>
        <v>7.9911915409003567E-2</v>
      </c>
      <c r="H968" s="3">
        <f t="shared" ca="1" si="759"/>
        <v>7.9397272179213343E-2</v>
      </c>
      <c r="I968" s="3">
        <f t="shared" ca="1" si="760"/>
        <v>7.8917759739408302E-2</v>
      </c>
      <c r="J968" s="3">
        <f t="shared" ca="1" si="761"/>
        <v>7.8475122825285834E-2</v>
      </c>
      <c r="K968" s="3">
        <f t="shared" ca="1" si="762"/>
        <v>7.8071680315325062E-2</v>
      </c>
      <c r="L968" s="3">
        <f t="shared" ca="1" si="763"/>
        <v>7.7710250095037944E-2</v>
      </c>
      <c r="M968" s="3">
        <f t="shared" ca="1" si="764"/>
        <v>7.7394027000575724E-2</v>
      </c>
      <c r="N968" s="3">
        <f t="shared" ca="1" si="765"/>
        <v>7.7126434683831513E-2</v>
      </c>
      <c r="O968" s="3">
        <f t="shared" ca="1" si="766"/>
        <v>7.6910970519681446E-2</v>
      </c>
      <c r="P968" s="3">
        <f t="shared" ca="1" si="767"/>
        <v>7.6751058409736297E-2</v>
      </c>
      <c r="Q968" s="3">
        <f t="shared" ca="1" si="768"/>
        <v>7.6649919056469132E-2</v>
      </c>
      <c r="R968" s="3">
        <f t="shared" ca="1" si="769"/>
        <v>7.6610462121430398E-2</v>
      </c>
      <c r="S968" s="3">
        <f t="shared" ca="1" si="770"/>
        <v>7.6635200191102579E-2</v>
      </c>
      <c r="T968" s="3">
        <f t="shared" ca="1" si="771"/>
        <v>7.6726180791935383E-2</v>
      </c>
      <c r="U968" s="3">
        <f t="shared" ca="1" si="772"/>
        <v>7.6884929860715268E-2</v>
      </c>
      <c r="V968" s="3">
        <f t="shared" ca="1" si="773"/>
        <v>7.711239825195651E-2</v>
      </c>
      <c r="W968" s="3">
        <f t="shared" ca="1" si="774"/>
        <v>7.7408902382045355E-2</v>
      </c>
      <c r="X968" s="3">
        <f t="shared" ca="1" si="775"/>
        <v>7.7774051379096848E-2</v>
      </c>
      <c r="Y968" s="3">
        <f t="shared" ca="1" si="776"/>
        <v>7.8206656509736863E-2</v>
      </c>
      <c r="Z968" s="3">
        <f t="shared" ca="1" si="777"/>
        <v>7.8704624489234654E-2</v>
      </c>
      <c r="AA968" s="3">
        <f t="shared" ca="1" si="778"/>
        <v>7.9264844693953562E-2</v>
      </c>
      <c r="AB968" s="3">
        <f t="shared" ca="1" si="779"/>
        <v>7.988309102345538E-2</v>
      </c>
      <c r="AC968" s="3">
        <f t="shared" ca="1" si="780"/>
        <v>8.0553971003811176E-2</v>
      </c>
      <c r="AD968" s="3">
        <f t="shared" ca="1" si="781"/>
        <v>8.1270964850340799E-2</v>
      </c>
      <c r="AE968" s="3">
        <f t="shared" ca="1" si="782"/>
        <v>8.2026600724800919E-2</v>
      </c>
      <c r="AF968" s="3">
        <f t="shared" ca="1" si="783"/>
        <v>8.2812802867663529E-2</v>
      </c>
      <c r="AG968" s="3">
        <f t="shared" ca="1" si="784"/>
        <v>8.3621420575923672E-2</v>
      </c>
      <c r="AH968" s="3">
        <f t="shared" ca="1" si="785"/>
        <v>8.4444895813526072E-2</v>
      </c>
      <c r="AI968" s="3">
        <f t="shared" ca="1" si="786"/>
        <v>8.5276960932731433E-2</v>
      </c>
      <c r="AJ968" s="3">
        <f t="shared" ca="1" si="787"/>
        <v>8.6113191119538898E-2</v>
      </c>
      <c r="AK968" s="3">
        <f t="shared" ca="1" si="788"/>
        <v>8.6951193667868118E-2</v>
      </c>
      <c r="AL968" s="3">
        <f t="shared" ca="1" si="789"/>
        <v>8.7790226965270557E-2</v>
      </c>
      <c r="AM968" s="3">
        <f t="shared" ca="1" si="790"/>
        <v>8.8630130584327338E-2</v>
      </c>
      <c r="AN968" s="3">
        <f t="shared" ca="1" si="791"/>
        <v>8.9469625544929654E-2</v>
      </c>
      <c r="AO968" s="3">
        <f t="shared" ca="1" si="792"/>
        <v>9.0304301887909597E-2</v>
      </c>
      <c r="AP968" s="3">
        <f t="shared" ca="1" si="793"/>
        <v>9.112490924751851E-2</v>
      </c>
      <c r="AQ968" s="3">
        <f t="shared" ca="1" si="794"/>
        <v>9.1916809801807234E-2</v>
      </c>
      <c r="AR968" s="3">
        <f t="shared" ca="1" si="795"/>
        <v>9.2661462135773184E-2</v>
      </c>
      <c r="AS968" s="3">
        <f t="shared" ca="1" si="796"/>
        <v>9.3340343360611353E-2</v>
      </c>
      <c r="AT968" s="3">
        <f t="shared" ca="1" si="797"/>
        <v>9.394068402463282E-2</v>
      </c>
      <c r="AU968" s="3">
        <f t="shared" ca="1" si="798"/>
        <v>9.4461166336398034E-2</v>
      </c>
      <c r="AV968" s="3">
        <f t="shared" ca="1" si="799"/>
        <v>9.4915296686381115E-2</v>
      </c>
      <c r="AW968" s="3">
        <f t="shared" ca="1" si="800"/>
        <v>9.5331224679434834E-2</v>
      </c>
      <c r="AX968" s="3">
        <f t="shared" ca="1" si="801"/>
        <v>9.5747996511601485E-2</v>
      </c>
      <c r="AY968" s="3">
        <f t="shared" ca="1" si="802"/>
        <v>9.6206137151707366E-2</v>
      </c>
      <c r="AZ968" s="3">
        <f t="shared" ca="1" si="751"/>
        <v>9.6724639755789335E-2</v>
      </c>
      <c r="BC968" s="3">
        <f t="shared" ca="1" si="804"/>
        <v>0.75984589875873088</v>
      </c>
      <c r="BD968" s="3">
        <f t="shared" ca="1" si="804"/>
        <v>1.5913127093819313E-2</v>
      </c>
      <c r="BE968" s="3">
        <f t="shared" ca="1" si="804"/>
        <v>-0.20953625102806583</v>
      </c>
    </row>
    <row r="969" spans="1:57" x14ac:dyDescent="0.2">
      <c r="A969" s="3">
        <f t="shared" si="752"/>
        <v>9.5699999999998404</v>
      </c>
      <c r="B969" s="3">
        <f t="shared" ca="1" si="753"/>
        <v>8.2954035171478577E-2</v>
      </c>
      <c r="C969" s="3">
        <f t="shared" ca="1" si="754"/>
        <v>8.2301231629203067E-2</v>
      </c>
      <c r="D969" s="3">
        <f t="shared" ca="1" si="755"/>
        <v>8.1678249788771945E-2</v>
      </c>
      <c r="E969" s="3">
        <f t="shared" ca="1" si="756"/>
        <v>8.10854946111884E-2</v>
      </c>
      <c r="F969" s="3">
        <f t="shared" ca="1" si="757"/>
        <v>8.0523224341979158E-2</v>
      </c>
      <c r="G969" s="3">
        <f t="shared" ca="1" si="758"/>
        <v>7.9991839215745625E-2</v>
      </c>
      <c r="H969" s="3">
        <f t="shared" ca="1" si="759"/>
        <v>7.9492105864508542E-2</v>
      </c>
      <c r="I969" s="3">
        <f t="shared" ca="1" si="760"/>
        <v>7.9025305958322509E-2</v>
      </c>
      <c r="J969" s="3">
        <f t="shared" ca="1" si="761"/>
        <v>7.859330352089311E-2</v>
      </c>
      <c r="K969" s="3">
        <f t="shared" ca="1" si="762"/>
        <v>7.8198534417449325E-2</v>
      </c>
      <c r="L969" s="3">
        <f t="shared" ca="1" si="763"/>
        <v>7.7843930553702909E-2</v>
      </c>
      <c r="M969" s="3">
        <f t="shared" ca="1" si="764"/>
        <v>7.75327975319582E-2</v>
      </c>
      <c r="N969" s="3">
        <f t="shared" ca="1" si="765"/>
        <v>7.7268666574317399E-2</v>
      </c>
      <c r="O969" s="3">
        <f t="shared" ca="1" si="766"/>
        <v>7.7055139750532672E-2</v>
      </c>
      <c r="P969" s="3">
        <f t="shared" ca="1" si="767"/>
        <v>7.6895743261500948E-2</v>
      </c>
      <c r="Q969" s="3">
        <f t="shared" ca="1" si="768"/>
        <v>7.6793798251298021E-2</v>
      </c>
      <c r="R969" s="3">
        <f t="shared" ca="1" si="769"/>
        <v>7.6752313473894621E-2</v>
      </c>
      <c r="S969" s="3">
        <f t="shared" ca="1" si="770"/>
        <v>7.6773899666700479E-2</v>
      </c>
      <c r="T969" s="3">
        <f t="shared" ca="1" si="771"/>
        <v>7.6860701818003585E-2</v>
      </c>
      <c r="U969" s="3">
        <f t="shared" ca="1" si="772"/>
        <v>7.7014342700203783E-2</v>
      </c>
      <c r="V969" s="3">
        <f t="shared" ca="1" si="773"/>
        <v>7.7235869243122576E-2</v>
      </c>
      <c r="W969" s="3">
        <f t="shared" ca="1" si="774"/>
        <v>7.7525692874739663E-2</v>
      </c>
      <c r="X969" s="3">
        <f t="shared" ca="1" si="775"/>
        <v>7.7883516268595077E-2</v>
      </c>
      <c r="Y969" s="3">
        <f t="shared" ca="1" si="776"/>
        <v>7.8308242388007793E-2</v>
      </c>
      <c r="Z969" s="3">
        <f t="shared" ca="1" si="777"/>
        <v>7.879786760402141E-2</v>
      </c>
      <c r="AA969" s="3">
        <f t="shared" ca="1" si="778"/>
        <v>7.9349369122845792E-2</v>
      </c>
      <c r="AB969" s="3">
        <f t="shared" ca="1" si="779"/>
        <v>7.9958607709249008E-2</v>
      </c>
      <c r="AC969" s="3">
        <f t="shared" ca="1" si="780"/>
        <v>8.0620278502219825E-2</v>
      </c>
      <c r="AD969" s="3">
        <f t="shared" ca="1" si="781"/>
        <v>8.1327952713693238E-2</v>
      </c>
      <c r="AE969" s="3">
        <f t="shared" ca="1" si="782"/>
        <v>8.2074256256505274E-2</v>
      </c>
      <c r="AF969" s="3">
        <f t="shared" ca="1" si="783"/>
        <v>8.2851221410249698E-2</v>
      </c>
      <c r="AG969" s="3">
        <f t="shared" ca="1" si="784"/>
        <v>8.365081849404199E-2</v>
      </c>
      <c r="AH969" s="3">
        <f t="shared" ca="1" si="785"/>
        <v>8.4465624009339504E-2</v>
      </c>
      <c r="AI969" s="3">
        <f t="shared" ca="1" si="786"/>
        <v>8.5289515396068522E-2</v>
      </c>
      <c r="AJ969" s="3">
        <f t="shared" ca="1" si="787"/>
        <v>8.6118216167240719E-2</v>
      </c>
      <c r="AK969" s="3">
        <f t="shared" ca="1" si="788"/>
        <v>8.6949473744558123E-2</v>
      </c>
      <c r="AL969" s="3">
        <f t="shared" ca="1" si="789"/>
        <v>8.7782664650237804E-2</v>
      </c>
      <c r="AM969" s="3">
        <f t="shared" ca="1" si="790"/>
        <v>8.8617712004869051E-2</v>
      </c>
      <c r="AN969" s="3">
        <f t="shared" ca="1" si="791"/>
        <v>8.9453379560238341E-2</v>
      </c>
      <c r="AO969" s="3">
        <f t="shared" ca="1" si="792"/>
        <v>9.0285265380765048E-2</v>
      </c>
      <c r="AP969" s="3">
        <f t="shared" ca="1" si="793"/>
        <v>9.1104115737109859E-2</v>
      </c>
      <c r="AQ969" s="3">
        <f t="shared" ca="1" si="794"/>
        <v>9.189531877636152E-2</v>
      </c>
      <c r="AR969" s="3">
        <f t="shared" ca="1" si="795"/>
        <v>9.2640437282069582E-2</v>
      </c>
      <c r="AS969" s="3">
        <f t="shared" ca="1" si="796"/>
        <v>9.3321167213539558E-2</v>
      </c>
      <c r="AT969" s="3">
        <f t="shared" ca="1" si="797"/>
        <v>9.3925072081887953E-2</v>
      </c>
      <c r="AU969" s="3">
        <f t="shared" ca="1" si="798"/>
        <v>9.4451234894953592E-2</v>
      </c>
      <c r="AV969" s="3">
        <f t="shared" ca="1" si="799"/>
        <v>9.4913559884135273E-2</v>
      </c>
      <c r="AW969" s="3">
        <f t="shared" ca="1" si="800"/>
        <v>9.5340520540084961E-2</v>
      </c>
      <c r="AX969" s="3">
        <f t="shared" ca="1" si="801"/>
        <v>9.5771299925573442E-2</v>
      </c>
      <c r="AY969" s="3">
        <f t="shared" ca="1" si="802"/>
        <v>9.6246101407553214E-2</v>
      </c>
      <c r="AZ969" s="3">
        <f t="shared" ca="1" si="751"/>
        <v>9.6782442271050248E-2</v>
      </c>
      <c r="BC969" s="3">
        <f t="shared" ca="1" si="804"/>
        <v>7.6359867439455442E-2</v>
      </c>
      <c r="BD969" s="3">
        <f t="shared" ca="1" si="804"/>
        <v>-0.16657176886092362</v>
      </c>
      <c r="BE969" s="3">
        <f t="shared" ca="1" si="804"/>
        <v>0.26632451521242029</v>
      </c>
    </row>
    <row r="970" spans="1:57" x14ac:dyDescent="0.2">
      <c r="A970" s="3">
        <f t="shared" si="752"/>
        <v>9.5799999999998402</v>
      </c>
      <c r="B970" s="3">
        <f t="shared" ca="1" si="753"/>
        <v>8.2005316225699454E-2</v>
      </c>
      <c r="C970" s="3">
        <f t="shared" ca="1" si="754"/>
        <v>8.1409288034054547E-2</v>
      </c>
      <c r="D970" s="3">
        <f t="shared" ca="1" si="755"/>
        <v>8.0838241427212715E-2</v>
      </c>
      <c r="E970" s="3">
        <f t="shared" ca="1" si="756"/>
        <v>8.0292759481705334E-2</v>
      </c>
      <c r="F970" s="3">
        <f t="shared" ca="1" si="757"/>
        <v>7.9773281504615712E-2</v>
      </c>
      <c r="G970" s="3">
        <f t="shared" ca="1" si="758"/>
        <v>7.9280390954079724E-2</v>
      </c>
      <c r="H970" s="3">
        <f t="shared" ca="1" si="759"/>
        <v>7.8815038783929925E-2</v>
      </c>
      <c r="I970" s="3">
        <f t="shared" ca="1" si="760"/>
        <v>7.8378690861479541E-2</v>
      </c>
      <c r="J970" s="3">
        <f t="shared" ca="1" si="761"/>
        <v>7.7973394084503933E-2</v>
      </c>
      <c r="K970" s="3">
        <f t="shared" ca="1" si="762"/>
        <v>7.7601764877737664E-2</v>
      </c>
      <c r="L970" s="3">
        <f t="shared" ca="1" si="763"/>
        <v>7.7266912734098081E-2</v>
      </c>
      <c r="M970" s="3">
        <f t="shared" ca="1" si="764"/>
        <v>7.6972317590210435E-2</v>
      </c>
      <c r="N970" s="3">
        <f t="shared" ca="1" si="765"/>
        <v>7.6721681812966153E-2</v>
      </c>
      <c r="O970" s="3">
        <f t="shared" ca="1" si="766"/>
        <v>7.6518775751168375E-2</v>
      </c>
      <c r="P970" s="3">
        <f t="shared" ca="1" si="767"/>
        <v>7.6367291499933182E-2</v>
      </c>
      <c r="Q970" s="3">
        <f t="shared" ca="1" si="768"/>
        <v>7.6270714250042226E-2</v>
      </c>
      <c r="R970" s="3">
        <f t="shared" ca="1" si="769"/>
        <v>7.6232215461143421E-2</v>
      </c>
      <c r="S970" s="3">
        <f t="shared" ca="1" si="770"/>
        <v>7.6254567639878618E-2</v>
      </c>
      <c r="T970" s="3">
        <f t="shared" ca="1" si="771"/>
        <v>7.6340076855936426E-2</v>
      </c>
      <c r="U970" s="3">
        <f t="shared" ca="1" si="772"/>
        <v>7.6490526334210635E-2</v>
      </c>
      <c r="V970" s="3">
        <f t="shared" ca="1" si="773"/>
        <v>7.6707122690642421E-2</v>
      </c>
      <c r="W970" s="3">
        <f t="shared" ca="1" si="774"/>
        <v>7.6990435967568327E-2</v>
      </c>
      <c r="X970" s="3">
        <f t="shared" ca="1" si="775"/>
        <v>7.7340325979065469E-2</v>
      </c>
      <c r="Y970" s="3">
        <f t="shared" ca="1" si="776"/>
        <v>7.7755850976414284E-2</v>
      </c>
      <c r="Z970" s="3">
        <f t="shared" ca="1" si="777"/>
        <v>7.823516058200089E-2</v>
      </c>
      <c r="AA970" s="3">
        <f t="shared" ca="1" si="778"/>
        <v>7.8775383444675606E-2</v>
      </c>
      <c r="AB970" s="3">
        <f t="shared" ca="1" si="779"/>
        <v>7.9372530841453751E-2</v>
      </c>
      <c r="AC970" s="3">
        <f t="shared" ca="1" si="780"/>
        <v>8.0021449224002464E-2</v>
      </c>
      <c r="AD970" s="3">
        <f t="shared" ca="1" si="781"/>
        <v>8.0715864568047885E-2</v>
      </c>
      <c r="AE970" s="3">
        <f t="shared" ca="1" si="782"/>
        <v>8.1448564375353014E-2</v>
      </c>
      <c r="AF970" s="3">
        <f t="shared" ca="1" si="783"/>
        <v>8.2211752856380091E-2</v>
      </c>
      <c r="AG970" s="3">
        <f t="shared" ca="1" si="784"/>
        <v>8.2997585254759601E-2</v>
      </c>
      <c r="AH970" s="3">
        <f t="shared" ca="1" si="785"/>
        <v>8.3798836452551345E-2</v>
      </c>
      <c r="AI970" s="3">
        <f t="shared" ca="1" si="786"/>
        <v>8.4609592674220829E-2</v>
      </c>
      <c r="AJ970" s="3">
        <f t="shared" ca="1" si="787"/>
        <v>8.5425789227894414E-2</v>
      </c>
      <c r="AK970" s="3">
        <f t="shared" ca="1" si="788"/>
        <v>8.6245376855280872E-2</v>
      </c>
      <c r="AL970" s="3">
        <f t="shared" ca="1" si="789"/>
        <v>8.7067913153616505E-2</v>
      </c>
      <c r="AM970" s="3">
        <f t="shared" ca="1" si="790"/>
        <v>8.7893467607263229E-2</v>
      </c>
      <c r="AN970" s="3">
        <f t="shared" ca="1" si="791"/>
        <v>8.8720909637823392E-2</v>
      </c>
      <c r="AO970" s="3">
        <f t="shared" ca="1" si="792"/>
        <v>8.9545908737646784E-2</v>
      </c>
      <c r="AP970" s="3">
        <f t="shared" ca="1" si="793"/>
        <v>9.0359272032542806E-2</v>
      </c>
      <c r="AQ970" s="3">
        <f t="shared" ca="1" si="794"/>
        <v>9.1146478835315098E-2</v>
      </c>
      <c r="AR970" s="3">
        <f t="shared" ca="1" si="795"/>
        <v>9.1889262053143253E-2</v>
      </c>
      <c r="AS970" s="3">
        <f t="shared" ca="1" si="796"/>
        <v>9.2569602407823928E-2</v>
      </c>
      <c r="AT970" s="3">
        <f t="shared" ca="1" si="797"/>
        <v>9.317546136209523E-2</v>
      </c>
      <c r="AU970" s="3">
        <f t="shared" ca="1" si="798"/>
        <v>9.3706386295994065E-2</v>
      </c>
      <c r="AV970" s="3">
        <f t="shared" ca="1" si="799"/>
        <v>9.4176741434828126E-2</v>
      </c>
      <c r="AW970" s="3">
        <f t="shared" ca="1" si="800"/>
        <v>9.4615384046753861E-2</v>
      </c>
      <c r="AX970" s="3">
        <f t="shared" ca="1" si="801"/>
        <v>9.5061688523985249E-2</v>
      </c>
      <c r="AY970" s="3">
        <f t="shared" ca="1" si="802"/>
        <v>9.5555577178305026E-2</v>
      </c>
      <c r="AZ970" s="3">
        <f t="shared" ca="1" si="751"/>
        <v>9.6113161024884361E-2</v>
      </c>
      <c r="BC970" s="3">
        <f t="shared" ca="1" si="804"/>
        <v>-1.026100083956841</v>
      </c>
      <c r="BD970" s="3">
        <f t="shared" ca="1" si="804"/>
        <v>-7.822404173757036E-2</v>
      </c>
      <c r="BE970" s="3">
        <f t="shared" ca="1" si="804"/>
        <v>0.63913922380332622</v>
      </c>
    </row>
    <row r="971" spans="1:57" x14ac:dyDescent="0.2">
      <c r="A971" s="3">
        <f t="shared" si="752"/>
        <v>9.58999999999984</v>
      </c>
      <c r="B971" s="3">
        <f t="shared" ca="1" si="753"/>
        <v>8.2473369757141118E-2</v>
      </c>
      <c r="C971" s="3">
        <f t="shared" ca="1" si="754"/>
        <v>8.1883181438881708E-2</v>
      </c>
      <c r="D971" s="3">
        <f t="shared" ca="1" si="755"/>
        <v>8.1317012766747451E-2</v>
      </c>
      <c r="E971" s="3">
        <f t="shared" ca="1" si="756"/>
        <v>8.0775497620355199E-2</v>
      </c>
      <c r="F971" s="3">
        <f t="shared" ca="1" si="757"/>
        <v>8.0259129040221117E-2</v>
      </c>
      <c r="G971" s="3">
        <f t="shared" ca="1" si="758"/>
        <v>7.9768546358617812E-2</v>
      </c>
      <c r="H971" s="3">
        <f t="shared" ca="1" si="759"/>
        <v>7.9304757477335314E-2</v>
      </c>
      <c r="I971" s="3">
        <f t="shared" ca="1" si="760"/>
        <v>7.8869285063118438E-2</v>
      </c>
      <c r="J971" s="3">
        <f t="shared" ca="1" si="761"/>
        <v>7.8464231470157741E-2</v>
      </c>
      <c r="K971" s="3">
        <f t="shared" ca="1" si="762"/>
        <v>7.809226625188409E-2</v>
      </c>
      <c r="L971" s="3">
        <f t="shared" ca="1" si="763"/>
        <v>7.7756549051999427E-2</v>
      </c>
      <c r="M971" s="3">
        <f t="shared" ca="1" si="764"/>
        <v>7.7460606706296065E-2</v>
      </c>
      <c r="N971" s="3">
        <f t="shared" ca="1" si="765"/>
        <v>7.720818529777658E-2</v>
      </c>
      <c r="O971" s="3">
        <f t="shared" ca="1" si="766"/>
        <v>7.7003096035235127E-2</v>
      </c>
      <c r="P971" s="3">
        <f t="shared" ca="1" si="767"/>
        <v>7.6849069499693459E-2</v>
      </c>
      <c r="Q971" s="3">
        <f t="shared" ca="1" si="768"/>
        <v>7.6749627530455208E-2</v>
      </c>
      <c r="R971" s="3">
        <f t="shared" ca="1" si="769"/>
        <v>7.6707976902753272E-2</v>
      </c>
      <c r="S971" s="3">
        <f t="shared" ca="1" si="770"/>
        <v>7.6726924507341768E-2</v>
      </c>
      <c r="T971" s="3">
        <f t="shared" ca="1" si="771"/>
        <v>7.6808810111368447E-2</v>
      </c>
      <c r="U971" s="3">
        <f t="shared" ca="1" si="772"/>
        <v>7.6955450005530307E-2</v>
      </c>
      <c r="V971" s="3">
        <f t="shared" ca="1" si="773"/>
        <v>7.7168083099089679E-2</v>
      </c>
      <c r="W971" s="3">
        <f t="shared" ca="1" si="774"/>
        <v>7.7447310647900239E-2</v>
      </c>
      <c r="X971" s="3">
        <f t="shared" ca="1" si="775"/>
        <v>7.7793022198161407E-2</v>
      </c>
      <c r="Y971" s="3">
        <f t="shared" ca="1" si="776"/>
        <v>7.8204303877019446E-2</v>
      </c>
      <c r="Z971" s="3">
        <f t="shared" ca="1" si="777"/>
        <v>7.8679331150665652E-2</v>
      </c>
      <c r="AA971" s="3">
        <f t="shared" ca="1" si="778"/>
        <v>7.9215256720619659E-2</v>
      </c>
      <c r="AB971" s="3">
        <f t="shared" ca="1" si="779"/>
        <v>7.9808115020789397E-2</v>
      </c>
      <c r="AC971" s="3">
        <f t="shared" ca="1" si="780"/>
        <v>8.0452776513179322E-2</v>
      </c>
      <c r="AD971" s="3">
        <f t="shared" ca="1" si="781"/>
        <v>8.1142994702446153E-2</v>
      </c>
      <c r="AE971" s="3">
        <f t="shared" ca="1" si="782"/>
        <v>8.187159151475544E-2</v>
      </c>
      <c r="AF971" s="3">
        <f t="shared" ca="1" si="783"/>
        <v>8.2630815979947564E-2</v>
      </c>
      <c r="AG971" s="3">
        <f t="shared" ca="1" si="784"/>
        <v>8.341288116392645E-2</v>
      </c>
      <c r="AH971" s="3">
        <f t="shared" ca="1" si="785"/>
        <v>8.421063316606979E-2</v>
      </c>
      <c r="AI971" s="3">
        <f t="shared" ca="1" si="786"/>
        <v>8.501823968423057E-2</v>
      </c>
      <c r="AJ971" s="3">
        <f t="shared" ca="1" si="787"/>
        <v>8.5831720280784396E-2</v>
      </c>
      <c r="AK971" s="3">
        <f t="shared" ca="1" si="788"/>
        <v>8.6649101201183784E-2</v>
      </c>
      <c r="AL971" s="3">
        <f t="shared" ca="1" si="789"/>
        <v>8.7469993052096004E-2</v>
      </c>
      <c r="AM971" s="3">
        <f t="shared" ca="1" si="790"/>
        <v>8.8294483496413195E-2</v>
      </c>
      <c r="AN971" s="3">
        <f t="shared" ca="1" si="791"/>
        <v>8.9121419569352628E-2</v>
      </c>
      <c r="AO971" s="3">
        <f t="shared" ca="1" si="792"/>
        <v>8.9946414608375533E-2</v>
      </c>
      <c r="AP971" s="3">
        <f t="shared" ca="1" si="793"/>
        <v>9.0760209829288133E-2</v>
      </c>
      <c r="AQ971" s="3">
        <f t="shared" ca="1" si="794"/>
        <v>9.1548249918403934E-2</v>
      </c>
      <c r="AR971" s="3">
        <f t="shared" ca="1" si="795"/>
        <v>9.2292312827946518E-2</v>
      </c>
      <c r="AS971" s="3">
        <f t="shared" ca="1" si="796"/>
        <v>9.2974538934623069E-2</v>
      </c>
      <c r="AT971" s="3">
        <f t="shared" ca="1" si="797"/>
        <v>9.3583161609841495E-2</v>
      </c>
      <c r="AU971" s="3">
        <f t="shared" ca="1" si="798"/>
        <v>9.4118065146907723E-2</v>
      </c>
      <c r="AV971" s="3">
        <f t="shared" ca="1" si="799"/>
        <v>9.459394486934701E-2</v>
      </c>
      <c r="AW971" s="3">
        <f t="shared" ca="1" si="800"/>
        <v>9.5039910602495739E-2</v>
      </c>
      <c r="AX971" s="3">
        <f t="shared" ca="1" si="801"/>
        <v>9.5495391248955577E-2</v>
      </c>
      <c r="AY971" s="3">
        <f t="shared" ca="1" si="802"/>
        <v>9.5999878189682489E-2</v>
      </c>
      <c r="AZ971" s="3">
        <f t="shared" ca="1" si="751"/>
        <v>9.6567933807811826E-2</v>
      </c>
      <c r="BC971" s="3">
        <f t="shared" ca="1" si="804"/>
        <v>0.67358729619654678</v>
      </c>
      <c r="BD971" s="3">
        <f t="shared" ca="1" si="804"/>
        <v>-0.14993000703879833</v>
      </c>
      <c r="BE971" s="3">
        <f t="shared" ca="1" si="804"/>
        <v>1.3703106766384643E-2</v>
      </c>
    </row>
    <row r="972" spans="1:57" x14ac:dyDescent="0.2">
      <c r="A972" s="3">
        <f t="shared" si="752"/>
        <v>9.5999999999998398</v>
      </c>
      <c r="B972" s="3">
        <f t="shared" ca="1" si="753"/>
        <v>8.2119949762022734E-2</v>
      </c>
      <c r="C972" s="3">
        <f t="shared" ca="1" si="754"/>
        <v>8.1457643004654565E-2</v>
      </c>
      <c r="D972" s="3">
        <f t="shared" ca="1" si="755"/>
        <v>8.0825298043224608E-2</v>
      </c>
      <c r="E972" s="3">
        <f t="shared" ca="1" si="756"/>
        <v>8.0223350768744775E-2</v>
      </c>
      <c r="F972" s="3">
        <f t="shared" ca="1" si="757"/>
        <v>7.9652099147680872E-2</v>
      </c>
      <c r="G972" s="3">
        <f t="shared" ca="1" si="758"/>
        <v>7.9111989557621304E-2</v>
      </c>
      <c r="H972" s="3">
        <f t="shared" ca="1" si="759"/>
        <v>7.8603837995045778E-2</v>
      </c>
      <c r="I972" s="3">
        <f t="shared" ca="1" si="760"/>
        <v>7.8128975048973009E-2</v>
      </c>
      <c r="J972" s="3">
        <f t="shared" ca="1" si="761"/>
        <v>7.7689309633157025E-2</v>
      </c>
      <c r="K972" s="3">
        <f t="shared" ca="1" si="762"/>
        <v>7.7287315519869476E-2</v>
      </c>
      <c r="L972" s="3">
        <f t="shared" ca="1" si="763"/>
        <v>7.6925953588267232E-2</v>
      </c>
      <c r="M972" s="3">
        <f t="shared" ca="1" si="764"/>
        <v>7.6608548659351197E-2</v>
      </c>
      <c r="N972" s="3">
        <f t="shared" ca="1" si="765"/>
        <v>7.6338641624815365E-2</v>
      </c>
      <c r="O972" s="3">
        <f t="shared" ca="1" si="766"/>
        <v>7.6119835655665893E-2</v>
      </c>
      <c r="P972" s="3">
        <f t="shared" ca="1" si="767"/>
        <v>7.5955650931785218E-2</v>
      </c>
      <c r="Q972" s="3">
        <f t="shared" ca="1" si="768"/>
        <v>7.5849397064042853E-2</v>
      </c>
      <c r="R972" s="3">
        <f t="shared" ca="1" si="769"/>
        <v>7.5804067274329923E-2</v>
      </c>
      <c r="S972" s="3">
        <f t="shared" ca="1" si="770"/>
        <v>7.5822253973482412E-2</v>
      </c>
      <c r="T972" s="3">
        <f t="shared" ca="1" si="771"/>
        <v>7.5906081763176772E-2</v>
      </c>
      <c r="U972" s="3">
        <f t="shared" ca="1" si="772"/>
        <v>7.6057151134166265E-2</v>
      </c>
      <c r="V972" s="3">
        <f t="shared" ca="1" si="773"/>
        <v>7.6276484417140925E-2</v>
      </c>
      <c r="W972" s="3">
        <f t="shared" ca="1" si="774"/>
        <v>7.6564465201546403E-2</v>
      </c>
      <c r="X972" s="3">
        <f t="shared" ca="1" si="775"/>
        <v>7.6920763878281923E-2</v>
      </c>
      <c r="Y972" s="3">
        <f t="shared" ca="1" si="776"/>
        <v>7.7344245559421029E-2</v>
      </c>
      <c r="Z972" s="3">
        <f t="shared" ca="1" si="777"/>
        <v>7.783286266884018E-2</v>
      </c>
      <c r="AA972" s="3">
        <f t="shared" ca="1" si="778"/>
        <v>7.8383543092515454E-2</v>
      </c>
      <c r="AB972" s="3">
        <f t="shared" ca="1" si="779"/>
        <v>7.8992095588018951E-2</v>
      </c>
      <c r="AC972" s="3">
        <f t="shared" ca="1" si="780"/>
        <v>7.9653165847767021E-2</v>
      </c>
      <c r="AD972" s="3">
        <f t="shared" ca="1" si="781"/>
        <v>8.0360286192959041E-2</v>
      </c>
      <c r="AE972" s="3">
        <f t="shared" ca="1" si="782"/>
        <v>8.1106064331765329E-2</v>
      </c>
      <c r="AF972" s="3">
        <f t="shared" ca="1" si="783"/>
        <v>8.1882545523164929E-2</v>
      </c>
      <c r="AG972" s="3">
        <f t="shared" ca="1" si="784"/>
        <v>8.2681752072938833E-2</v>
      </c>
      <c r="AH972" s="3">
        <f t="shared" ca="1" si="785"/>
        <v>8.3496352652606659E-2</v>
      </c>
      <c r="AI972" s="3">
        <f t="shared" ca="1" si="786"/>
        <v>8.432034763872881E-2</v>
      </c>
      <c r="AJ972" s="3">
        <f t="shared" ca="1" si="787"/>
        <v>8.5149591822622675E-2</v>
      </c>
      <c r="AK972" s="3">
        <f t="shared" ca="1" si="788"/>
        <v>8.5981937653300936E-2</v>
      </c>
      <c r="AL972" s="3">
        <f t="shared" ca="1" si="789"/>
        <v>8.681679919994649E-2</v>
      </c>
      <c r="AM972" s="3">
        <f t="shared" ca="1" si="790"/>
        <v>8.7654032642386095E-2</v>
      </c>
      <c r="AN972" s="3">
        <f t="shared" ca="1" si="791"/>
        <v>8.8492213103784495E-2</v>
      </c>
      <c r="AO972" s="3">
        <f t="shared" ca="1" si="792"/>
        <v>8.9326648721314836E-2</v>
      </c>
      <c r="AP972" s="3">
        <f t="shared" ca="1" si="793"/>
        <v>9.0147766576152991E-2</v>
      </c>
      <c r="AQ972" s="3">
        <f t="shared" ca="1" si="794"/>
        <v>9.0940729471255768E-2</v>
      </c>
      <c r="AR972" s="3">
        <f t="shared" ca="1" si="795"/>
        <v>9.1687113845790702E-2</v>
      </c>
      <c r="AS972" s="3">
        <f t="shared" ca="1" si="796"/>
        <v>9.2368973126153373E-2</v>
      </c>
      <c r="AT972" s="3">
        <f t="shared" ca="1" si="797"/>
        <v>9.2974565042216184E-2</v>
      </c>
      <c r="AU972" s="3">
        <f t="shared" ca="1" si="798"/>
        <v>9.350386183395569E-2</v>
      </c>
      <c r="AV972" s="3">
        <f t="shared" ca="1" si="799"/>
        <v>9.3971639501996621E-2</v>
      </c>
      <c r="AW972" s="3">
        <f t="shared" ca="1" si="800"/>
        <v>9.4407007617622177E-2</v>
      </c>
      <c r="AX972" s="3">
        <f t="shared" ca="1" si="801"/>
        <v>9.4849191034700062E-2</v>
      </c>
      <c r="AY972" s="3">
        <f t="shared" ca="1" si="802"/>
        <v>9.5336978999037966E-2</v>
      </c>
      <c r="AZ972" s="3">
        <f t="shared" ca="1" si="751"/>
        <v>9.5883169914375968E-2</v>
      </c>
      <c r="BC972" s="3">
        <f t="shared" ca="1" si="804"/>
        <v>-1.1634579994986094</v>
      </c>
      <c r="BD972" s="3">
        <f t="shared" ca="1" si="804"/>
        <v>1.0088972078860614E-2</v>
      </c>
      <c r="BE972" s="3">
        <f t="shared" ca="1" si="804"/>
        <v>-0.86335507424061042</v>
      </c>
    </row>
    <row r="973" spans="1:57" x14ac:dyDescent="0.2">
      <c r="A973" s="3">
        <f t="shared" si="752"/>
        <v>9.6099999999998396</v>
      </c>
      <c r="B973" s="3">
        <f t="shared" ca="1" si="753"/>
        <v>8.0677756329558953E-2</v>
      </c>
      <c r="C973" s="3">
        <f t="shared" ca="1" si="754"/>
        <v>7.9969949940955326E-2</v>
      </c>
      <c r="D973" s="3">
        <f t="shared" ca="1" si="755"/>
        <v>7.9298889477421669E-2</v>
      </c>
      <c r="E973" s="3">
        <f t="shared" ca="1" si="756"/>
        <v>7.8664719854483214E-2</v>
      </c>
      <c r="F973" s="3">
        <f t="shared" ca="1" si="757"/>
        <v>7.8067450961769896E-2</v>
      </c>
      <c r="G973" s="3">
        <f t="shared" ca="1" si="758"/>
        <v>7.7507243198000578E-2</v>
      </c>
      <c r="H973" s="3">
        <f t="shared" ca="1" si="759"/>
        <v>7.6984627605723471E-2</v>
      </c>
      <c r="I973" s="3">
        <f t="shared" ca="1" si="760"/>
        <v>7.6500649623804137E-2</v>
      </c>
      <c r="J973" s="3">
        <f t="shared" ca="1" si="761"/>
        <v>7.6056931633572841E-2</v>
      </c>
      <c r="K973" s="3">
        <f t="shared" ca="1" si="762"/>
        <v>7.5655658521301419E-2</v>
      </c>
      <c r="L973" s="3">
        <f t="shared" ca="1" si="763"/>
        <v>7.5299499291423919E-2</v>
      </c>
      <c r="M973" s="3">
        <f t="shared" ca="1" si="764"/>
        <v>7.4991483641446671E-2</v>
      </c>
      <c r="N973" s="3">
        <f t="shared" ca="1" si="765"/>
        <v>7.4734854169652642E-2</v>
      </c>
      <c r="O973" s="3">
        <f t="shared" ca="1" si="766"/>
        <v>7.4532912916820182E-2</v>
      </c>
      <c r="P973" s="3">
        <f t="shared" ca="1" si="767"/>
        <v>7.438887657997359E-2</v>
      </c>
      <c r="Q973" s="3">
        <f t="shared" ca="1" si="768"/>
        <v>7.4305749469877377E-2</v>
      </c>
      <c r="R973" s="3">
        <f t="shared" ca="1" si="769"/>
        <v>7.4286218191376485E-2</v>
      </c>
      <c r="S973" s="3">
        <f t="shared" ca="1" si="770"/>
        <v>7.4332567616504863E-2</v>
      </c>
      <c r="T973" s="3">
        <f t="shared" ca="1" si="771"/>
        <v>7.4446614123605412E-2</v>
      </c>
      <c r="U973" s="3">
        <f t="shared" ca="1" si="772"/>
        <v>7.4629649342742216E-2</v>
      </c>
      <c r="V973" s="3">
        <f t="shared" ca="1" si="773"/>
        <v>7.4882385959103487E-2</v>
      </c>
      <c r="W973" s="3">
        <f t="shared" ca="1" si="774"/>
        <v>7.5204896820776163E-2</v>
      </c>
      <c r="X973" s="3">
        <f t="shared" ca="1" si="775"/>
        <v>7.5596540080991009E-2</v>
      </c>
      <c r="Y973" s="3">
        <f t="shared" ca="1" si="776"/>
        <v>7.6055866751031154E-2</v>
      </c>
      <c r="Z973" s="3">
        <f t="shared" ca="1" si="777"/>
        <v>7.6580513131820849E-2</v>
      </c>
      <c r="AA973" s="3">
        <f t="shared" ca="1" si="778"/>
        <v>7.7167089231403863E-2</v>
      </c>
      <c r="AB973" s="3">
        <f t="shared" ca="1" si="779"/>
        <v>7.7811085103978647E-2</v>
      </c>
      <c r="AC973" s="3">
        <f t="shared" ca="1" si="780"/>
        <v>7.8506828698923212E-2</v>
      </c>
      <c r="AD973" s="3">
        <f t="shared" ca="1" si="781"/>
        <v>7.924753824811602E-2</v>
      </c>
      <c r="AE973" s="3">
        <f t="shared" ca="1" si="782"/>
        <v>8.0025514405501944E-2</v>
      </c>
      <c r="AF973" s="3">
        <f t="shared" ca="1" si="783"/>
        <v>8.0832505874240707E-2</v>
      </c>
      <c r="AG973" s="3">
        <f t="shared" ca="1" si="784"/>
        <v>8.1660251421462771E-2</v>
      </c>
      <c r="AH973" s="3">
        <f t="shared" ca="1" si="785"/>
        <v>8.2501149447788191E-2</v>
      </c>
      <c r="AI973" s="3">
        <f t="shared" ca="1" si="786"/>
        <v>8.3348940014316614E-2</v>
      </c>
      <c r="AJ973" s="3">
        <f t="shared" ca="1" si="787"/>
        <v>8.4199219915626761E-2</v>
      </c>
      <c r="AK973" s="3">
        <f t="shared" ca="1" si="788"/>
        <v>8.5049574304297743E-2</v>
      </c>
      <c r="AL973" s="3">
        <f t="shared" ca="1" si="789"/>
        <v>8.5899126967943662E-2</v>
      </c>
      <c r="AM973" s="3">
        <f t="shared" ca="1" si="790"/>
        <v>8.674740874957329E-2</v>
      </c>
      <c r="AN973" s="3">
        <f t="shared" ca="1" si="791"/>
        <v>8.7592629149361334E-2</v>
      </c>
      <c r="AO973" s="3">
        <f t="shared" ca="1" si="792"/>
        <v>8.84296978803331E-2</v>
      </c>
      <c r="AP973" s="3">
        <f t="shared" ca="1" si="793"/>
        <v>8.9248635488886854E-2</v>
      </c>
      <c r="AQ973" s="3">
        <f t="shared" ca="1" si="794"/>
        <v>9.0034231456855809E-2</v>
      </c>
      <c r="AR973" s="3">
        <f t="shared" ca="1" si="795"/>
        <v>9.0767769956433542E-2</v>
      </c>
      <c r="AS973" s="3">
        <f t="shared" ca="1" si="796"/>
        <v>9.1431126644706706E-2</v>
      </c>
      <c r="AT973" s="3">
        <f t="shared" ca="1" si="797"/>
        <v>9.2012491836603497E-2</v>
      </c>
      <c r="AU973" s="3">
        <f t="shared" ca="1" si="798"/>
        <v>9.2511832528206828E-2</v>
      </c>
      <c r="AV973" s="3">
        <f t="shared" ca="1" si="799"/>
        <v>9.2943910733445032E-2</v>
      </c>
      <c r="AW973" s="3">
        <f t="shared" ca="1" si="800"/>
        <v>9.3337738648481675E-2</v>
      </c>
      <c r="AX973" s="3">
        <f t="shared" ca="1" si="801"/>
        <v>9.3732234071549361E-2</v>
      </c>
      <c r="AY973" s="3">
        <f t="shared" ca="1" si="802"/>
        <v>9.4165369831249762E-2</v>
      </c>
      <c r="AZ973" s="3">
        <f t="shared" ref="AZ973:AZ1012" ca="1" si="805">AZ972+AZ$2*$B$7+(AZ$3*$BC973+AZ$4*$BD973+AZ$5*$BE973)*SQRT($B$7)+(AZ972-AY972)/(AZ$11-AY$11)*$B$7</f>
        <v>9.4648225900870783E-2</v>
      </c>
      <c r="BC973" s="3">
        <f t="shared" ca="1" si="804"/>
        <v>-1.9687778803463347</v>
      </c>
      <c r="BD973" s="3">
        <f t="shared" ca="1" si="804"/>
        <v>0.85073192609826798</v>
      </c>
      <c r="BE973" s="3">
        <f t="shared" ca="1" si="804"/>
        <v>-0.29400532428589976</v>
      </c>
    </row>
    <row r="974" spans="1:57" x14ac:dyDescent="0.2">
      <c r="A974" s="3">
        <f t="shared" ref="A974:A1012" si="806">A973+0.01</f>
        <v>9.6199999999998393</v>
      </c>
      <c r="B974" s="3">
        <f t="shared" ref="B974:B1012" ca="1" si="807">B973+B$2*$B$7+(B$3*$BC974+B$4*$BD974+B$5*$BE974)*SQRT($B$7)+(C973-B973)/(C$11-B$11)*$B$7</f>
        <v>7.8587261615709628E-2</v>
      </c>
      <c r="C974" s="3">
        <f t="shared" ref="C974:C1012" ca="1" si="808">C973+C$2*$B$7+(C$3*$BC974+C$4*$BD974+C$5*$BE974)*SQRT($B$7)+(D973-C973)/(D$11-C$11)*$B$7</f>
        <v>7.7982240629587765E-2</v>
      </c>
      <c r="D974" s="3">
        <f t="shared" ref="D974:D1012" ca="1" si="809">D973+D$2*$B$7+(D$3*$BC974+D$4*$BD974+D$5*$BE974)*SQRT($B$7)+(E973-D973)/(E$11-D$11)*$B$7</f>
        <v>7.7407612056692748E-2</v>
      </c>
      <c r="E974" s="3">
        <f t="shared" ref="E974:E1012" ca="1" si="810">E973+E$2*$B$7+(E$3*$BC974+E$4*$BD974+E$5*$BE974)*SQRT($B$7)+(F973-E973)/(F$11-E$11)*$B$7</f>
        <v>7.6863703486950014E-2</v>
      </c>
      <c r="F974" s="3">
        <f t="shared" ref="F974:F1012" ca="1" si="811">F973+F$2*$B$7+(F$3*$BC974+F$4*$BD974+F$5*$BE974)*SQRT($B$7)+(G973-F973)/(G$11-F$11)*$B$7</f>
        <v>7.6350710367026731E-2</v>
      </c>
      <c r="G974" s="3">
        <f t="shared" ref="G974:G1012" ca="1" si="812">G973+G$2*$B$7+(G$3*$BC974+G$4*$BD974+G$5*$BE974)*SQRT($B$7)+(H973-G973)/(H$11-G$11)*$B$7</f>
        <v>7.586898072918484E-2</v>
      </c>
      <c r="H974" s="3">
        <f t="shared" ref="H974:H1012" ca="1" si="813">H973+H$2*$B$7+(H$3*$BC974+H$4*$BD974+H$5*$BE974)*SQRT($B$7)+(I973-H973)/(I$11-H$11)*$B$7</f>
        <v>7.5419234250030401E-2</v>
      </c>
      <c r="I974" s="3">
        <f t="shared" ref="I974:I1012" ca="1" si="814">I973+I$2*$B$7+(I$3*$BC974+I$4*$BD974+I$5*$BE974)*SQRT($B$7)+(J973-I973)/(J$11-I$11)*$B$7</f>
        <v>7.5002704782544283E-2</v>
      </c>
      <c r="J974" s="3">
        <f t="shared" ref="J974:J1012" ca="1" si="815">J973+J$2*$B$7+(J$3*$BC974+J$4*$BD974+J$5*$BE974)*SQRT($B$7)+(K973-J973)/(K$11-J$11)*$B$7</f>
        <v>7.4621201720475233E-2</v>
      </c>
      <c r="K974" s="3">
        <f t="shared" ref="K974:K1012" ca="1" si="816">K973+K$2*$B$7+(K$3*$BC974+K$4*$BD974+K$5*$BE974)*SQRT($B$7)+(L973-K973)/(L$11-K$11)*$B$7</f>
        <v>7.4277094596234675E-2</v>
      </c>
      <c r="L974" s="3">
        <f t="shared" ref="L974:L1012" ca="1" si="817">L973+L$2*$B$7+(L$3*$BC974+L$4*$BD974+L$5*$BE974)*SQRT($B$7)+(M973-L973)/(M$11-L$11)*$B$7</f>
        <v>7.3973234066472188E-2</v>
      </c>
      <c r="M974" s="3">
        <f t="shared" ref="M974:M1012" ca="1" si="818">M973+M$2*$B$7+(M$3*$BC974+M$4*$BD974+M$5*$BE974)*SQRT($B$7)+(N973-M973)/(N$11-M$11)*$B$7</f>
        <v>7.3712828233715055E-2</v>
      </c>
      <c r="N974" s="3">
        <f t="shared" ref="N974:N1012" ca="1" si="819">N973+N$2*$B$7+(N$3*$BC974+N$4*$BD974+N$5*$BE974)*SQRT($B$7)+(O973-N973)/(O$11-N$11)*$B$7</f>
        <v>7.3499294938012674E-2</v>
      </c>
      <c r="O974" s="3">
        <f t="shared" ref="O974:O1012" ca="1" si="820">O973+O$2*$B$7+(O$3*$BC974+O$4*$BD974+O$5*$BE974)*SQRT($B$7)+(P973-O973)/(P$11-O$11)*$B$7</f>
        <v>7.3336108634776798E-2</v>
      </c>
      <c r="P974" s="3">
        <f t="shared" ref="P974:P1012" ca="1" si="821">P973+P$2*$B$7+(P$3*$BC974+P$4*$BD974+P$5*$BE974)*SQRT($B$7)+(Q973-P973)/(Q$11-P$11)*$B$7</f>
        <v>7.3226656093742501E-2</v>
      </c>
      <c r="Q974" s="3">
        <f t="shared" ref="Q974:Q1012" ca="1" si="822">Q973+Q$2*$B$7+(Q$3*$BC974+Q$4*$BD974+Q$5*$BE974)*SQRT($B$7)+(R973-Q973)/(R$11-Q$11)*$B$7</f>
        <v>7.3174109891144257E-2</v>
      </c>
      <c r="R974" s="3">
        <f t="shared" ref="R974:R1012" ca="1" si="823">R973+R$2*$B$7+(R$3*$BC974+R$4*$BD974+R$5*$BE974)*SQRT($B$7)+(S973-R973)/(S$11-R$11)*$B$7</f>
        <v>7.3181323588259545E-2</v>
      </c>
      <c r="S974" s="3">
        <f t="shared" ref="S974:S1012" ca="1" si="824">S973+S$2*$B$7+(S$3*$BC974+S$4*$BD974+S$5*$BE974)*SQRT($B$7)+(T973-S973)/(T$11-S$11)*$B$7</f>
        <v>7.3250748096543458E-2</v>
      </c>
      <c r="T974" s="3">
        <f t="shared" ref="T974:T1012" ca="1" si="825">T973+T$2*$B$7+(T$3*$BC974+T$4*$BD974+T$5*$BE974)*SQRT($B$7)+(U973-T973)/(U$11-T$11)*$B$7</f>
        <v>7.3384365150172048E-2</v>
      </c>
      <c r="U974" s="3">
        <f t="shared" ref="U974:U1012" ca="1" si="826">U973+U$2*$B$7+(U$3*$BC974+U$4*$BD974+U$5*$BE974)*SQRT($B$7)+(V973-U973)/(V$11-U$11)*$B$7</f>
        <v>7.3583631094737825E-2</v>
      </c>
      <c r="V974" s="3">
        <f t="shared" ref="V974:V1012" ca="1" si="827">V973+V$2*$B$7+(V$3*$BC974+V$4*$BD974+V$5*$BE974)*SQRT($B$7)+(W973-V973)/(W$11-V$11)*$B$7</f>
        <v>7.3849422539923826E-2</v>
      </c>
      <c r="W974" s="3">
        <f t="shared" ref="W974:W1012" ca="1" si="828">W973+W$2*$B$7+(W$3*$BC974+W$4*$BD974+W$5*$BE974)*SQRT($B$7)+(X973-W973)/(X$11-W$11)*$B$7</f>
        <v>7.4181975154445912E-2</v>
      </c>
      <c r="X974" s="3">
        <f t="shared" ref="X974:X1012" ca="1" si="829">X973+X$2*$B$7+(X$3*$BC974+X$4*$BD974+X$5*$BE974)*SQRT($B$7)+(Y973-X973)/(Y$11-X$11)*$B$7</f>
        <v>7.4580808408517774E-2</v>
      </c>
      <c r="Y974" s="3">
        <f t="shared" ref="Y974:Y1012" ca="1" si="830">Y973+Y$2*$B$7+(Y$3*$BC974+Y$4*$BD974+Y$5*$BE974)*SQRT($B$7)+(Z973-Y973)/(Z$11-Y$11)*$B$7</f>
        <v>7.5044632764102698E-2</v>
      </c>
      <c r="Z974" s="3">
        <f t="shared" ref="Z974:Z1012" ca="1" si="831">Z973+Z$2*$B$7+(Z$3*$BC974+Z$4*$BD974+Z$5*$BE974)*SQRT($B$7)+(AA973-Z973)/(AA$11-Z$11)*$B$7</f>
        <v>7.5571241955986954E-2</v>
      </c>
      <c r="AA974" s="3">
        <f t="shared" ref="AA974:AA1012" ca="1" si="832">AA973+AA$2*$B$7+(AA$3*$BC974+AA$4*$BD974+AA$5*$BE974)*SQRT($B$7)+(AB973-AA973)/(AB$11-AA$11)*$B$7</f>
        <v>7.6157401689687015E-2</v>
      </c>
      <c r="AB974" s="3">
        <f t="shared" ref="AB974:AB1012" ca="1" si="833">AB973+AB$2*$B$7+(AB$3*$BC974+AB$4*$BD974+AB$5*$BE974)*SQRT($B$7)+(AC973-AB973)/(AC$11-AB$11)*$B$7</f>
        <v>7.6798756927148173E-2</v>
      </c>
      <c r="AC974" s="3">
        <f t="shared" ref="AC974:AC1012" ca="1" si="834">AC973+AC$2*$B$7+(AC$3*$BC974+AC$4*$BD974+AC$5*$BE974)*SQRT($B$7)+(AD973-AC973)/(AD$11-AC$11)*$B$7</f>
        <v>7.7489791539698288E-2</v>
      </c>
      <c r="AD974" s="3">
        <f t="shared" ref="AD974:AD1012" ca="1" si="835">AD973+AD$2*$B$7+(AD$3*$BC974+AD$4*$BD974+AD$5*$BE974)*SQRT($B$7)+(AE973-AD973)/(AE$11-AD$11)*$B$7</f>
        <v>7.822388340251063E-2</v>
      </c>
      <c r="AE974" s="3">
        <f t="shared" ref="AE974:AE1012" ca="1" si="836">AE973+AE$2*$B$7+(AE$3*$BC974+AE$4*$BD974+AE$5*$BE974)*SQRT($B$7)+(AF973-AE973)/(AF$11-AE$11)*$B$7</f>
        <v>7.8993499917186585E-2</v>
      </c>
      <c r="AF974" s="3">
        <f t="shared" ref="AF974:AF1012" ca="1" si="837">AF973+AF$2*$B$7+(AF$3*$BC974+AF$4*$BD974+AF$5*$BE974)*SQRT($B$7)+(AG973-AF973)/(AG$11-AF$11)*$B$7</f>
        <v>7.9790567083323743E-2</v>
      </c>
      <c r="AG974" s="3">
        <f t="shared" ref="AG974:AG1012" ca="1" si="838">AG973+AG$2*$B$7+(AG$3*$BC974+AG$4*$BD974+AG$5*$BE974)*SQRT($B$7)+(AH973-AG973)/(AH$11-AG$11)*$B$7</f>
        <v>8.0607013986670861E-2</v>
      </c>
      <c r="AH974" s="3">
        <f t="shared" ref="AH974:AH1012" ca="1" si="839">AH973+AH$2*$B$7+(AH$3*$BC974+AH$4*$BD974+AH$5*$BE974)*SQRT($B$7)+(AI973-AH973)/(AI$11-AH$11)*$B$7</f>
        <v>8.143544254797104E-2</v>
      </c>
      <c r="AI974" s="3">
        <f t="shared" ref="AI974:AI1012" ca="1" si="840">AI973+AI$2*$B$7+(AI$3*$BC974+AI$4*$BD974+AI$5*$BE974)*SQRT($B$7)+(AJ973-AI973)/(AJ$11-AI$11)*$B$7</f>
        <v>8.2269806151151439E-2</v>
      </c>
      <c r="AJ974" s="3">
        <f t="shared" ref="AJ974:AJ1012" ca="1" si="841">AJ973+AJ$2*$B$7+(AJ$3*$BC974+AJ$4*$BD974+AJ$5*$BE974)*SQRT($B$7)+(AK973-AJ973)/(AK$11-AJ$11)*$B$7</f>
        <v>8.310591699997201E-2</v>
      </c>
      <c r="AK974" s="3">
        <f t="shared" ref="AK974:AK1012" ca="1" si="842">AK973+AK$2*$B$7+(AK$3*$BC974+AK$4*$BD974+AK$5*$BE974)*SQRT($B$7)+(AL973-AK973)/(AL$11-AK$11)*$B$7</f>
        <v>8.3941566082789465E-2</v>
      </c>
      <c r="AL974" s="3">
        <f t="shared" ref="AL974:AL1012" ca="1" si="843">AL973+AL$2*$B$7+(AL$3*$BC974+AL$4*$BD974+AL$5*$BE974)*SQRT($B$7)+(AM973-AL973)/(AM$11-AL$11)*$B$7</f>
        <v>8.4776059796457873E-2</v>
      </c>
      <c r="AM974" s="3">
        <f t="shared" ref="AM974:AM1012" ca="1" si="844">AM973+AM$2*$B$7+(AM$3*$BC974+AM$4*$BD974+AM$5*$BE974)*SQRT($B$7)+(AN973-AM973)/(AN$11-AM$11)*$B$7</f>
        <v>8.5609076433358453E-2</v>
      </c>
      <c r="AN974" s="3">
        <f t="shared" ref="AN974:AN1012" ca="1" si="845">AN973+AN$2*$B$7+(AN$3*$BC974+AN$4*$BD974+AN$5*$BE974)*SQRT($B$7)+(AO973-AN973)/(AO$11-AN$11)*$B$7</f>
        <v>8.643893280656649E-2</v>
      </c>
      <c r="AO974" s="3">
        <f t="shared" ref="AO974:AO1012" ca="1" si="846">AO973+AO$2*$B$7+(AO$3*$BC974+AO$4*$BD974+AO$5*$BE974)*SQRT($B$7)+(AP973-AO973)/(AP$11-AO$11)*$B$7</f>
        <v>8.7260613634660755E-2</v>
      </c>
      <c r="AP974" s="3">
        <f t="shared" ref="AP974:AP1012" ca="1" si="847">AP973+AP$2*$B$7+(AP$3*$BC974+AP$4*$BD974+AP$5*$BE974)*SQRT($B$7)+(AQ973-AP973)/(AQ$11-AP$11)*$B$7</f>
        <v>8.8064207185448717E-2</v>
      </c>
      <c r="AQ974" s="3">
        <f t="shared" ref="AQ974:AQ1012" ca="1" si="848">AQ973+AQ$2*$B$7+(AQ$3*$BC974+AQ$4*$BD974+AQ$5*$BE974)*SQRT($B$7)+(AR973-AQ973)/(AR$11-AQ$11)*$B$7</f>
        <v>8.8834604832636846E-2</v>
      </c>
      <c r="AR974" s="3">
        <f t="shared" ref="AR974:AR1012" ca="1" si="849">AR973+AR$2*$B$7+(AR$3*$BC974+AR$4*$BD974+AR$5*$BE974)*SQRT($B$7)+(AS973-AR973)/(AS$11-AR$11)*$B$7</f>
        <v>8.9553274363311924E-2</v>
      </c>
      <c r="AS974" s="3">
        <f t="shared" ref="AS974:AS1012" ca="1" si="850">AS973+AS$2*$B$7+(AS$3*$BC974+AS$4*$BD974+AS$5*$BE974)*SQRT($B$7)+(AT973-AS973)/(AT$11-AS$11)*$B$7</f>
        <v>9.0202389464252727E-2</v>
      </c>
      <c r="AT974" s="3">
        <f t="shared" ref="AT974:AT1012" ca="1" si="851">AT973+AT$2*$B$7+(AT$3*$BC974+AT$4*$BD974+AT$5*$BE974)*SQRT($B$7)+(AU973-AT973)/(AU$11-AT$11)*$B$7</f>
        <v>9.0770547870778082E-2</v>
      </c>
      <c r="AU974" s="3">
        <f t="shared" ref="AU974:AU1012" ca="1" si="852">AU973+AU$2*$B$7+(AU$3*$BC974+AU$4*$BD974+AU$5*$BE974)*SQRT($B$7)+(AV973-AU973)/(AV$11-AU$11)*$B$7</f>
        <v>9.1258184752135069E-2</v>
      </c>
      <c r="AV974" s="3">
        <f t="shared" ref="AV974:AV1012" ca="1" si="853">AV973+AV$2*$B$7+(AV$3*$BC974+AV$4*$BD974+AV$5*$BE974)*SQRT($B$7)+(AW973-AV973)/(AW$11-AV$11)*$B$7</f>
        <v>9.1680520059700954E-2</v>
      </c>
      <c r="AW974" s="3">
        <f t="shared" ref="AW974:AW1012" ca="1" si="854">AW973+AW$2*$B$7+(AW$3*$BC974+AW$4*$BD974+AW$5*$BE974)*SQRT($B$7)+(AX973-AW973)/(AX$11-AW$11)*$B$7</f>
        <v>9.206693801282316E-2</v>
      </c>
      <c r="AX974" s="3">
        <f t="shared" ref="AX974:AX1012" ca="1" si="855">AX973+AX$2*$B$7+(AX$3*$BC974+AX$4*$BD974+AX$5*$BE974)*SQRT($B$7)+(AY973-AX973)/(AY$11-AX$11)*$B$7</f>
        <v>9.2456512758781639E-2</v>
      </c>
      <c r="AY974" s="3">
        <f t="shared" ref="AY974:AY1012" ca="1" si="856">AY973+AY$2*$B$7+(AY$3*$BC974+AY$4*$BD974+AY$5*$BE974)*SQRT($B$7)+(AZ973-AY973)/(AZ$11-AY$11)*$B$7</f>
        <v>9.288685626062089E-2</v>
      </c>
      <c r="AZ974" s="3">
        <f t="shared" ca="1" si="805"/>
        <v>9.3368011674521134E-2</v>
      </c>
      <c r="BC974" s="3">
        <f t="shared" ref="BC974:BE1012" ca="1" si="857">RAND()+RAND()+RAND()+RAND()+RAND()+RAND()+RAND()+RAND()+RAND()+RAND()+RAND()+RAND()-6</f>
        <v>-1.9143453423278531</v>
      </c>
      <c r="BD974" s="3">
        <f t="shared" ca="1" si="857"/>
        <v>0.54369824192008576</v>
      </c>
      <c r="BE974" s="3">
        <f t="shared" ca="1" si="857"/>
        <v>1.3722703338867603</v>
      </c>
    </row>
    <row r="975" spans="1:57" x14ac:dyDescent="0.2">
      <c r="A975" s="3">
        <f t="shared" si="806"/>
        <v>9.6299999999998391</v>
      </c>
      <c r="B975" s="3">
        <f t="shared" ca="1" si="807"/>
        <v>7.8859149527694863E-2</v>
      </c>
      <c r="C975" s="3">
        <f t="shared" ca="1" si="808"/>
        <v>7.8288249279806404E-2</v>
      </c>
      <c r="D975" s="3">
        <f t="shared" ca="1" si="809"/>
        <v>7.7745895922913325E-2</v>
      </c>
      <c r="E975" s="3">
        <f t="shared" ca="1" si="810"/>
        <v>7.7232468079109801E-2</v>
      </c>
      <c r="F975" s="3">
        <f t="shared" ca="1" si="811"/>
        <v>7.6748215093746214E-2</v>
      </c>
      <c r="G975" s="3">
        <f t="shared" ca="1" si="812"/>
        <v>7.6293540952753675E-2</v>
      </c>
      <c r="H975" s="3">
        <f t="shared" ca="1" si="813"/>
        <v>7.5869222262513095E-2</v>
      </c>
      <c r="I975" s="3">
        <f t="shared" ca="1" si="814"/>
        <v>7.5476549562202538E-2</v>
      </c>
      <c r="J975" s="3">
        <f t="shared" ca="1" si="815"/>
        <v>7.5117387510779454E-2</v>
      </c>
      <c r="K975" s="3">
        <f t="shared" ca="1" si="816"/>
        <v>7.4794158527032251E-2</v>
      </c>
      <c r="L975" s="3">
        <f t="shared" ca="1" si="817"/>
        <v>7.4509763154997938E-2</v>
      </c>
      <c r="M975" s="3">
        <f t="shared" ca="1" si="818"/>
        <v>7.4267456139075469E-2</v>
      </c>
      <c r="N975" s="3">
        <f t="shared" ca="1" si="819"/>
        <v>7.4070698804653903E-2</v>
      </c>
      <c r="O975" s="3">
        <f t="shared" ca="1" si="820"/>
        <v>7.39230062750557E-2</v>
      </c>
      <c r="P975" s="3">
        <f t="shared" ca="1" si="821"/>
        <v>7.3827803656697791E-2</v>
      </c>
      <c r="Q975" s="3">
        <f t="shared" ca="1" si="822"/>
        <v>7.3788300065219622E-2</v>
      </c>
      <c r="R975" s="3">
        <f t="shared" ca="1" si="823"/>
        <v>7.3807384300106846E-2</v>
      </c>
      <c r="S975" s="3">
        <f t="shared" ca="1" si="824"/>
        <v>7.3887541598679773E-2</v>
      </c>
      <c r="T975" s="3">
        <f t="shared" ca="1" si="825"/>
        <v>7.4030787338257339E-2</v>
      </c>
      <c r="U975" s="3">
        <f t="shared" ca="1" si="826"/>
        <v>7.4238610864255594E-2</v>
      </c>
      <c r="V975" s="3">
        <f t="shared" ca="1" si="827"/>
        <v>7.4511920988890978E-2</v>
      </c>
      <c r="W975" s="3">
        <f t="shared" ca="1" si="828"/>
        <v>7.4850984471551141E-2</v>
      </c>
      <c r="X975" s="3">
        <f t="shared" ca="1" si="829"/>
        <v>7.5255350362222445E-2</v>
      </c>
      <c r="Y975" s="3">
        <f t="shared" ca="1" si="830"/>
        <v>7.5723756833327854E-2</v>
      </c>
      <c r="Z975" s="3">
        <f t="shared" ca="1" si="831"/>
        <v>7.6254023318903658E-2</v>
      </c>
      <c r="AA975" s="3">
        <f t="shared" ca="1" si="832"/>
        <v>7.6842939506260366E-2</v>
      </c>
      <c r="AB975" s="3">
        <f t="shared" ca="1" si="833"/>
        <v>7.7486173585489995E-2</v>
      </c>
      <c r="AC975" s="3">
        <f t="shared" ca="1" si="834"/>
        <v>7.817823372441296E-2</v>
      </c>
      <c r="AD975" s="3">
        <f t="shared" ca="1" si="835"/>
        <v>7.891252588370043E-2</v>
      </c>
      <c r="AE975" s="3">
        <f t="shared" ca="1" si="836"/>
        <v>7.968155272370174E-2</v>
      </c>
      <c r="AF975" s="3">
        <f t="shared" ca="1" si="837"/>
        <v>8.0477286101011777E-2</v>
      </c>
      <c r="AG975" s="3">
        <f t="shared" ca="1" si="838"/>
        <v>8.129171398414356E-2</v>
      </c>
      <c r="AH975" s="3">
        <f t="shared" ca="1" si="839"/>
        <v>8.2117510310133104E-2</v>
      </c>
      <c r="AI975" s="3">
        <f t="shared" ca="1" si="840"/>
        <v>8.2948710127577971E-2</v>
      </c>
      <c r="AJ975" s="3">
        <f t="shared" ca="1" si="841"/>
        <v>8.378120915806718E-2</v>
      </c>
      <c r="AK975" s="3">
        <f t="shared" ca="1" si="842"/>
        <v>8.4612872061319983E-2</v>
      </c>
      <c r="AL975" s="3">
        <f t="shared" ca="1" si="843"/>
        <v>8.5443055440349039E-2</v>
      </c>
      <c r="AM975" s="3">
        <f t="shared" ca="1" si="844"/>
        <v>8.6271452534294316E-2</v>
      </c>
      <c r="AN975" s="3">
        <f t="shared" ca="1" si="845"/>
        <v>8.7096355123100586E-2</v>
      </c>
      <c r="AO975" s="3">
        <f t="shared" ca="1" si="846"/>
        <v>8.7912691085333033E-2</v>
      </c>
      <c r="AP975" s="3">
        <f t="shared" ca="1" si="847"/>
        <v>8.8710485393733413E-2</v>
      </c>
      <c r="AQ975" s="3">
        <f t="shared" ca="1" si="848"/>
        <v>8.94746012484577E-2</v>
      </c>
      <c r="AR975" s="3">
        <f t="shared" ca="1" si="849"/>
        <v>9.0186560639897689E-2</v>
      </c>
      <c r="AS975" s="3">
        <f t="shared" ca="1" si="850"/>
        <v>9.0828705772454055E-2</v>
      </c>
      <c r="AT975" s="3">
        <f t="shared" ca="1" si="851"/>
        <v>9.1389911317007591E-2</v>
      </c>
      <c r="AU975" s="3">
        <f t="shared" ca="1" si="852"/>
        <v>9.1870948711371025E-2</v>
      </c>
      <c r="AV975" s="3">
        <f t="shared" ca="1" si="853"/>
        <v>9.2287362426201114E-2</v>
      </c>
      <c r="AW975" s="3">
        <f t="shared" ca="1" si="854"/>
        <v>9.2668772690662218E-2</v>
      </c>
      <c r="AX975" s="3">
        <f t="shared" ca="1" si="855"/>
        <v>9.3054267956905384E-2</v>
      </c>
      <c r="AY975" s="3">
        <f t="shared" ca="1" si="856"/>
        <v>9.3480954103502739E-2</v>
      </c>
      <c r="AZ975" s="3">
        <f t="shared" ca="1" si="805"/>
        <v>9.3957704673942016E-2</v>
      </c>
      <c r="BC975" s="3">
        <f t="shared" ca="1" si="857"/>
        <v>0.92311063863290332</v>
      </c>
      <c r="BD975" s="3">
        <f t="shared" ca="1" si="857"/>
        <v>0.24543211174498936</v>
      </c>
      <c r="BE975" s="3">
        <f t="shared" ca="1" si="857"/>
        <v>0.46802492208395829</v>
      </c>
    </row>
    <row r="976" spans="1:57" x14ac:dyDescent="0.2">
      <c r="A976" s="3">
        <f t="shared" si="806"/>
        <v>9.6399999999998389</v>
      </c>
      <c r="B976" s="3">
        <f t="shared" ca="1" si="807"/>
        <v>7.8888391723591675E-2</v>
      </c>
      <c r="C976" s="3">
        <f t="shared" ca="1" si="808"/>
        <v>7.8303610110415825E-2</v>
      </c>
      <c r="D976" s="3">
        <f t="shared" ca="1" si="809"/>
        <v>7.7746609581699266E-2</v>
      </c>
      <c r="E976" s="3">
        <f t="shared" ca="1" si="810"/>
        <v>7.7217843053172447E-2</v>
      </c>
      <c r="F976" s="3">
        <f t="shared" ca="1" si="811"/>
        <v>7.671763701410593E-2</v>
      </c>
      <c r="G976" s="3">
        <f t="shared" ca="1" si="812"/>
        <v>7.6246474627759381E-2</v>
      </c>
      <c r="H976" s="3">
        <f t="shared" ca="1" si="813"/>
        <v>7.5805212629554253E-2</v>
      </c>
      <c r="I976" s="3">
        <f t="shared" ca="1" si="814"/>
        <v>7.5395221420583275E-2</v>
      </c>
      <c r="J976" s="3">
        <f t="shared" ca="1" si="815"/>
        <v>7.5018444081573252E-2</v>
      </c>
      <c r="K976" s="3">
        <f t="shared" ca="1" si="816"/>
        <v>7.4677379061846988E-2</v>
      </c>
      <c r="L976" s="3">
        <f t="shared" ca="1" si="817"/>
        <v>7.4374999932055916E-2</v>
      </c>
      <c r="M976" s="3">
        <f t="shared" ca="1" si="818"/>
        <v>7.4114631219477256E-2</v>
      </c>
      <c r="N976" s="3">
        <f t="shared" ca="1" si="819"/>
        <v>7.3899800882628403E-2</v>
      </c>
      <c r="O976" s="3">
        <f t="shared" ca="1" si="820"/>
        <v>7.3734087870255205E-2</v>
      </c>
      <c r="P976" s="3">
        <f t="shared" ca="1" si="821"/>
        <v>7.3620978793648151E-2</v>
      </c>
      <c r="Q976" s="3">
        <f t="shared" ca="1" si="822"/>
        <v>7.3563742485964992E-2</v>
      </c>
      <c r="R976" s="3">
        <f t="shared" ca="1" si="823"/>
        <v>7.3565326170789938E-2</v>
      </c>
      <c r="S976" s="3">
        <f t="shared" ca="1" si="824"/>
        <v>7.3628272601791334E-2</v>
      </c>
      <c r="T976" s="3">
        <f t="shared" ca="1" si="825"/>
        <v>7.3754653990701857E-2</v>
      </c>
      <c r="U976" s="3">
        <f t="shared" ca="1" si="826"/>
        <v>7.3946015870952578E-2</v>
      </c>
      <c r="V976" s="3">
        <f t="shared" ca="1" si="827"/>
        <v>7.4203322439193309E-2</v>
      </c>
      <c r="W976" s="3">
        <f t="shared" ca="1" si="828"/>
        <v>7.4526894719402798E-2</v>
      </c>
      <c r="X976" s="3">
        <f t="shared" ca="1" si="829"/>
        <v>7.491633450809107E-2</v>
      </c>
      <c r="Y976" s="3">
        <f t="shared" ca="1" si="830"/>
        <v>7.5370430852053846E-2</v>
      </c>
      <c r="Z976" s="3">
        <f t="shared" ca="1" si="831"/>
        <v>7.5887052054365509E-2</v>
      </c>
      <c r="AA976" s="3">
        <f t="shared" ca="1" si="832"/>
        <v>7.6463034973194968E-2</v>
      </c>
      <c r="AB976" s="3">
        <f t="shared" ca="1" si="833"/>
        <v>7.7094094252285125E-2</v>
      </c>
      <c r="AC976" s="3">
        <f t="shared" ca="1" si="834"/>
        <v>7.7774785635866289E-2</v>
      </c>
      <c r="AD976" s="3">
        <f t="shared" ca="1" si="835"/>
        <v>7.8498566517709825E-2</v>
      </c>
      <c r="AE976" s="3">
        <f t="shared" ca="1" si="836"/>
        <v>7.9257998233015228E-2</v>
      </c>
      <c r="AF976" s="3">
        <f t="shared" ca="1" si="837"/>
        <v>8.0045121960027277E-2</v>
      </c>
      <c r="AG976" s="3">
        <f t="shared" ca="1" si="838"/>
        <v>8.085200801683104E-2</v>
      </c>
      <c r="AH976" s="3">
        <f t="shared" ca="1" si="839"/>
        <v>8.1671425753860341E-2</v>
      </c>
      <c r="AI976" s="3">
        <f t="shared" ca="1" si="840"/>
        <v>8.2497515125583523E-2</v>
      </c>
      <c r="AJ976" s="3">
        <f t="shared" ca="1" si="841"/>
        <v>8.3326278378626564E-2</v>
      </c>
      <c r="AK976" s="3">
        <f t="shared" ca="1" si="842"/>
        <v>8.4155676578904506E-2</v>
      </c>
      <c r="AL976" s="3">
        <f t="shared" ca="1" si="843"/>
        <v>8.4985139034537791E-2</v>
      </c>
      <c r="AM976" s="3">
        <f t="shared" ca="1" si="844"/>
        <v>8.5814396335964632E-2</v>
      </c>
      <c r="AN976" s="3">
        <f t="shared" ca="1" si="845"/>
        <v>8.6641737797998872E-2</v>
      </c>
      <c r="AO976" s="3">
        <f t="shared" ca="1" si="846"/>
        <v>8.7462057534228324E-2</v>
      </c>
      <c r="AP976" s="3">
        <f t="shared" ca="1" si="847"/>
        <v>8.8265341128896585E-2</v>
      </c>
      <c r="AQ976" s="3">
        <f t="shared" ca="1" si="848"/>
        <v>8.9036448460283524E-2</v>
      </c>
      <c r="AR976" s="3">
        <f t="shared" ca="1" si="849"/>
        <v>8.975698121250951E-2</v>
      </c>
      <c r="AS976" s="3">
        <f t="shared" ca="1" si="850"/>
        <v>9.0409475480093177E-2</v>
      </c>
      <c r="AT976" s="3">
        <f t="shared" ca="1" si="851"/>
        <v>9.0983107260274615E-2</v>
      </c>
      <c r="AU976" s="3">
        <f t="shared" ca="1" si="852"/>
        <v>9.147900722858375E-2</v>
      </c>
      <c r="AV976" s="3">
        <f t="shared" ca="1" si="853"/>
        <v>9.1913065808904792E-2</v>
      </c>
      <c r="AW976" s="3">
        <f t="shared" ca="1" si="854"/>
        <v>9.2315158010257414E-2</v>
      </c>
      <c r="AX976" s="3">
        <f t="shared" ca="1" si="855"/>
        <v>9.2724399386014109E-2</v>
      </c>
      <c r="AY976" s="3">
        <f t="shared" ca="1" si="856"/>
        <v>9.3177399663847527E-2</v>
      </c>
      <c r="AZ976" s="3">
        <f t="shared" ca="1" si="805"/>
        <v>9.3681924320708362E-2</v>
      </c>
      <c r="BC976" s="3">
        <f t="shared" ca="1" si="857"/>
        <v>-0.48977805095930638</v>
      </c>
      <c r="BD976" s="3">
        <f t="shared" ca="1" si="857"/>
        <v>-0.54456480465339929</v>
      </c>
      <c r="BE976" s="3">
        <f t="shared" ca="1" si="857"/>
        <v>-0.34088389070660874</v>
      </c>
    </row>
    <row r="977" spans="1:57" x14ac:dyDescent="0.2">
      <c r="A977" s="3">
        <f t="shared" si="806"/>
        <v>9.6499999999998387</v>
      </c>
      <c r="B977" s="3">
        <f t="shared" ca="1" si="807"/>
        <v>8.0007967495068347E-2</v>
      </c>
      <c r="C977" s="3">
        <f t="shared" ca="1" si="808"/>
        <v>7.9325070318801691E-2</v>
      </c>
      <c r="D977" s="3">
        <f t="shared" ca="1" si="809"/>
        <v>7.8676054387869024E-2</v>
      </c>
      <c r="E977" s="3">
        <f t="shared" ca="1" si="810"/>
        <v>7.8061211161163407E-2</v>
      </c>
      <c r="F977" s="3">
        <f t="shared" ca="1" si="811"/>
        <v>7.7480708505064319E-2</v>
      </c>
      <c r="G977" s="3">
        <f t="shared" ca="1" si="812"/>
        <v>7.6934872971714821E-2</v>
      </c>
      <c r="H977" s="3">
        <f t="shared" ca="1" si="813"/>
        <v>7.6424405612755028E-2</v>
      </c>
      <c r="I977" s="3">
        <f t="shared" ca="1" si="814"/>
        <v>7.5950520854910025E-2</v>
      </c>
      <c r="J977" s="3">
        <f t="shared" ca="1" si="815"/>
        <v>7.5515004345371867E-2</v>
      </c>
      <c r="K977" s="3">
        <f t="shared" ca="1" si="816"/>
        <v>7.5120194696439963E-2</v>
      </c>
      <c r="L977" s="3">
        <f t="shared" ca="1" si="817"/>
        <v>7.4768902633026088E-2</v>
      </c>
      <c r="M977" s="3">
        <f t="shared" ca="1" si="818"/>
        <v>7.4464286594811302E-2</v>
      </c>
      <c r="N977" s="3">
        <f t="shared" ca="1" si="819"/>
        <v>7.4209705309807833E-2</v>
      </c>
      <c r="O977" s="3">
        <f t="shared" ca="1" si="820"/>
        <v>7.4008565698294587E-2</v>
      </c>
      <c r="P977" s="3">
        <f t="shared" ca="1" si="821"/>
        <v>7.3864180033209048E-2</v>
      </c>
      <c r="Q977" s="3">
        <f t="shared" ca="1" si="822"/>
        <v>7.377964103187952E-2</v>
      </c>
      <c r="R977" s="3">
        <f t="shared" ca="1" si="823"/>
        <v>7.375771851635439E-2</v>
      </c>
      <c r="S977" s="3">
        <f t="shared" ca="1" si="824"/>
        <v>7.38007769355319E-2</v>
      </c>
      <c r="T977" s="3">
        <f t="shared" ca="1" si="825"/>
        <v>7.3910709515151149E-2</v>
      </c>
      <c r="U977" s="3">
        <f t="shared" ca="1" si="826"/>
        <v>7.4088882153107175E-2</v>
      </c>
      <c r="V977" s="3">
        <f t="shared" ca="1" si="827"/>
        <v>7.4336078600606925E-2</v>
      </c>
      <c r="W977" s="3">
        <f t="shared" ca="1" si="828"/>
        <v>7.4652438308379532E-2</v>
      </c>
      <c r="X977" s="3">
        <f t="shared" ca="1" si="829"/>
        <v>7.5037379974536272E-2</v>
      </c>
      <c r="Y977" s="3">
        <f t="shared" ca="1" si="830"/>
        <v>7.5489507672659481E-2</v>
      </c>
      <c r="Z977" s="3">
        <f t="shared" ca="1" si="831"/>
        <v>7.6006502733418732E-2</v>
      </c>
      <c r="AA977" s="3">
        <f t="shared" ca="1" si="832"/>
        <v>7.6585013364017726E-2</v>
      </c>
      <c r="AB977" s="3">
        <f t="shared" ca="1" si="833"/>
        <v>7.7220564876826062E-2</v>
      </c>
      <c r="AC977" s="3">
        <f t="shared" ca="1" si="834"/>
        <v>7.790752486213838E-2</v>
      </c>
      <c r="AD977" s="3">
        <f t="shared" ca="1" si="835"/>
        <v>7.8639166484181788E-2</v>
      </c>
      <c r="AE977" s="3">
        <f t="shared" ca="1" si="836"/>
        <v>7.9407874158462594E-2</v>
      </c>
      <c r="AF977" s="3">
        <f t="shared" ca="1" si="837"/>
        <v>8.0205522837954513E-2</v>
      </c>
      <c r="AG977" s="3">
        <f t="shared" ca="1" si="838"/>
        <v>8.1024029644111789E-2</v>
      </c>
      <c r="AH977" s="3">
        <f t="shared" ca="1" si="839"/>
        <v>8.1856023723136093E-2</v>
      </c>
      <c r="AI977" s="3">
        <f t="shared" ca="1" si="840"/>
        <v>8.2695514160270503E-2</v>
      </c>
      <c r="AJ977" s="3">
        <f t="shared" ca="1" si="841"/>
        <v>8.3538373717321715E-2</v>
      </c>
      <c r="AK977" s="3">
        <f t="shared" ca="1" si="842"/>
        <v>8.4382423584899474E-2</v>
      </c>
      <c r="AL977" s="3">
        <f t="shared" ca="1" si="843"/>
        <v>8.5226929261676326E-2</v>
      </c>
      <c r="AM977" s="3">
        <f t="shared" ca="1" si="844"/>
        <v>8.6071422085580829E-2</v>
      </c>
      <c r="AN977" s="3">
        <f t="shared" ca="1" si="845"/>
        <v>8.691395247281955E-2</v>
      </c>
      <c r="AO977" s="3">
        <f t="shared" ca="1" si="846"/>
        <v>8.7749144852053124E-2</v>
      </c>
      <c r="AP977" s="3">
        <f t="shared" ca="1" si="847"/>
        <v>8.856671033288005E-2</v>
      </c>
      <c r="AQ977" s="3">
        <f t="shared" ca="1" si="848"/>
        <v>8.9351271324536768E-2</v>
      </c>
      <c r="AR977" s="3">
        <f t="shared" ca="1" si="849"/>
        <v>9.0084275681320602E-2</v>
      </c>
      <c r="AS977" s="3">
        <f t="shared" ca="1" si="850"/>
        <v>9.0748219729113636E-2</v>
      </c>
      <c r="AT977" s="3">
        <f t="shared" ca="1" si="851"/>
        <v>9.1332346142263002E-2</v>
      </c>
      <c r="AU977" s="3">
        <f t="shared" ca="1" si="852"/>
        <v>9.1837908760846618E-2</v>
      </c>
      <c r="AV977" s="3">
        <f t="shared" ca="1" si="853"/>
        <v>9.2280906331029325E-2</v>
      </c>
      <c r="AW977" s="3">
        <f t="shared" ca="1" si="854"/>
        <v>9.269122828063403E-2</v>
      </c>
      <c r="AX977" s="3">
        <f t="shared" ca="1" si="855"/>
        <v>9.3107770991732869E-2</v>
      </c>
      <c r="AY977" s="3">
        <f t="shared" ca="1" si="856"/>
        <v>9.3566399995306873E-2</v>
      </c>
      <c r="AZ977" s="3">
        <f t="shared" ca="1" si="805"/>
        <v>9.4073529856517332E-2</v>
      </c>
      <c r="BC977" s="3">
        <f t="shared" ca="1" si="857"/>
        <v>0.4721497531898402</v>
      </c>
      <c r="BD977" s="3">
        <f t="shared" ca="1" si="857"/>
        <v>-0.53838093881876059</v>
      </c>
      <c r="BE977" s="3">
        <f t="shared" ca="1" si="857"/>
        <v>-1.3391174168968245</v>
      </c>
    </row>
    <row r="978" spans="1:57" x14ac:dyDescent="0.2">
      <c r="A978" s="3">
        <f t="shared" si="806"/>
        <v>9.6599999999998385</v>
      </c>
      <c r="B978" s="3">
        <f t="shared" ca="1" si="807"/>
        <v>8.0772992826870699E-2</v>
      </c>
      <c r="C978" s="3">
        <f t="shared" ca="1" si="808"/>
        <v>8.0106071625392877E-2</v>
      </c>
      <c r="D978" s="3">
        <f t="shared" ca="1" si="809"/>
        <v>7.9469501884872729E-2</v>
      </c>
      <c r="E978" s="3">
        <f t="shared" ca="1" si="810"/>
        <v>7.8863751539975088E-2</v>
      </c>
      <c r="F978" s="3">
        <f t="shared" ca="1" si="811"/>
        <v>7.8289167750354188E-2</v>
      </c>
      <c r="G978" s="3">
        <f t="shared" ca="1" si="812"/>
        <v>7.7746258351513428E-2</v>
      </c>
      <c r="H978" s="3">
        <f t="shared" ca="1" si="813"/>
        <v>7.7235906581430161E-2</v>
      </c>
      <c r="I978" s="3">
        <f t="shared" ca="1" si="814"/>
        <v>7.6759508739208795E-2</v>
      </c>
      <c r="J978" s="3">
        <f t="shared" ca="1" si="815"/>
        <v>7.6319030866367113E-2</v>
      </c>
      <c r="K978" s="3">
        <f t="shared" ca="1" si="816"/>
        <v>7.591698955393715E-2</v>
      </c>
      <c r="L978" s="3">
        <f t="shared" ca="1" si="817"/>
        <v>7.5556370492184111E-2</v>
      </c>
      <c r="M978" s="3">
        <f t="shared" ca="1" si="818"/>
        <v>7.5240503846265031E-2</v>
      </c>
      <c r="N978" s="3">
        <f t="shared" ca="1" si="819"/>
        <v>7.497291693365804E-2</v>
      </c>
      <c r="O978" s="3">
        <f t="shared" ca="1" si="820"/>
        <v>7.4757182475907624E-2</v>
      </c>
      <c r="P978" s="3">
        <f t="shared" ca="1" si="821"/>
        <v>7.4596776247979085E-2</v>
      </c>
      <c r="Q978" s="3">
        <f t="shared" ca="1" si="822"/>
        <v>7.4494952701587402E-2</v>
      </c>
      <c r="R978" s="3">
        <f t="shared" ca="1" si="823"/>
        <v>7.4454642115110728E-2</v>
      </c>
      <c r="S978" s="3">
        <f t="shared" ca="1" si="824"/>
        <v>7.4478368494983072E-2</v>
      </c>
      <c r="T978" s="3">
        <f t="shared" ca="1" si="825"/>
        <v>7.4568183943889324E-2</v>
      </c>
      <c r="U978" s="3">
        <f t="shared" ca="1" si="826"/>
        <v>7.4725612583920673E-2</v>
      </c>
      <c r="V978" s="3">
        <f t="shared" ca="1" si="827"/>
        <v>7.4951595574215393E-2</v>
      </c>
      <c r="W978" s="3">
        <f t="shared" ca="1" si="828"/>
        <v>7.5246428637680232E-2</v>
      </c>
      <c r="X978" s="3">
        <f t="shared" ca="1" si="829"/>
        <v>7.5609685212461752E-2</v>
      </c>
      <c r="Y978" s="3">
        <f t="shared" ca="1" si="830"/>
        <v>7.6040122234875385E-2</v>
      </c>
      <c r="Z978" s="3">
        <f t="shared" ca="1" si="831"/>
        <v>7.6535571905544927E-2</v>
      </c>
      <c r="AA978" s="3">
        <f t="shared" ca="1" si="832"/>
        <v>7.7092831643031032E-2</v>
      </c>
      <c r="AB978" s="3">
        <f t="shared" ca="1" si="833"/>
        <v>7.7707575327809017E-2</v>
      </c>
      <c r="AC978" s="3">
        <f t="shared" ca="1" si="834"/>
        <v>7.837432035065596E-2</v>
      </c>
      <c r="AD978" s="3">
        <f t="shared" ca="1" si="835"/>
        <v>7.9086493668382052E-2</v>
      </c>
      <c r="AE978" s="3">
        <f t="shared" ca="1" si="836"/>
        <v>7.983664086661911E-2</v>
      </c>
      <c r="AF978" s="3">
        <f t="shared" ca="1" si="837"/>
        <v>8.0616808809572893E-2</v>
      </c>
      <c r="AG978" s="3">
        <f t="shared" ca="1" si="838"/>
        <v>8.1419099557845112E-2</v>
      </c>
      <c r="AH978" s="3">
        <f t="shared" ca="1" si="839"/>
        <v>8.2236340116035658E-2</v>
      </c>
      <c r="AI978" s="3">
        <f t="shared" ca="1" si="840"/>
        <v>8.3062746603780782E-2</v>
      </c>
      <c r="AJ978" s="3">
        <f t="shared" ca="1" si="841"/>
        <v>8.3894399966188485E-2</v>
      </c>
      <c r="AK978" s="3">
        <f t="shared" ca="1" si="842"/>
        <v>8.4729318915810564E-2</v>
      </c>
      <c r="AL978" s="3">
        <f t="shared" ca="1" si="843"/>
        <v>8.5566942308940838E-2</v>
      </c>
      <c r="AM978" s="3">
        <f t="shared" ca="1" si="844"/>
        <v>8.6406939314006462E-2</v>
      </c>
      <c r="AN978" s="3">
        <f t="shared" ca="1" si="845"/>
        <v>8.7247458708810663E-2</v>
      </c>
      <c r="AO978" s="3">
        <f t="shared" ca="1" si="846"/>
        <v>8.8083193017222769E-2</v>
      </c>
      <c r="AP978" s="3">
        <f t="shared" ca="1" si="847"/>
        <v>8.8903917490238571E-2</v>
      </c>
      <c r="AQ978" s="3">
        <f t="shared" ca="1" si="848"/>
        <v>8.9694356616765725E-2</v>
      </c>
      <c r="AR978" s="3">
        <f t="shared" ca="1" si="849"/>
        <v>9.0436144578432562E-2</v>
      </c>
      <c r="AS978" s="3">
        <f t="shared" ca="1" si="850"/>
        <v>9.1112077937329769E-2</v>
      </c>
      <c r="AT978" s="3">
        <f t="shared" ca="1" si="851"/>
        <v>9.1711805050590595E-2</v>
      </c>
      <c r="AU978" s="3">
        <f t="shared" ca="1" si="852"/>
        <v>9.223704050192591E-2</v>
      </c>
      <c r="AV978" s="3">
        <f t="shared" ca="1" si="853"/>
        <v>9.2704227357641944E-2</v>
      </c>
      <c r="AW978" s="3">
        <f t="shared" ca="1" si="854"/>
        <v>9.3143602668493031E-2</v>
      </c>
      <c r="AX978" s="3">
        <f t="shared" ca="1" si="855"/>
        <v>9.3594171020673439E-2</v>
      </c>
      <c r="AY978" s="3">
        <f t="shared" ca="1" si="856"/>
        <v>9.4091379490100879E-2</v>
      </c>
      <c r="AZ978" s="3">
        <f t="shared" ca="1" si="805"/>
        <v>9.4640717094741131E-2</v>
      </c>
      <c r="BC978" s="3">
        <f t="shared" ca="1" si="857"/>
        <v>0.84372686413092968</v>
      </c>
      <c r="BD978" s="3">
        <f t="shared" ca="1" si="857"/>
        <v>-0.6413069783674219</v>
      </c>
      <c r="BE978" s="3">
        <f t="shared" ca="1" si="857"/>
        <v>-1.6898797500463303E-2</v>
      </c>
    </row>
    <row r="979" spans="1:57" x14ac:dyDescent="0.2">
      <c r="A979" s="3">
        <f t="shared" si="806"/>
        <v>9.6699999999998383</v>
      </c>
      <c r="B979" s="3">
        <f t="shared" ca="1" si="807"/>
        <v>7.9679127138717137E-2</v>
      </c>
      <c r="C979" s="3">
        <f t="shared" ca="1" si="808"/>
        <v>7.9170999458207256E-2</v>
      </c>
      <c r="D979" s="3">
        <f t="shared" ca="1" si="809"/>
        <v>7.8678020171200569E-2</v>
      </c>
      <c r="E979" s="3">
        <f t="shared" ca="1" si="810"/>
        <v>7.8201235510136274E-2</v>
      </c>
      <c r="F979" s="3">
        <f t="shared" ca="1" si="811"/>
        <v>7.7741573733397643E-2</v>
      </c>
      <c r="G979" s="3">
        <f t="shared" ca="1" si="812"/>
        <v>7.7300125743560516E-2</v>
      </c>
      <c r="H979" s="3">
        <f t="shared" ca="1" si="813"/>
        <v>7.6878358724312854E-2</v>
      </c>
      <c r="I979" s="3">
        <f t="shared" ca="1" si="814"/>
        <v>7.6478252583229892E-2</v>
      </c>
      <c r="J979" s="3">
        <f t="shared" ca="1" si="815"/>
        <v>7.6102355473495836E-2</v>
      </c>
      <c r="K979" s="3">
        <f t="shared" ca="1" si="816"/>
        <v>7.575376367026028E-2</v>
      </c>
      <c r="L979" s="3">
        <f t="shared" ca="1" si="817"/>
        <v>7.5436039529996904E-2</v>
      </c>
      <c r="M979" s="3">
        <f t="shared" ca="1" si="818"/>
        <v>7.5153086646271058E-2</v>
      </c>
      <c r="N979" s="3">
        <f t="shared" ca="1" si="819"/>
        <v>7.4909002635915323E-2</v>
      </c>
      <c r="O979" s="3">
        <f t="shared" ca="1" si="820"/>
        <v>7.4707927741407568E-2</v>
      </c>
      <c r="P979" s="3">
        <f t="shared" ca="1" si="821"/>
        <v>7.4553902970040622E-2</v>
      </c>
      <c r="Q979" s="3">
        <f t="shared" ca="1" si="822"/>
        <v>7.4450746248007585E-2</v>
      </c>
      <c r="R979" s="3">
        <f t="shared" ca="1" si="823"/>
        <v>7.4401950057693025E-2</v>
      </c>
      <c r="S979" s="3">
        <f t="shared" ca="1" si="824"/>
        <v>7.4410599715107481E-2</v>
      </c>
      <c r="T979" s="3">
        <f t="shared" ca="1" si="825"/>
        <v>7.4479307952479215E-2</v>
      </c>
      <c r="U979" s="3">
        <f t="shared" ca="1" si="826"/>
        <v>7.4610158865422813E-2</v>
      </c>
      <c r="V979" s="3">
        <f t="shared" ca="1" si="827"/>
        <v>7.4804652763945337E-2</v>
      </c>
      <c r="W979" s="3">
        <f t="shared" ca="1" si="828"/>
        <v>7.5063643378140879E-2</v>
      </c>
      <c r="X979" s="3">
        <f t="shared" ca="1" si="829"/>
        <v>7.5387260614297805E-2</v>
      </c>
      <c r="Y979" s="3">
        <f t="shared" ca="1" si="830"/>
        <v>7.5774815997261588E-2</v>
      </c>
      <c r="Z979" s="3">
        <f t="shared" ca="1" si="831"/>
        <v>7.6224694330090881E-2</v>
      </c>
      <c r="AA979" s="3">
        <f t="shared" ca="1" si="832"/>
        <v>7.6734243995490808E-2</v>
      </c>
      <c r="AB979" s="3">
        <f t="shared" ca="1" si="833"/>
        <v>7.7299689232342497E-2</v>
      </c>
      <c r="AC979" s="3">
        <f t="shared" ca="1" si="834"/>
        <v>7.7916099077400061E-2</v>
      </c>
      <c r="AD979" s="3">
        <f t="shared" ca="1" si="835"/>
        <v>7.857745619326012E-2</v>
      </c>
      <c r="AE979" s="3">
        <f t="shared" ca="1" si="836"/>
        <v>7.9276869316154741E-2</v>
      </c>
      <c r="AF979" s="3">
        <f t="shared" ca="1" si="837"/>
        <v>8.0006959247732545E-2</v>
      </c>
      <c r="AG979" s="3">
        <f t="shared" ca="1" si="838"/>
        <v>8.0760415011780273E-2</v>
      </c>
      <c r="AH979" s="3">
        <f t="shared" ca="1" si="839"/>
        <v>8.1530663420468552E-2</v>
      </c>
      <c r="AI979" s="3">
        <f t="shared" ca="1" si="840"/>
        <v>8.2312529416457475E-2</v>
      </c>
      <c r="AJ979" s="3">
        <f t="shared" ca="1" si="841"/>
        <v>8.3102703680581716E-2</v>
      </c>
      <c r="AK979" s="3">
        <f t="shared" ca="1" si="842"/>
        <v>8.3899803729701281E-2</v>
      </c>
      <c r="AL979" s="3">
        <f t="shared" ca="1" si="843"/>
        <v>8.4703842832841353E-2</v>
      </c>
      <c r="AM979" s="3">
        <f t="shared" ca="1" si="844"/>
        <v>8.5515028965202203E-2</v>
      </c>
      <c r="AN979" s="3">
        <f t="shared" ca="1" si="845"/>
        <v>8.633201042650851E-2</v>
      </c>
      <c r="AO979" s="3">
        <f t="shared" ca="1" si="846"/>
        <v>8.7149949522414616E-2</v>
      </c>
      <c r="AP979" s="3">
        <f t="shared" ca="1" si="847"/>
        <v>8.795908816973165E-2</v>
      </c>
      <c r="AQ979" s="3">
        <f t="shared" ca="1" si="848"/>
        <v>8.8744656387644241E-2</v>
      </c>
      <c r="AR979" s="3">
        <f t="shared" ca="1" si="849"/>
        <v>8.9488878728941804E-2</v>
      </c>
      <c r="AS979" s="3">
        <f t="shared" ca="1" si="850"/>
        <v>9.0175255866507764E-2</v>
      </c>
      <c r="AT979" s="3">
        <f t="shared" ca="1" si="851"/>
        <v>9.0794244707130947E-2</v>
      </c>
      <c r="AU979" s="3">
        <f t="shared" ca="1" si="852"/>
        <v>9.1348422015337924E-2</v>
      </c>
      <c r="AV979" s="3">
        <f t="shared" ca="1" si="853"/>
        <v>9.1855075009284665E-2</v>
      </c>
      <c r="AW979" s="3">
        <f t="shared" ca="1" si="854"/>
        <v>9.2345185339933286E-2</v>
      </c>
      <c r="AX979" s="3">
        <f t="shared" ca="1" si="855"/>
        <v>9.2858257030069016E-2</v>
      </c>
      <c r="AY979" s="3">
        <f t="shared" ca="1" si="856"/>
        <v>9.3429710324356222E-2</v>
      </c>
      <c r="AZ979" s="3">
        <f t="shared" ca="1" si="805"/>
        <v>9.4064456404610072E-2</v>
      </c>
      <c r="BC979" s="3">
        <f t="shared" ca="1" si="857"/>
        <v>-0.80867385108969714</v>
      </c>
      <c r="BD979" s="3">
        <f t="shared" ca="1" si="857"/>
        <v>-0.66030300670934405</v>
      </c>
      <c r="BE979" s="3">
        <f t="shared" ca="1" si="857"/>
        <v>1.6741562453890939</v>
      </c>
    </row>
    <row r="980" spans="1:57" x14ac:dyDescent="0.2">
      <c r="A980" s="3">
        <f t="shared" si="806"/>
        <v>9.6799999999998381</v>
      </c>
      <c r="B980" s="3">
        <f t="shared" ca="1" si="807"/>
        <v>8.0334332239862749E-2</v>
      </c>
      <c r="C980" s="3">
        <f t="shared" ca="1" si="808"/>
        <v>7.9809668271477271E-2</v>
      </c>
      <c r="D980" s="3">
        <f t="shared" ca="1" si="809"/>
        <v>7.929945073517683E-2</v>
      </c>
      <c r="E980" s="3">
        <f t="shared" ca="1" si="810"/>
        <v>7.8804801715178702E-2</v>
      </c>
      <c r="F980" s="3">
        <f t="shared" ca="1" si="811"/>
        <v>7.8326728105946541E-2</v>
      </c>
      <c r="G980" s="3">
        <f t="shared" ca="1" si="812"/>
        <v>7.786640139268601E-2</v>
      </c>
      <c r="H980" s="3">
        <f t="shared" ca="1" si="813"/>
        <v>7.7425370196035431E-2</v>
      </c>
      <c r="I980" s="3">
        <f t="shared" ca="1" si="814"/>
        <v>7.7005695500089302E-2</v>
      </c>
      <c r="J980" s="3">
        <f t="shared" ca="1" si="815"/>
        <v>7.6610005019131872E-2</v>
      </c>
      <c r="K980" s="3">
        <f t="shared" ca="1" si="816"/>
        <v>7.6241472150056666E-2</v>
      </c>
      <c r="L980" s="3">
        <f t="shared" ca="1" si="817"/>
        <v>7.5903733348774358E-2</v>
      </c>
      <c r="M980" s="3">
        <f t="shared" ca="1" si="818"/>
        <v>7.5600763072662155E-2</v>
      </c>
      <c r="N980" s="3">
        <f t="shared" ca="1" si="819"/>
        <v>7.5336726680323166E-2</v>
      </c>
      <c r="O980" s="3">
        <f t="shared" ca="1" si="820"/>
        <v>7.5115829387381108E-2</v>
      </c>
      <c r="P980" s="3">
        <f t="shared" ca="1" si="821"/>
        <v>7.4942174896283908E-2</v>
      </c>
      <c r="Q980" s="3">
        <f t="shared" ca="1" si="822"/>
        <v>7.4819642080277915E-2</v>
      </c>
      <c r="R980" s="3">
        <f t="shared" ca="1" si="823"/>
        <v>7.4751783105850081E-2</v>
      </c>
      <c r="S980" s="3">
        <f t="shared" ca="1" si="824"/>
        <v>7.4741742082971324E-2</v>
      </c>
      <c r="T980" s="3">
        <f t="shared" ca="1" si="825"/>
        <v>7.47921898582775E-2</v>
      </c>
      <c r="U980" s="3">
        <f t="shared" ca="1" si="826"/>
        <v>7.4905267982438004E-2</v>
      </c>
      <c r="V980" s="3">
        <f t="shared" ca="1" si="827"/>
        <v>7.5082533391439651E-2</v>
      </c>
      <c r="W980" s="3">
        <f t="shared" ca="1" si="828"/>
        <v>7.5324895289767504E-2</v>
      </c>
      <c r="X980" s="3">
        <f t="shared" ca="1" si="829"/>
        <v>7.5632537512244052E-2</v>
      </c>
      <c r="Y980" s="3">
        <f t="shared" ca="1" si="830"/>
        <v>7.6004823630507479E-2</v>
      </c>
      <c r="Z980" s="3">
        <f t="shared" ca="1" si="831"/>
        <v>7.6440188515270055E-2</v>
      </c>
      <c r="AA980" s="3">
        <f t="shared" ca="1" si="832"/>
        <v>7.6936028999251144E-2</v>
      </c>
      <c r="AB980" s="3">
        <f t="shared" ca="1" si="833"/>
        <v>7.7488617203473664E-2</v>
      </c>
      <c r="AC980" s="3">
        <f t="shared" ca="1" si="834"/>
        <v>7.80930713898495E-2</v>
      </c>
      <c r="AD980" s="3">
        <f t="shared" ca="1" si="835"/>
        <v>7.8743427573642555E-2</v>
      </c>
      <c r="AE980" s="3">
        <f t="shared" ca="1" si="836"/>
        <v>7.9432855355406548E-2</v>
      </c>
      <c r="AF980" s="3">
        <f t="shared" ca="1" si="837"/>
        <v>8.0154047232732367E-2</v>
      </c>
      <c r="AG980" s="3">
        <f t="shared" ca="1" si="838"/>
        <v>8.0899776947464058E-2</v>
      </c>
      <c r="AH980" s="3">
        <f t="shared" ca="1" si="839"/>
        <v>8.1663568797636588E-2</v>
      </c>
      <c r="AI980" s="3">
        <f t="shared" ca="1" si="840"/>
        <v>8.2440354065172528E-2</v>
      </c>
      <c r="AJ980" s="3">
        <f t="shared" ca="1" si="841"/>
        <v>8.3226930445989389E-2</v>
      </c>
      <c r="AK980" s="3">
        <f t="shared" ca="1" si="842"/>
        <v>8.4022011271408445E-2</v>
      </c>
      <c r="AL980" s="3">
        <f t="shared" ca="1" si="843"/>
        <v>8.4825681009051593E-2</v>
      </c>
      <c r="AM980" s="3">
        <f t="shared" ca="1" si="844"/>
        <v>8.5638183153179767E-2</v>
      </c>
      <c r="AN980" s="3">
        <f t="shared" ca="1" si="845"/>
        <v>8.6458162428620922E-2</v>
      </c>
      <c r="AO980" s="3">
        <f t="shared" ca="1" si="846"/>
        <v>8.7280748358479598E-2</v>
      </c>
      <c r="AP980" s="3">
        <f t="shared" ca="1" si="847"/>
        <v>8.8096147800656027E-2</v>
      </c>
      <c r="AQ980" s="3">
        <f t="shared" ca="1" si="848"/>
        <v>8.8889595499414067E-2</v>
      </c>
      <c r="AR980" s="3">
        <f t="shared" ca="1" si="849"/>
        <v>8.9643406151481392E-2</v>
      </c>
      <c r="AS980" s="3">
        <f t="shared" ca="1" si="850"/>
        <v>9.0341284127295973E-2</v>
      </c>
      <c r="AT980" s="3">
        <f t="shared" ca="1" si="851"/>
        <v>9.097399345391001E-2</v>
      </c>
      <c r="AU980" s="3">
        <f t="shared" ca="1" si="852"/>
        <v>9.1544470214070986E-2</v>
      </c>
      <c r="AV980" s="3">
        <f t="shared" ca="1" si="853"/>
        <v>9.2070341284736332E-2</v>
      </c>
      <c r="AW980" s="3">
        <f t="shared" ca="1" si="854"/>
        <v>9.2582825511788203E-2</v>
      </c>
      <c r="AX980" s="3">
        <f t="shared" ca="1" si="855"/>
        <v>9.3121413327230423E-2</v>
      </c>
      <c r="AY980" s="3">
        <f t="shared" ca="1" si="856"/>
        <v>9.3720984622360615E-2</v>
      </c>
      <c r="AZ980" s="3">
        <f t="shared" ca="1" si="805"/>
        <v>9.4385158524535842E-2</v>
      </c>
      <c r="BC980" s="3">
        <f t="shared" ca="1" si="857"/>
        <v>0.4294989634279256</v>
      </c>
      <c r="BD980" s="3">
        <f t="shared" ca="1" si="857"/>
        <v>-0.58477193419369833</v>
      </c>
      <c r="BE980" s="3">
        <f t="shared" ca="1" si="857"/>
        <v>-0.38140932059078736</v>
      </c>
    </row>
    <row r="981" spans="1:57" x14ac:dyDescent="0.2">
      <c r="A981" s="3">
        <f t="shared" si="806"/>
        <v>9.6899999999998379</v>
      </c>
      <c r="B981" s="3">
        <f t="shared" ca="1" si="807"/>
        <v>7.9358727210462457E-2</v>
      </c>
      <c r="C981" s="3">
        <f t="shared" ca="1" si="808"/>
        <v>7.8834624967830613E-2</v>
      </c>
      <c r="D981" s="3">
        <f t="shared" ca="1" si="809"/>
        <v>7.8324685092609286E-2</v>
      </c>
      <c r="E981" s="3">
        <f t="shared" ca="1" si="810"/>
        <v>7.7830052719722279E-2</v>
      </c>
      <c r="F981" s="3">
        <f t="shared" ca="1" si="811"/>
        <v>7.7351760561886945E-2</v>
      </c>
      <c r="G981" s="3">
        <f t="shared" ca="1" si="812"/>
        <v>7.6891007847267545E-2</v>
      </c>
      <c r="H981" s="3">
        <f t="shared" ca="1" si="813"/>
        <v>7.6449371769486463E-2</v>
      </c>
      <c r="I981" s="3">
        <f t="shared" ca="1" si="814"/>
        <v>7.6028941502091454E-2</v>
      </c>
      <c r="J981" s="3">
        <f t="shared" ca="1" si="815"/>
        <v>7.5632371414922031E-2</v>
      </c>
      <c r="K981" s="3">
        <f t="shared" ca="1" si="816"/>
        <v>7.526285910941187E-2</v>
      </c>
      <c r="L981" s="3">
        <f t="shared" ca="1" si="817"/>
        <v>7.4924062219438495E-2</v>
      </c>
      <c r="M981" s="3">
        <f t="shared" ca="1" si="818"/>
        <v>7.4619973146992452E-2</v>
      </c>
      <c r="N981" s="3">
        <f t="shared" ca="1" si="819"/>
        <v>7.4354772080317294E-2</v>
      </c>
      <c r="O981" s="3">
        <f t="shared" ca="1" si="820"/>
        <v>7.4132676305865106E-2</v>
      </c>
      <c r="P981" s="3">
        <f t="shared" ca="1" si="821"/>
        <v>7.3957799329519208E-2</v>
      </c>
      <c r="Q981" s="3">
        <f t="shared" ca="1" si="822"/>
        <v>7.3834028089562548E-2</v>
      </c>
      <c r="R981" s="3">
        <f t="shared" ca="1" si="823"/>
        <v>7.3764921562023966E-2</v>
      </c>
      <c r="S981" s="3">
        <f t="shared" ca="1" si="824"/>
        <v>7.375362978048608E-2</v>
      </c>
      <c r="T981" s="3">
        <f t="shared" ca="1" si="825"/>
        <v>7.3802828836047593E-2</v>
      </c>
      <c r="U981" s="3">
        <f t="shared" ca="1" si="826"/>
        <v>7.391466486109359E-2</v>
      </c>
      <c r="V981" s="3">
        <f t="shared" ca="1" si="827"/>
        <v>7.4090698537801217E-2</v>
      </c>
      <c r="W981" s="3">
        <f t="shared" ca="1" si="828"/>
        <v>7.4331841657371736E-2</v>
      </c>
      <c r="X981" s="3">
        <f t="shared" ca="1" si="829"/>
        <v>7.4638279088769244E-2</v>
      </c>
      <c r="Y981" s="3">
        <f t="shared" ca="1" si="830"/>
        <v>7.5009373554084241E-2</v>
      </c>
      <c r="Z981" s="3">
        <f t="shared" ca="1" si="831"/>
        <v>7.544355710257214E-2</v>
      </c>
      <c r="AA981" s="3">
        <f t="shared" ca="1" si="832"/>
        <v>7.5938222148851472E-2</v>
      </c>
      <c r="AB981" s="3">
        <f t="shared" ca="1" si="833"/>
        <v>7.6489635866189634E-2</v>
      </c>
      <c r="AC981" s="3">
        <f t="shared" ca="1" si="834"/>
        <v>7.7092912967448787E-2</v>
      </c>
      <c r="AD981" s="3">
        <f t="shared" ca="1" si="835"/>
        <v>7.77420901140356E-2</v>
      </c>
      <c r="AE981" s="3">
        <f t="shared" ca="1" si="836"/>
        <v>7.8430345130700185E-2</v>
      </c>
      <c r="AF981" s="3">
        <f t="shared" ca="1" si="837"/>
        <v>7.9150389614660338E-2</v>
      </c>
      <c r="AG981" s="3">
        <f t="shared" ca="1" si="838"/>
        <v>7.9895029424415939E-2</v>
      </c>
      <c r="AH981" s="3">
        <f t="shared" ca="1" si="839"/>
        <v>8.0657833664176559E-2</v>
      </c>
      <c r="AI981" s="3">
        <f t="shared" ca="1" si="840"/>
        <v>8.1433787111886036E-2</v>
      </c>
      <c r="AJ981" s="3">
        <f t="shared" ca="1" si="841"/>
        <v>8.2219741397774673E-2</v>
      </c>
      <c r="AK981" s="3">
        <f t="shared" ca="1" si="842"/>
        <v>8.3014452318549994E-2</v>
      </c>
      <c r="AL981" s="3">
        <f t="shared" ca="1" si="843"/>
        <v>8.3818021970082313E-2</v>
      </c>
      <c r="AM981" s="3">
        <f t="shared" ca="1" si="844"/>
        <v>8.4630675727056404E-2</v>
      </c>
      <c r="AN981" s="3">
        <f t="shared" ca="1" si="845"/>
        <v>8.5451001298492771E-2</v>
      </c>
      <c r="AO981" s="3">
        <f t="shared" ca="1" si="846"/>
        <v>8.6274042522661312E-2</v>
      </c>
      <c r="AP981" s="3">
        <f t="shared" ca="1" si="847"/>
        <v>8.7089919137473493E-2</v>
      </c>
      <c r="AQ981" s="3">
        <f t="shared" ca="1" si="848"/>
        <v>8.7883819463891941E-2</v>
      </c>
      <c r="AR981" s="3">
        <f t="shared" ca="1" si="849"/>
        <v>8.863809775689728E-2</v>
      </c>
      <c r="AS981" s="3">
        <f t="shared" ca="1" si="850"/>
        <v>8.9336611296178536E-2</v>
      </c>
      <c r="AT981" s="3">
        <f t="shared" ca="1" si="851"/>
        <v>8.9970379416252827E-2</v>
      </c>
      <c r="AU981" s="3">
        <f t="shared" ca="1" si="852"/>
        <v>9.0542644268142458E-2</v>
      </c>
      <c r="AV981" s="3">
        <f t="shared" ca="1" si="853"/>
        <v>9.1071317481571074E-2</v>
      </c>
      <c r="AW981" s="3">
        <f t="shared" ca="1" si="854"/>
        <v>9.158779722486915E-2</v>
      </c>
      <c r="AX981" s="3">
        <f t="shared" ca="1" si="855"/>
        <v>9.2131496947249827E-2</v>
      </c>
      <c r="AY981" s="3">
        <f t="shared" ca="1" si="856"/>
        <v>9.2736688295864456E-2</v>
      </c>
      <c r="AZ981" s="3">
        <f t="shared" ca="1" si="805"/>
        <v>9.3405645131521969E-2</v>
      </c>
      <c r="BC981" s="3">
        <f t="shared" ca="1" si="857"/>
        <v>-1.5624378397587639</v>
      </c>
      <c r="BD981" s="3">
        <f t="shared" ca="1" si="857"/>
        <v>-7.8342112106482453E-2</v>
      </c>
      <c r="BE981" s="3">
        <f t="shared" ca="1" si="857"/>
        <v>-2.4786768642869994E-2</v>
      </c>
    </row>
    <row r="982" spans="1:57" x14ac:dyDescent="0.2">
      <c r="A982" s="3">
        <f t="shared" si="806"/>
        <v>9.6999999999998376</v>
      </c>
      <c r="B982" s="3">
        <f t="shared" ca="1" si="807"/>
        <v>8.0634785826008512E-2</v>
      </c>
      <c r="C982" s="3">
        <f t="shared" ca="1" si="808"/>
        <v>8.0294840774173065E-2</v>
      </c>
      <c r="D982" s="3">
        <f t="shared" ca="1" si="809"/>
        <v>7.994933650729362E-2</v>
      </c>
      <c r="E982" s="3">
        <f t="shared" ca="1" si="810"/>
        <v>7.9600204213890635E-2</v>
      </c>
      <c r="F982" s="3">
        <f t="shared" ca="1" si="811"/>
        <v>7.924926541096862E-2</v>
      </c>
      <c r="G982" s="3">
        <f t="shared" ca="1" si="812"/>
        <v>7.8898510033790142E-2</v>
      </c>
      <c r="H982" s="3">
        <f t="shared" ca="1" si="813"/>
        <v>7.8550306788830376E-2</v>
      </c>
      <c r="I982" s="3">
        <f t="shared" ca="1" si="814"/>
        <v>7.8207535955951604E-2</v>
      </c>
      <c r="J982" s="3">
        <f t="shared" ca="1" si="815"/>
        <v>7.7873641459067611E-2</v>
      </c>
      <c r="K982" s="3">
        <f t="shared" ca="1" si="816"/>
        <v>7.7552607991159969E-2</v>
      </c>
      <c r="L982" s="3">
        <f t="shared" ca="1" si="817"/>
        <v>7.7248877246945305E-2</v>
      </c>
      <c r="M982" s="3">
        <f t="shared" ca="1" si="818"/>
        <v>7.6967222458267315E-2</v>
      </c>
      <c r="N982" s="3">
        <f t="shared" ca="1" si="819"/>
        <v>7.6712601535373001E-2</v>
      </c>
      <c r="O982" s="3">
        <f t="shared" ca="1" si="820"/>
        <v>7.6490006737734262E-2</v>
      </c>
      <c r="P982" s="3">
        <f t="shared" ca="1" si="821"/>
        <v>7.6304324287441092E-2</v>
      </c>
      <c r="Q982" s="3">
        <f t="shared" ca="1" si="822"/>
        <v>7.616021211024239E-2</v>
      </c>
      <c r="R982" s="3">
        <f t="shared" ca="1" si="823"/>
        <v>7.6061998921529608E-2</v>
      </c>
      <c r="S982" s="3">
        <f t="shared" ca="1" si="824"/>
        <v>7.6013603612453323E-2</v>
      </c>
      <c r="T982" s="3">
        <f t="shared" ca="1" si="825"/>
        <v>7.6018470452859421E-2</v>
      </c>
      <c r="U982" s="3">
        <f t="shared" ca="1" si="826"/>
        <v>7.6079513087677464E-2</v>
      </c>
      <c r="V982" s="3">
        <f t="shared" ca="1" si="827"/>
        <v>7.6199058869624692E-2</v>
      </c>
      <c r="W982" s="3">
        <f t="shared" ca="1" si="828"/>
        <v>7.6378785093106347E-2</v>
      </c>
      <c r="X982" s="3">
        <f t="shared" ca="1" si="829"/>
        <v>7.6619640571093647E-2</v>
      </c>
      <c r="Y982" s="3">
        <f t="shared" ca="1" si="830"/>
        <v>7.6921750084230467E-2</v>
      </c>
      <c r="Z982" s="3">
        <f t="shared" ca="1" si="831"/>
        <v>7.7284305775921783E-2</v>
      </c>
      <c r="AA982" s="3">
        <f t="shared" ca="1" si="832"/>
        <v>7.7705458579631473E-2</v>
      </c>
      <c r="AB982" s="3">
        <f t="shared" ca="1" si="833"/>
        <v>7.8182233696384773E-2</v>
      </c>
      <c r="AC982" s="3">
        <f t="shared" ca="1" si="834"/>
        <v>7.871050532143728E-2</v>
      </c>
      <c r="AD982" s="3">
        <f t="shared" ca="1" si="835"/>
        <v>7.9285073861438751E-2</v>
      </c>
      <c r="AE982" s="3">
        <f t="shared" ca="1" si="836"/>
        <v>7.9899888530383545E-2</v>
      </c>
      <c r="AF982" s="3">
        <f t="shared" ca="1" si="837"/>
        <v>8.0548443232996286E-2</v>
      </c>
      <c r="AG982" s="3">
        <f t="shared" ca="1" si="838"/>
        <v>8.1224339145762298E-2</v>
      </c>
      <c r="AH982" s="3">
        <f t="shared" ca="1" si="839"/>
        <v>8.1921953300401959E-2</v>
      </c>
      <c r="AI982" s="3">
        <f t="shared" ca="1" si="840"/>
        <v>8.2637086927185494E-2</v>
      </c>
      <c r="AJ982" s="3">
        <f t="shared" ca="1" si="841"/>
        <v>8.3367408308816698E-2</v>
      </c>
      <c r="AK982" s="3">
        <f t="shared" ca="1" si="842"/>
        <v>8.4112478158185927E-2</v>
      </c>
      <c r="AL982" s="3">
        <f t="shared" ca="1" si="843"/>
        <v>8.4873178431994656E-2</v>
      </c>
      <c r="AM982" s="3">
        <f t="shared" ca="1" si="844"/>
        <v>8.5650478554966131E-2</v>
      </c>
      <c r="AN982" s="3">
        <f t="shared" ca="1" si="845"/>
        <v>8.644367159447218E-2</v>
      </c>
      <c r="AO982" s="3">
        <f t="shared" ca="1" si="846"/>
        <v>8.7248478622784204E-2</v>
      </c>
      <c r="AP982" s="3">
        <f t="shared" ca="1" si="847"/>
        <v>8.8055696019297969E-2</v>
      </c>
      <c r="AQ982" s="3">
        <f t="shared" ca="1" si="848"/>
        <v>8.8851230348845192E-2</v>
      </c>
      <c r="AR982" s="3">
        <f t="shared" ca="1" si="849"/>
        <v>8.9618240639218694E-2</v>
      </c>
      <c r="AS982" s="3">
        <f t="shared" ca="1" si="850"/>
        <v>9.0341502074862148E-2</v>
      </c>
      <c r="AT982" s="3">
        <f t="shared" ca="1" si="851"/>
        <v>9.1013053260512969E-2</v>
      </c>
      <c r="AU982" s="3">
        <f t="shared" ca="1" si="852"/>
        <v>9.1637204936697456E-2</v>
      </c>
      <c r="AV982" s="3">
        <f t="shared" ca="1" si="853"/>
        <v>9.2232914324838364E-2</v>
      </c>
      <c r="AW982" s="3">
        <f t="shared" ca="1" si="854"/>
        <v>9.2832516737148998E-2</v>
      </c>
      <c r="AX982" s="3">
        <f t="shared" ca="1" si="855"/>
        <v>9.3476100962363945E-2</v>
      </c>
      <c r="AY982" s="3">
        <f t="shared" ca="1" si="856"/>
        <v>9.4198078610579522E-2</v>
      </c>
      <c r="AZ982" s="3">
        <f t="shared" ca="1" si="805"/>
        <v>9.5000184871326845E-2</v>
      </c>
      <c r="BC982" s="3">
        <f t="shared" ca="1" si="857"/>
        <v>2.5651458754538599</v>
      </c>
      <c r="BD982" s="3">
        <f t="shared" ca="1" si="857"/>
        <v>-1.345685620451059</v>
      </c>
      <c r="BE982" s="3">
        <f t="shared" ca="1" si="857"/>
        <v>1.7715705960483721</v>
      </c>
    </row>
    <row r="983" spans="1:57" x14ac:dyDescent="0.2">
      <c r="A983" s="3">
        <f t="shared" si="806"/>
        <v>9.7099999999998374</v>
      </c>
      <c r="B983" s="3">
        <f t="shared" ca="1" si="807"/>
        <v>8.1373586550786678E-2</v>
      </c>
      <c r="C983" s="3">
        <f t="shared" ca="1" si="808"/>
        <v>8.1004253830604098E-2</v>
      </c>
      <c r="D983" s="3">
        <f t="shared" ca="1" si="809"/>
        <v>8.0633059979834332E-2</v>
      </c>
      <c r="E983" s="3">
        <f t="shared" ca="1" si="810"/>
        <v>8.026178995626064E-2</v>
      </c>
      <c r="F983" s="3">
        <f t="shared" ca="1" si="811"/>
        <v>7.9892121779883141E-2</v>
      </c>
      <c r="G983" s="3">
        <f t="shared" ca="1" si="812"/>
        <v>7.9525903769830153E-2</v>
      </c>
      <c r="H983" s="3">
        <f t="shared" ca="1" si="813"/>
        <v>7.9165363797951097E-2</v>
      </c>
      <c r="I983" s="3">
        <f t="shared" ca="1" si="814"/>
        <v>7.8813240880030291E-2</v>
      </c>
      <c r="J983" s="3">
        <f t="shared" ca="1" si="815"/>
        <v>7.8472836105457508E-2</v>
      </c>
      <c r="K983" s="3">
        <f t="shared" ca="1" si="816"/>
        <v>7.8147988858800407E-2</v>
      </c>
      <c r="L983" s="3">
        <f t="shared" ca="1" si="817"/>
        <v>7.7842992491647223E-2</v>
      </c>
      <c r="M983" s="3">
        <f t="shared" ca="1" si="818"/>
        <v>7.7562468664190101E-2</v>
      </c>
      <c r="N983" s="3">
        <f t="shared" ca="1" si="819"/>
        <v>7.7311220614352139E-2</v>
      </c>
      <c r="O983" s="3">
        <f t="shared" ca="1" si="820"/>
        <v>7.7094083190141008E-2</v>
      </c>
      <c r="P983" s="3">
        <f t="shared" ca="1" si="821"/>
        <v>7.6915782955930906E-2</v>
      </c>
      <c r="Q983" s="3">
        <f t="shared" ca="1" si="822"/>
        <v>7.6780816460626886E-2</v>
      </c>
      <c r="R983" s="3">
        <f t="shared" ca="1" si="823"/>
        <v>7.6693349801999378E-2</v>
      </c>
      <c r="S983" s="3">
        <f t="shared" ca="1" si="824"/>
        <v>7.6657138375842815E-2</v>
      </c>
      <c r="T983" s="3">
        <f t="shared" ca="1" si="825"/>
        <v>7.6675462278078491E-2</v>
      </c>
      <c r="U983" s="3">
        <f t="shared" ca="1" si="826"/>
        <v>7.6751070309992647E-2</v>
      </c>
      <c r="V983" s="3">
        <f t="shared" ca="1" si="827"/>
        <v>7.6886124132148168E-2</v>
      </c>
      <c r="W983" s="3">
        <f t="shared" ca="1" si="828"/>
        <v>7.7082134171622629E-2</v>
      </c>
      <c r="X983" s="3">
        <f t="shared" ca="1" si="829"/>
        <v>7.7339880808337577E-2</v>
      </c>
      <c r="Y983" s="3">
        <f t="shared" ca="1" si="830"/>
        <v>7.7659318502854485E-2</v>
      </c>
      <c r="Z983" s="3">
        <f t="shared" ca="1" si="831"/>
        <v>7.8039467121874068E-2</v>
      </c>
      <c r="AA983" s="3">
        <f t="shared" ca="1" si="832"/>
        <v>7.8478303768536109E-2</v>
      </c>
      <c r="AB983" s="3">
        <f t="shared" ca="1" si="833"/>
        <v>7.8972679361368675E-2</v>
      </c>
      <c r="AC983" s="3">
        <f t="shared" ca="1" si="834"/>
        <v>7.9518295323930052E-2</v>
      </c>
      <c r="AD983" s="3">
        <f t="shared" ca="1" si="835"/>
        <v>8.0109783621645433E-2</v>
      </c>
      <c r="AE983" s="3">
        <f t="shared" ca="1" si="836"/>
        <v>8.0740932736770937E-2</v>
      </c>
      <c r="AF983" s="3">
        <f t="shared" ca="1" si="837"/>
        <v>8.1405086802399884E-2</v>
      </c>
      <c r="AG983" s="3">
        <f t="shared" ca="1" si="838"/>
        <v>8.2095710225845817E-2</v>
      </c>
      <c r="AH983" s="3">
        <f t="shared" ca="1" si="839"/>
        <v>8.2807055797488538E-2</v>
      </c>
      <c r="AI983" s="3">
        <f t="shared" ca="1" si="840"/>
        <v>8.3534808864579868E-2</v>
      </c>
      <c r="AJ983" s="3">
        <f t="shared" ca="1" si="841"/>
        <v>8.4276521788223605E-2</v>
      </c>
      <c r="AK983" s="3">
        <f t="shared" ca="1" si="842"/>
        <v>8.5031627357038134E-2</v>
      </c>
      <c r="AL983" s="3">
        <f t="shared" ca="1" si="843"/>
        <v>8.5800854332992546E-2</v>
      </c>
      <c r="AM983" s="3">
        <f t="shared" ca="1" si="844"/>
        <v>8.6584983077667127E-2</v>
      </c>
      <c r="AN983" s="3">
        <f t="shared" ca="1" si="845"/>
        <v>8.7383079114950274E-2</v>
      </c>
      <c r="AO983" s="3">
        <f t="shared" ca="1" si="846"/>
        <v>8.8190608399916867E-2</v>
      </c>
      <c r="AP983" s="3">
        <f t="shared" ca="1" si="847"/>
        <v>8.8998112446146915E-2</v>
      </c>
      <c r="AQ983" s="3">
        <f t="shared" ca="1" si="848"/>
        <v>8.9791285453572414E-2</v>
      </c>
      <c r="AR983" s="3">
        <f t="shared" ca="1" si="849"/>
        <v>9.0553161146089509E-2</v>
      </c>
      <c r="AS983" s="3">
        <f t="shared" ca="1" si="850"/>
        <v>9.1268502300858062E-2</v>
      </c>
      <c r="AT983" s="3">
        <f t="shared" ca="1" si="851"/>
        <v>9.1929435439873822E-2</v>
      </c>
      <c r="AU983" s="3">
        <f t="shared" ca="1" si="852"/>
        <v>9.2540407093863242E-2</v>
      </c>
      <c r="AV983" s="3">
        <f t="shared" ca="1" si="853"/>
        <v>9.3120485567644129E-2</v>
      </c>
      <c r="AW983" s="3">
        <f t="shared" ca="1" si="854"/>
        <v>9.3702005741877689E-2</v>
      </c>
      <c r="AX983" s="3">
        <f t="shared" ca="1" si="855"/>
        <v>9.4324788697940712E-2</v>
      </c>
      <c r="AY983" s="3">
        <f t="shared" ca="1" si="856"/>
        <v>9.5022440096842312E-2</v>
      </c>
      <c r="AZ983" s="3">
        <f t="shared" ca="1" si="805"/>
        <v>9.5794907628403828E-2</v>
      </c>
      <c r="BC983" s="3">
        <f t="shared" ca="1" si="857"/>
        <v>1.1794226609682426</v>
      </c>
      <c r="BD983" s="3">
        <f t="shared" ca="1" si="857"/>
        <v>0.36040765658556051</v>
      </c>
      <c r="BE983" s="3">
        <f t="shared" ca="1" si="857"/>
        <v>-0.24277444280900351</v>
      </c>
    </row>
    <row r="984" spans="1:57" x14ac:dyDescent="0.2">
      <c r="A984" s="3">
        <f t="shared" si="806"/>
        <v>9.7199999999998372</v>
      </c>
      <c r="B984" s="3">
        <f t="shared" ca="1" si="807"/>
        <v>8.1901063011496078E-2</v>
      </c>
      <c r="C984" s="3">
        <f t="shared" ca="1" si="808"/>
        <v>8.1594577365937573E-2</v>
      </c>
      <c r="D984" s="3">
        <f t="shared" ca="1" si="809"/>
        <v>8.1275688117735445E-2</v>
      </c>
      <c r="E984" s="3">
        <f t="shared" ca="1" si="810"/>
        <v>8.0946666308279736E-2</v>
      </c>
      <c r="F984" s="3">
        <f t="shared" ca="1" si="811"/>
        <v>8.0609678757852993E-2</v>
      </c>
      <c r="G984" s="3">
        <f t="shared" ca="1" si="812"/>
        <v>8.0267064444748806E-2</v>
      </c>
      <c r="H984" s="3">
        <f t="shared" ca="1" si="813"/>
        <v>7.9921542657271166E-2</v>
      </c>
      <c r="I984" s="3">
        <f t="shared" ca="1" si="814"/>
        <v>7.9576343375386896E-2</v>
      </c>
      <c r="J984" s="3">
        <f t="shared" ca="1" si="815"/>
        <v>7.9235257064153339E-2</v>
      </c>
      <c r="K984" s="3">
        <f t="shared" ca="1" si="816"/>
        <v>7.8902609998699288E-2</v>
      </c>
      <c r="L984" s="3">
        <f t="shared" ca="1" si="817"/>
        <v>7.8583179382583537E-2</v>
      </c>
      <c r="M984" s="3">
        <f t="shared" ca="1" si="818"/>
        <v>7.8282067502002575E-2</v>
      </c>
      <c r="N984" s="3">
        <f t="shared" ca="1" si="819"/>
        <v>7.8004555127442157E-2</v>
      </c>
      <c r="O984" s="3">
        <f t="shared" ca="1" si="820"/>
        <v>7.7755951910190094E-2</v>
      </c>
      <c r="P984" s="3">
        <f t="shared" ca="1" si="821"/>
        <v>7.7541456982191601E-2</v>
      </c>
      <c r="Q984" s="3">
        <f t="shared" ca="1" si="822"/>
        <v>7.7366037750361702E-2</v>
      </c>
      <c r="R984" s="3">
        <f t="shared" ca="1" si="823"/>
        <v>7.7234329936964483E-2</v>
      </c>
      <c r="S984" s="3">
        <f t="shared" ca="1" si="824"/>
        <v>7.7150557688536237E-2</v>
      </c>
      <c r="T984" s="3">
        <f t="shared" ca="1" si="825"/>
        <v>7.711846917334865E-2</v>
      </c>
      <c r="U984" s="3">
        <f t="shared" ca="1" si="826"/>
        <v>7.7141280591743785E-2</v>
      </c>
      <c r="V984" s="3">
        <f t="shared" ca="1" si="827"/>
        <v>7.7221620148296102E-2</v>
      </c>
      <c r="W984" s="3">
        <f t="shared" ca="1" si="828"/>
        <v>7.7361463631110461E-2</v>
      </c>
      <c r="X984" s="3">
        <f t="shared" ca="1" si="829"/>
        <v>7.7562055208987415E-2</v>
      </c>
      <c r="Y984" s="3">
        <f t="shared" ca="1" si="830"/>
        <v>7.7823811242942992E-2</v>
      </c>
      <c r="Z984" s="3">
        <f t="shared" ca="1" si="831"/>
        <v>7.8146211551570616E-2</v>
      </c>
      <c r="AA984" s="3">
        <f t="shared" ca="1" si="832"/>
        <v>7.8527691658311874E-2</v>
      </c>
      <c r="AB984" s="3">
        <f t="shared" ca="1" si="833"/>
        <v>7.8965560489083056E-2</v>
      </c>
      <c r="AC984" s="3">
        <f t="shared" ca="1" si="834"/>
        <v>7.9455979042023978E-2</v>
      </c>
      <c r="AD984" s="3">
        <f t="shared" ca="1" si="835"/>
        <v>7.9994043255194325E-2</v>
      </c>
      <c r="AE984" s="3">
        <f t="shared" ca="1" si="836"/>
        <v>8.0574013357983545E-2</v>
      </c>
      <c r="AF984" s="3">
        <f t="shared" ca="1" si="837"/>
        <v>8.1189716231572145E-2</v>
      </c>
      <c r="AG984" s="3">
        <f t="shared" ca="1" si="838"/>
        <v>8.1835112024327916E-2</v>
      </c>
      <c r="AH984" s="3">
        <f t="shared" ca="1" si="839"/>
        <v>8.2504961712125929E-2</v>
      </c>
      <c r="AI984" s="3">
        <f t="shared" ca="1" si="840"/>
        <v>8.3195467018097324E-2</v>
      </c>
      <c r="AJ984" s="3">
        <f t="shared" ca="1" si="841"/>
        <v>8.390469640136182E-2</v>
      </c>
      <c r="AK984" s="3">
        <f t="shared" ca="1" si="842"/>
        <v>8.4632586480526031E-2</v>
      </c>
      <c r="AL984" s="3">
        <f t="shared" ca="1" si="843"/>
        <v>8.5380344365127772E-2</v>
      </c>
      <c r="AM984" s="3">
        <f t="shared" ca="1" si="844"/>
        <v>8.6149192843666969E-2</v>
      </c>
      <c r="AN984" s="3">
        <f t="shared" ca="1" si="845"/>
        <v>8.693860160474369E-2</v>
      </c>
      <c r="AO984" s="3">
        <f t="shared" ca="1" si="846"/>
        <v>8.7744413750933295E-2</v>
      </c>
      <c r="AP984" s="3">
        <f t="shared" ca="1" si="847"/>
        <v>8.8557549039687711E-2</v>
      </c>
      <c r="AQ984" s="3">
        <f t="shared" ca="1" si="848"/>
        <v>8.9364123306928653E-2</v>
      </c>
      <c r="AR984" s="3">
        <f t="shared" ca="1" si="849"/>
        <v>9.0147679490257232E-2</v>
      </c>
      <c r="AS984" s="3">
        <f t="shared" ca="1" si="850"/>
        <v>9.0893602225709691E-2</v>
      </c>
      <c r="AT984" s="3">
        <f t="shared" ca="1" si="851"/>
        <v>9.1594739169668343E-2</v>
      </c>
      <c r="AU984" s="3">
        <f t="shared" ca="1" si="852"/>
        <v>9.2256304408593073E-2</v>
      </c>
      <c r="AV984" s="3">
        <f t="shared" ca="1" si="853"/>
        <v>9.2898107360067136E-2</v>
      </c>
      <c r="AW984" s="3">
        <f t="shared" ca="1" si="854"/>
        <v>9.3553109387352923E-2</v>
      </c>
      <c r="AX984" s="3">
        <f t="shared" ca="1" si="855"/>
        <v>9.4261485359304203E-2</v>
      </c>
      <c r="AY984" s="3">
        <f t="shared" ca="1" si="856"/>
        <v>9.5056647616499831E-2</v>
      </c>
      <c r="AZ984" s="3">
        <f t="shared" ca="1" si="805"/>
        <v>9.5937530608312338E-2</v>
      </c>
      <c r="BC984" s="3">
        <f t="shared" ca="1" si="857"/>
        <v>0.19033293478025826</v>
      </c>
      <c r="BD984" s="3">
        <f t="shared" ca="1" si="857"/>
        <v>-1.5316935800828455</v>
      </c>
      <c r="BE984" s="3">
        <f t="shared" ca="1" si="857"/>
        <v>0.27845926266846988</v>
      </c>
    </row>
    <row r="985" spans="1:57" x14ac:dyDescent="0.2">
      <c r="A985" s="3">
        <f t="shared" si="806"/>
        <v>9.729999999999837</v>
      </c>
      <c r="B985" s="3">
        <f t="shared" ca="1" si="807"/>
        <v>8.1096517792927231E-2</v>
      </c>
      <c r="C985" s="3">
        <f t="shared" ca="1" si="808"/>
        <v>8.0686480992469028E-2</v>
      </c>
      <c r="D985" s="3">
        <f t="shared" ca="1" si="809"/>
        <v>8.0276498975377433E-2</v>
      </c>
      <c r="E985" s="3">
        <f t="shared" ca="1" si="810"/>
        <v>7.9868338067321243E-2</v>
      </c>
      <c r="F985" s="3">
        <f t="shared" ca="1" si="811"/>
        <v>7.9463663072381452E-2</v>
      </c>
      <c r="G985" s="3">
        <f t="shared" ca="1" si="812"/>
        <v>7.9064312789501101E-2</v>
      </c>
      <c r="H985" s="3">
        <f t="shared" ca="1" si="813"/>
        <v>7.8672507060731728E-2</v>
      </c>
      <c r="I985" s="3">
        <f t="shared" ca="1" si="814"/>
        <v>7.8290975944790772E-2</v>
      </c>
      <c r="J985" s="3">
        <f t="shared" ca="1" si="815"/>
        <v>7.7923008379039413E-2</v>
      </c>
      <c r="K985" s="3">
        <f t="shared" ca="1" si="816"/>
        <v>7.7572426614734166E-2</v>
      </c>
      <c r="L985" s="3">
        <f t="shared" ca="1" si="817"/>
        <v>7.7243500789223471E-2</v>
      </c>
      <c r="M985" s="3">
        <f t="shared" ca="1" si="818"/>
        <v>7.6940822899177738E-2</v>
      </c>
      <c r="N985" s="3">
        <f t="shared" ca="1" si="819"/>
        <v>7.6669160339398149E-2</v>
      </c>
      <c r="O985" s="3">
        <f t="shared" ca="1" si="820"/>
        <v>7.6433306666076839E-2</v>
      </c>
      <c r="P985" s="3">
        <f t="shared" ca="1" si="821"/>
        <v>7.6237942690877233E-2</v>
      </c>
      <c r="Q985" s="3">
        <f t="shared" ca="1" si="822"/>
        <v>7.6087515800392413E-2</v>
      </c>
      <c r="R985" s="3">
        <f t="shared" ca="1" si="823"/>
        <v>7.5986140470243463E-2</v>
      </c>
      <c r="S985" s="3">
        <f t="shared" ca="1" si="824"/>
        <v>7.5937518730479159E-2</v>
      </c>
      <c r="T985" s="3">
        <f t="shared" ca="1" si="825"/>
        <v>7.5944875954594052E-2</v>
      </c>
      <c r="U985" s="3">
        <f t="shared" ca="1" si="826"/>
        <v>7.6010904871223584E-2</v>
      </c>
      <c r="V985" s="3">
        <f t="shared" ca="1" si="827"/>
        <v>7.6137709351632471E-2</v>
      </c>
      <c r="W985" s="3">
        <f t="shared" ca="1" si="828"/>
        <v>7.6326739659848292E-2</v>
      </c>
      <c r="X985" s="3">
        <f t="shared" ca="1" si="829"/>
        <v>7.6578712862120549E-2</v>
      </c>
      <c r="Y985" s="3">
        <f t="shared" ca="1" si="830"/>
        <v>7.6893516327286984E-2</v>
      </c>
      <c r="Z985" s="3">
        <f t="shared" ca="1" si="831"/>
        <v>7.7270098941540313E-2</v>
      </c>
      <c r="AA985" s="3">
        <f t="shared" ca="1" si="832"/>
        <v>7.7706363786704064E-2</v>
      </c>
      <c r="AB985" s="3">
        <f t="shared" ca="1" si="833"/>
        <v>7.8199086973765028E-2</v>
      </c>
      <c r="AC985" s="3">
        <f t="shared" ca="1" si="834"/>
        <v>7.8743898309743973E-2</v>
      </c>
      <c r="AD985" s="3">
        <f t="shared" ca="1" si="835"/>
        <v>7.9335367007163496E-2</v>
      </c>
      <c r="AE985" s="3">
        <f t="shared" ca="1" si="836"/>
        <v>7.9967234408903853E-2</v>
      </c>
      <c r="AF985" s="3">
        <f t="shared" ca="1" si="837"/>
        <v>8.0632819550430487E-2</v>
      </c>
      <c r="AG985" s="3">
        <f t="shared" ca="1" si="838"/>
        <v>8.1325587716392644E-2</v>
      </c>
      <c r="AH985" s="3">
        <f t="shared" ca="1" si="839"/>
        <v>8.2039817378306748E-2</v>
      </c>
      <c r="AI985" s="3">
        <f t="shared" ca="1" si="840"/>
        <v>8.2771235775964402E-2</v>
      </c>
      <c r="AJ985" s="3">
        <f t="shared" ca="1" si="841"/>
        <v>8.3517436367479089E-2</v>
      </c>
      <c r="AK985" s="3">
        <f t="shared" ca="1" si="842"/>
        <v>8.4277868238135684E-2</v>
      </c>
      <c r="AL985" s="3">
        <f t="shared" ca="1" si="843"/>
        <v>8.5053225272966132E-2</v>
      </c>
      <c r="AM985" s="3">
        <f t="shared" ca="1" si="844"/>
        <v>8.5844181068484252E-2</v>
      </c>
      <c r="AN985" s="3">
        <f t="shared" ca="1" si="845"/>
        <v>8.6649618083995961E-2</v>
      </c>
      <c r="AO985" s="3">
        <f t="shared" ca="1" si="846"/>
        <v>8.7464765737842939E-2</v>
      </c>
      <c r="AP985" s="3">
        <f t="shared" ca="1" si="847"/>
        <v>8.827993204552978E-2</v>
      </c>
      <c r="AQ985" s="3">
        <f t="shared" ca="1" si="848"/>
        <v>8.9080665376860615E-2</v>
      </c>
      <c r="AR985" s="3">
        <f t="shared" ca="1" si="849"/>
        <v>8.9850029282383365E-2</v>
      </c>
      <c r="AS985" s="3">
        <f t="shared" ca="1" si="850"/>
        <v>9.0573041388859285E-2</v>
      </c>
      <c r="AT985" s="3">
        <f t="shared" ca="1" si="851"/>
        <v>9.1242280561822584E-2</v>
      </c>
      <c r="AU985" s="3">
        <f t="shared" ca="1" si="852"/>
        <v>9.1862737060945568E-2</v>
      </c>
      <c r="AV985" s="3">
        <f t="shared" ca="1" si="853"/>
        <v>9.2453968270312159E-2</v>
      </c>
      <c r="AW985" s="3">
        <f t="shared" ca="1" si="854"/>
        <v>9.304856572822176E-2</v>
      </c>
      <c r="AX985" s="3">
        <f t="shared" ca="1" si="855"/>
        <v>9.3686056295185435E-2</v>
      </c>
      <c r="AY985" s="3">
        <f t="shared" ca="1" si="856"/>
        <v>9.4398651739289768E-2</v>
      </c>
      <c r="AZ985" s="3">
        <f t="shared" ca="1" si="805"/>
        <v>9.518308458856678E-2</v>
      </c>
      <c r="BC985" s="3">
        <f t="shared" ca="1" si="857"/>
        <v>-1.2745321667071003</v>
      </c>
      <c r="BD985" s="3">
        <f t="shared" ca="1" si="857"/>
        <v>1.1282297489339443</v>
      </c>
      <c r="BE985" s="3">
        <f t="shared" ca="1" si="857"/>
        <v>-0.88924672392067361</v>
      </c>
    </row>
    <row r="986" spans="1:57" x14ac:dyDescent="0.2">
      <c r="A986" s="3">
        <f t="shared" si="806"/>
        <v>9.7399999999998368</v>
      </c>
      <c r="B986" s="3">
        <f t="shared" ca="1" si="807"/>
        <v>8.1003609296710077E-2</v>
      </c>
      <c r="C986" s="3">
        <f t="shared" ca="1" si="808"/>
        <v>8.0509205080888033E-2</v>
      </c>
      <c r="D986" s="3">
        <f t="shared" ca="1" si="809"/>
        <v>8.0028514125136591E-2</v>
      </c>
      <c r="E986" s="3">
        <f t="shared" ca="1" si="810"/>
        <v>7.9562697908301769E-2</v>
      </c>
      <c r="F986" s="3">
        <f t="shared" ca="1" si="811"/>
        <v>7.9112819069908191E-2</v>
      </c>
      <c r="G986" s="3">
        <f t="shared" ca="1" si="812"/>
        <v>7.8680116059118468E-2</v>
      </c>
      <c r="H986" s="3">
        <f t="shared" ca="1" si="813"/>
        <v>7.8266209077139895E-2</v>
      </c>
      <c r="I986" s="3">
        <f t="shared" ca="1" si="814"/>
        <v>7.78732280442197E-2</v>
      </c>
      <c r="J986" s="3">
        <f t="shared" ca="1" si="815"/>
        <v>7.7503860135007541E-2</v>
      </c>
      <c r="K986" s="3">
        <f t="shared" ca="1" si="816"/>
        <v>7.7161323330949036E-2</v>
      </c>
      <c r="L986" s="3">
        <f t="shared" ca="1" si="817"/>
        <v>7.6849280453624075E-2</v>
      </c>
      <c r="M986" s="3">
        <f t="shared" ca="1" si="818"/>
        <v>7.6571712963361988E-2</v>
      </c>
      <c r="N986" s="3">
        <f t="shared" ca="1" si="819"/>
        <v>7.6332774639799247E-2</v>
      </c>
      <c r="O986" s="3">
        <f t="shared" ca="1" si="820"/>
        <v>7.6136642714436806E-2</v>
      </c>
      <c r="P986" s="3">
        <f t="shared" ca="1" si="821"/>
        <v>7.5987379459563575E-2</v>
      </c>
      <c r="Q986" s="3">
        <f t="shared" ca="1" si="822"/>
        <v>7.5888812031832453E-2</v>
      </c>
      <c r="R986" s="3">
        <f t="shared" ca="1" si="823"/>
        <v>7.5844433457732771E-2</v>
      </c>
      <c r="S986" s="3">
        <f t="shared" ca="1" si="824"/>
        <v>7.5857323452168085E-2</v>
      </c>
      <c r="T986" s="3">
        <f t="shared" ca="1" si="825"/>
        <v>7.5930084395225431E-2</v>
      </c>
      <c r="U986" s="3">
        <f t="shared" ca="1" si="826"/>
        <v>7.6064785341509664E-2</v>
      </c>
      <c r="V986" s="3">
        <f t="shared" ca="1" si="827"/>
        <v>7.6262905620068558E-2</v>
      </c>
      <c r="W986" s="3">
        <f t="shared" ca="1" si="828"/>
        <v>7.652526975419105E-2</v>
      </c>
      <c r="X986" s="3">
        <f t="shared" ca="1" si="829"/>
        <v>7.6851967484691253E-2</v>
      </c>
      <c r="Y986" s="3">
        <f t="shared" ca="1" si="830"/>
        <v>7.7242256964332248E-2</v>
      </c>
      <c r="Z986" s="3">
        <f t="shared" ca="1" si="831"/>
        <v>7.769445593162988E-2</v>
      </c>
      <c r="AA986" s="3">
        <f t="shared" ca="1" si="832"/>
        <v>7.8205834834231491E-2</v>
      </c>
      <c r="AB986" s="3">
        <f t="shared" ca="1" si="833"/>
        <v>7.8772536815578748E-2</v>
      </c>
      <c r="AC986" s="3">
        <f t="shared" ca="1" si="834"/>
        <v>7.938956039579316E-2</v>
      </c>
      <c r="AD986" s="3">
        <f t="shared" ca="1" si="835"/>
        <v>8.0050848033548908E-2</v>
      </c>
      <c r="AE986" s="3">
        <f t="shared" ca="1" si="836"/>
        <v>8.0749522220941075E-2</v>
      </c>
      <c r="AF986" s="3">
        <f t="shared" ca="1" si="837"/>
        <v>8.1478294222268141E-2</v>
      </c>
      <c r="AG986" s="3">
        <f t="shared" ca="1" si="838"/>
        <v>8.2230034520556133E-2</v>
      </c>
      <c r="AH986" s="3">
        <f t="shared" ca="1" si="839"/>
        <v>8.2998439058291337E-2</v>
      </c>
      <c r="AI986" s="3">
        <f t="shared" ca="1" si="840"/>
        <v>8.3778660396480645E-2</v>
      </c>
      <c r="AJ986" s="3">
        <f t="shared" ca="1" si="841"/>
        <v>8.4567716556493117E-2</v>
      </c>
      <c r="AK986" s="3">
        <f t="shared" ca="1" si="842"/>
        <v>8.5364468391376347E-2</v>
      </c>
      <c r="AL986" s="3">
        <f t="shared" ca="1" si="843"/>
        <v>8.6168995657214989E-2</v>
      </c>
      <c r="AM986" s="3">
        <f t="shared" ca="1" si="844"/>
        <v>8.6981321812698659E-2</v>
      </c>
      <c r="AN986" s="3">
        <f t="shared" ca="1" si="845"/>
        <v>8.779964137364854E-2</v>
      </c>
      <c r="AO986" s="3">
        <f t="shared" ca="1" si="846"/>
        <v>8.8618469927926449E-2</v>
      </c>
      <c r="AP986" s="3">
        <f t="shared" ca="1" si="847"/>
        <v>8.9427404449514414E-2</v>
      </c>
      <c r="AQ986" s="3">
        <f t="shared" ca="1" si="848"/>
        <v>9.0211327418588422E-2</v>
      </c>
      <c r="AR986" s="3">
        <f t="shared" ca="1" si="849"/>
        <v>9.0952725061106868E-2</v>
      </c>
      <c r="AS986" s="3">
        <f t="shared" ca="1" si="850"/>
        <v>9.163614977383272E-2</v>
      </c>
      <c r="AT986" s="3">
        <f t="shared" ca="1" si="851"/>
        <v>9.2253812345641423E-2</v>
      </c>
      <c r="AU986" s="3">
        <f t="shared" ca="1" si="852"/>
        <v>9.2810378460191634E-2</v>
      </c>
      <c r="AV986" s="3">
        <f t="shared" ca="1" si="853"/>
        <v>9.3325050927146769E-2</v>
      </c>
      <c r="AW986" s="3">
        <f t="shared" ca="1" si="854"/>
        <v>9.3829945711083829E-2</v>
      </c>
      <c r="AX986" s="3">
        <f t="shared" ca="1" si="855"/>
        <v>9.4363830427796294E-2</v>
      </c>
      <c r="AY986" s="3">
        <f t="shared" ca="1" si="856"/>
        <v>9.4957596060809668E-2</v>
      </c>
      <c r="AZ986" s="3">
        <f t="shared" ca="1" si="805"/>
        <v>9.5605994736739294E-2</v>
      </c>
      <c r="BC986" s="3">
        <f t="shared" ca="1" si="857"/>
        <v>0.59995697121528924</v>
      </c>
      <c r="BD986" s="3">
        <f t="shared" ca="1" si="857"/>
        <v>1.8986796968269646</v>
      </c>
      <c r="BE986" s="3">
        <f t="shared" ca="1" si="857"/>
        <v>-0.43100062718314547</v>
      </c>
    </row>
    <row r="987" spans="1:57" x14ac:dyDescent="0.2">
      <c r="A987" s="3">
        <f t="shared" si="806"/>
        <v>9.7499999999998366</v>
      </c>
      <c r="B987" s="3">
        <f t="shared" ca="1" si="807"/>
        <v>8.1357665398166898E-2</v>
      </c>
      <c r="C987" s="3">
        <f t="shared" ca="1" si="808"/>
        <v>8.0895833515218493E-2</v>
      </c>
      <c r="D987" s="3">
        <f t="shared" ca="1" si="809"/>
        <v>8.0444852511812201E-2</v>
      </c>
      <c r="E987" s="3">
        <f t="shared" ca="1" si="810"/>
        <v>8.0005995177282838E-2</v>
      </c>
      <c r="F987" s="3">
        <f t="shared" ca="1" si="811"/>
        <v>7.9580438126560432E-2</v>
      </c>
      <c r="G987" s="3">
        <f t="shared" ca="1" si="812"/>
        <v>7.9169535576872105E-2</v>
      </c>
      <c r="H987" s="3">
        <f t="shared" ca="1" si="813"/>
        <v>7.8775024182294678E-2</v>
      </c>
      <c r="I987" s="3">
        <f t="shared" ca="1" si="814"/>
        <v>7.8399149795786535E-2</v>
      </c>
      <c r="J987" s="3">
        <f t="shared" ca="1" si="815"/>
        <v>7.8044713882810091E-2</v>
      </c>
      <c r="K987" s="3">
        <f t="shared" ca="1" si="816"/>
        <v>7.7715046197747148E-2</v>
      </c>
      <c r="L987" s="3">
        <f t="shared" ca="1" si="817"/>
        <v>7.7413918285663838E-2</v>
      </c>
      <c r="M987" s="3">
        <f t="shared" ca="1" si="818"/>
        <v>7.7145417112638184E-2</v>
      </c>
      <c r="N987" s="3">
        <f t="shared" ca="1" si="819"/>
        <v>7.6913798892617666E-2</v>
      </c>
      <c r="O987" s="3">
        <f t="shared" ca="1" si="820"/>
        <v>7.6723340591784608E-2</v>
      </c>
      <c r="P987" s="3">
        <f t="shared" ca="1" si="821"/>
        <v>7.6578202012908381E-2</v>
      </c>
      <c r="Q987" s="3">
        <f t="shared" ca="1" si="822"/>
        <v>7.6482306161984065E-2</v>
      </c>
      <c r="R987" s="3">
        <f t="shared" ca="1" si="823"/>
        <v>7.6439240702715211E-2</v>
      </c>
      <c r="S987" s="3">
        <f t="shared" ca="1" si="824"/>
        <v>7.6452179124961189E-2</v>
      </c>
      <c r="T987" s="3">
        <f t="shared" ca="1" si="825"/>
        <v>7.6523816905455261E-2</v>
      </c>
      <c r="U987" s="3">
        <f t="shared" ca="1" si="826"/>
        <v>7.6656315511074255E-2</v>
      </c>
      <c r="V987" s="3">
        <f t="shared" ca="1" si="827"/>
        <v>7.6851245808344751E-2</v>
      </c>
      <c r="W987" s="3">
        <f t="shared" ca="1" si="828"/>
        <v>7.7109522651789428E-2</v>
      </c>
      <c r="X987" s="3">
        <f t="shared" ca="1" si="829"/>
        <v>7.7431324522640385E-2</v>
      </c>
      <c r="Y987" s="3">
        <f t="shared" ca="1" si="830"/>
        <v>7.7815996422620284E-2</v>
      </c>
      <c r="Z987" s="3">
        <f t="shared" ca="1" si="831"/>
        <v>7.8261941016504341E-2</v>
      </c>
      <c r="AA987" s="3">
        <f t="shared" ca="1" si="832"/>
        <v>7.8766512214762593E-2</v>
      </c>
      <c r="AB987" s="3">
        <f t="shared" ca="1" si="833"/>
        <v>7.9325936330570723E-2</v>
      </c>
      <c r="AC987" s="3">
        <f t="shared" ca="1" si="834"/>
        <v>7.9935296791478261E-2</v>
      </c>
      <c r="AD987" s="3">
        <f t="shared" ca="1" si="835"/>
        <v>8.0588625564038466E-2</v>
      </c>
      <c r="AE987" s="3">
        <f t="shared" ca="1" si="836"/>
        <v>8.1279142614819846E-2</v>
      </c>
      <c r="AF987" s="3">
        <f t="shared" ca="1" si="837"/>
        <v>8.1999667800011042E-2</v>
      </c>
      <c r="AG987" s="3">
        <f t="shared" ca="1" si="838"/>
        <v>8.2743193150132954E-2</v>
      </c>
      <c r="AH987" s="3">
        <f t="shared" ca="1" si="839"/>
        <v>8.3503548339312908E-2</v>
      </c>
      <c r="AI987" s="3">
        <f t="shared" ca="1" si="840"/>
        <v>8.4276027338280129E-2</v>
      </c>
      <c r="AJ987" s="3">
        <f t="shared" ca="1" si="841"/>
        <v>8.5057788579415622E-2</v>
      </c>
      <c r="AK987" s="3">
        <f t="shared" ca="1" si="842"/>
        <v>8.5847820269261743E-2</v>
      </c>
      <c r="AL987" s="3">
        <f t="shared" ca="1" si="843"/>
        <v>8.6646303418444551E-2</v>
      </c>
      <c r="AM987" s="3">
        <f t="shared" ca="1" si="844"/>
        <v>8.7453326695382513E-2</v>
      </c>
      <c r="AN987" s="3">
        <f t="shared" ca="1" si="845"/>
        <v>8.8267112258338401E-2</v>
      </c>
      <c r="AO987" s="3">
        <f t="shared" ca="1" si="846"/>
        <v>8.9082178024139563E-2</v>
      </c>
      <c r="AP987" s="3">
        <f t="shared" ca="1" si="847"/>
        <v>8.9888126931949613E-2</v>
      </c>
      <c r="AQ987" s="3">
        <f t="shared" ca="1" si="848"/>
        <v>9.0669893447283351E-2</v>
      </c>
      <c r="AR987" s="3">
        <f t="shared" ca="1" si="849"/>
        <v>9.141010481706778E-2</v>
      </c>
      <c r="AS987" s="3">
        <f t="shared" ca="1" si="850"/>
        <v>9.2093566254800571E-2</v>
      </c>
      <c r="AT987" s="3">
        <f t="shared" ca="1" si="851"/>
        <v>9.2712837446377552E-2</v>
      </c>
      <c r="AU987" s="3">
        <f t="shared" ca="1" si="852"/>
        <v>9.3272975003141842E-2</v>
      </c>
      <c r="AV987" s="3">
        <f t="shared" ca="1" si="853"/>
        <v>9.379354084401656E-2</v>
      </c>
      <c r="AW987" s="3">
        <f t="shared" ca="1" si="854"/>
        <v>9.4306885790102643E-2</v>
      </c>
      <c r="AX987" s="3">
        <f t="shared" ca="1" si="855"/>
        <v>9.4851723085345369E-2</v>
      </c>
      <c r="AY987" s="3">
        <f t="shared" ca="1" si="856"/>
        <v>9.5458325840038272E-2</v>
      </c>
      <c r="AZ987" s="3">
        <f t="shared" ca="1" si="805"/>
        <v>9.6120565578319717E-2</v>
      </c>
      <c r="BC987" s="3">
        <f t="shared" ca="1" si="857"/>
        <v>0.79023049671541656</v>
      </c>
      <c r="BD987" s="3">
        <f t="shared" ca="1" si="857"/>
        <v>-7.1947793147677963E-2</v>
      </c>
      <c r="BE987" s="3">
        <f t="shared" ca="1" si="857"/>
        <v>0.35745327925879344</v>
      </c>
    </row>
    <row r="988" spans="1:57" x14ac:dyDescent="0.2">
      <c r="A988" s="3">
        <f t="shared" si="806"/>
        <v>9.7599999999998364</v>
      </c>
      <c r="B988" s="3">
        <f t="shared" ca="1" si="807"/>
        <v>8.0951632849453101E-2</v>
      </c>
      <c r="C988" s="3">
        <f t="shared" ca="1" si="808"/>
        <v>8.0426414465186336E-2</v>
      </c>
      <c r="D988" s="3">
        <f t="shared" ca="1" si="809"/>
        <v>7.9921954998361328E-2</v>
      </c>
      <c r="E988" s="3">
        <f t="shared" ca="1" si="810"/>
        <v>7.9439094590395984E-2</v>
      </c>
      <c r="F988" s="3">
        <f t="shared" ca="1" si="811"/>
        <v>7.8978579855774833E-2</v>
      </c>
      <c r="G988" s="3">
        <f t="shared" ca="1" si="812"/>
        <v>7.8541336781781518E-2</v>
      </c>
      <c r="H988" s="3">
        <f t="shared" ca="1" si="813"/>
        <v>7.8128674453255123E-2</v>
      </c>
      <c r="I988" s="3">
        <f t="shared" ca="1" si="814"/>
        <v>7.7742410611323198E-2</v>
      </c>
      <c r="J988" s="3">
        <f t="shared" ca="1" si="815"/>
        <v>7.7384916950199237E-2</v>
      </c>
      <c r="K988" s="3">
        <f t="shared" ca="1" si="816"/>
        <v>7.7059090924508203E-2</v>
      </c>
      <c r="L988" s="3">
        <f t="shared" ca="1" si="817"/>
        <v>7.6768268726743638E-2</v>
      </c>
      <c r="M988" s="3">
        <f t="shared" ca="1" si="818"/>
        <v>7.6516098755599393E-2</v>
      </c>
      <c r="N988" s="3">
        <f t="shared" ca="1" si="819"/>
        <v>7.6306395593637319E-2</v>
      </c>
      <c r="O988" s="3">
        <f t="shared" ca="1" si="820"/>
        <v>7.6142991885933028E-2</v>
      </c>
      <c r="P988" s="3">
        <f t="shared" ca="1" si="821"/>
        <v>7.6029600920409446E-2</v>
      </c>
      <c r="Q988" s="3">
        <f t="shared" ca="1" si="822"/>
        <v>7.5969697516457269E-2</v>
      </c>
      <c r="R988" s="3">
        <f t="shared" ca="1" si="823"/>
        <v>7.5966419946044986E-2</v>
      </c>
      <c r="S988" s="3">
        <f t="shared" ca="1" si="824"/>
        <v>7.6022491448717505E-2</v>
      </c>
      <c r="T988" s="3">
        <f t="shared" ca="1" si="825"/>
        <v>7.61401565724628E-2</v>
      </c>
      <c r="U988" s="3">
        <f t="shared" ca="1" si="826"/>
        <v>7.632112516722965E-2</v>
      </c>
      <c r="V988" s="3">
        <f t="shared" ca="1" si="827"/>
        <v>7.6566515601194554E-2</v>
      </c>
      <c r="W988" s="3">
        <f t="shared" ca="1" si="828"/>
        <v>7.6876789016593478E-2</v>
      </c>
      <c r="X988" s="3">
        <f t="shared" ca="1" si="829"/>
        <v>7.725166858554329E-2</v>
      </c>
      <c r="Y988" s="3">
        <f t="shared" ca="1" si="830"/>
        <v>7.7690042108568141E-2</v>
      </c>
      <c r="Z988" s="3">
        <f t="shared" ca="1" si="831"/>
        <v>7.818985313572982E-2</v>
      </c>
      <c r="AA988" s="3">
        <f t="shared" ca="1" si="832"/>
        <v>7.8747995022755216E-2</v>
      </c>
      <c r="AB988" s="3">
        <f t="shared" ca="1" si="833"/>
        <v>7.9360233275603792E-2</v>
      </c>
      <c r="AC988" s="3">
        <f t="shared" ca="1" si="834"/>
        <v>8.0021192309558065E-2</v>
      </c>
      <c r="AD988" s="3">
        <f t="shared" ca="1" si="835"/>
        <v>8.0724449746678181E-2</v>
      </c>
      <c r="AE988" s="3">
        <f t="shared" ca="1" si="836"/>
        <v>8.1462779238650349E-2</v>
      </c>
      <c r="AF988" s="3">
        <f t="shared" ca="1" si="837"/>
        <v>8.2228565480961371E-2</v>
      </c>
      <c r="AG988" s="3">
        <f t="shared" ca="1" si="838"/>
        <v>8.3014378283605889E-2</v>
      </c>
      <c r="AH988" s="3">
        <f t="shared" ca="1" si="839"/>
        <v>8.3813637194209784E-2</v>
      </c>
      <c r="AI988" s="3">
        <f t="shared" ca="1" si="840"/>
        <v>8.4621233561546327E-2</v>
      </c>
      <c r="AJ988" s="3">
        <f t="shared" ca="1" si="841"/>
        <v>8.5433921956154082E-2</v>
      </c>
      <c r="AK988" s="3">
        <f t="shared" ca="1" si="842"/>
        <v>8.6250273404386998E-2</v>
      </c>
      <c r="AL988" s="3">
        <f t="shared" ca="1" si="843"/>
        <v>8.7070025438812218E-2</v>
      </c>
      <c r="AM988" s="3">
        <f t="shared" ca="1" si="844"/>
        <v>8.7892787174527268E-2</v>
      </c>
      <c r="AN988" s="3">
        <f t="shared" ca="1" si="845"/>
        <v>8.8716263894262862E-2</v>
      </c>
      <c r="AO988" s="3">
        <f t="shared" ca="1" si="846"/>
        <v>8.9534431904832151E-2</v>
      </c>
      <c r="AP988" s="3">
        <f t="shared" ca="1" si="847"/>
        <v>9.0336357019279362E-2</v>
      </c>
      <c r="AQ988" s="3">
        <f t="shared" ca="1" si="848"/>
        <v>9.1106483457466705E-2</v>
      </c>
      <c r="AR988" s="3">
        <f t="shared" ca="1" si="849"/>
        <v>9.1827037711500969E-2</v>
      </c>
      <c r="AS988" s="3">
        <f t="shared" ca="1" si="850"/>
        <v>9.2482535721516199E-2</v>
      </c>
      <c r="AT988" s="3">
        <f t="shared" ca="1" si="851"/>
        <v>9.306534289933778E-2</v>
      </c>
      <c r="AU988" s="3">
        <f t="shared" ca="1" si="852"/>
        <v>9.3580362135920761E-2</v>
      </c>
      <c r="AV988" s="3">
        <f t="shared" ca="1" si="853"/>
        <v>9.4046967962689146E-2</v>
      </c>
      <c r="AW988" s="3">
        <f t="shared" ca="1" si="854"/>
        <v>9.44971962609963E-2</v>
      </c>
      <c r="AX988" s="3">
        <f t="shared" ca="1" si="855"/>
        <v>9.4969150621207532E-2</v>
      </c>
      <c r="AY988" s="3">
        <f t="shared" ca="1" si="856"/>
        <v>9.5491937014095446E-2</v>
      </c>
      <c r="AZ988" s="3">
        <f t="shared" ca="1" si="805"/>
        <v>9.6057999882853434E-2</v>
      </c>
      <c r="BC988" s="3">
        <f t="shared" ca="1" si="857"/>
        <v>-0.15036527663272192</v>
      </c>
      <c r="BD988" s="3">
        <f t="shared" ca="1" si="857"/>
        <v>1.3230569775058898</v>
      </c>
      <c r="BE988" s="3">
        <f t="shared" ca="1" si="857"/>
        <v>-0.35879080286622056</v>
      </c>
    </row>
    <row r="989" spans="1:57" x14ac:dyDescent="0.2">
      <c r="A989" s="3">
        <f t="shared" si="806"/>
        <v>9.7699999999998361</v>
      </c>
      <c r="B989" s="3">
        <f t="shared" ca="1" si="807"/>
        <v>8.1151704122394849E-2</v>
      </c>
      <c r="C989" s="3">
        <f t="shared" ca="1" si="808"/>
        <v>8.0757540684771048E-2</v>
      </c>
      <c r="D989" s="3">
        <f t="shared" ca="1" si="809"/>
        <v>8.0368758616676431E-2</v>
      </c>
      <c r="E989" s="3">
        <f t="shared" ca="1" si="810"/>
        <v>7.9986834818771849E-2</v>
      </c>
      <c r="F989" s="3">
        <f t="shared" ca="1" si="811"/>
        <v>7.961315529471677E-2</v>
      </c>
      <c r="G989" s="3">
        <f t="shared" ca="1" si="812"/>
        <v>7.9249287169275942E-2</v>
      </c>
      <c r="H989" s="3">
        <f t="shared" ca="1" si="813"/>
        <v>7.8897181301409242E-2</v>
      </c>
      <c r="I989" s="3">
        <f t="shared" ca="1" si="814"/>
        <v>7.8559296641435433E-2</v>
      </c>
      <c r="J989" s="3">
        <f t="shared" ca="1" si="815"/>
        <v>7.8238644415959416E-2</v>
      </c>
      <c r="K989" s="3">
        <f t="shared" ca="1" si="816"/>
        <v>7.7938759073003364E-2</v>
      </c>
      <c r="L989" s="3">
        <f t="shared" ca="1" si="817"/>
        <v>7.7663610742402439E-2</v>
      </c>
      <c r="M989" s="3">
        <f t="shared" ca="1" si="818"/>
        <v>7.7417478548396701E-2</v>
      </c>
      <c r="N989" s="3">
        <f t="shared" ca="1" si="819"/>
        <v>7.7204804742578403E-2</v>
      </c>
      <c r="O989" s="3">
        <f t="shared" ca="1" si="820"/>
        <v>7.7030046959252044E-2</v>
      </c>
      <c r="P989" s="3">
        <f t="shared" ca="1" si="821"/>
        <v>7.6897541292269389E-2</v>
      </c>
      <c r="Q989" s="3">
        <f t="shared" ca="1" si="822"/>
        <v>7.6811383704524547E-2</v>
      </c>
      <c r="R989" s="3">
        <f t="shared" ca="1" si="823"/>
        <v>7.6775332413289779E-2</v>
      </c>
      <c r="S989" s="3">
        <f t="shared" ca="1" si="824"/>
        <v>7.6792729748437372E-2</v>
      </c>
      <c r="T989" s="3">
        <f t="shared" ca="1" si="825"/>
        <v>7.6866438669656714E-2</v>
      </c>
      <c r="U989" s="3">
        <f t="shared" ca="1" si="826"/>
        <v>7.6998786746550599E-2</v>
      </c>
      <c r="V989" s="3">
        <f t="shared" ca="1" si="827"/>
        <v>7.7191509178877071E-2</v>
      </c>
      <c r="W989" s="3">
        <f t="shared" ca="1" si="828"/>
        <v>7.7445682718859238E-2</v>
      </c>
      <c r="X989" s="3">
        <f t="shared" ca="1" si="829"/>
        <v>7.7761644545867536E-2</v>
      </c>
      <c r="Y989" s="3">
        <f t="shared" ca="1" si="830"/>
        <v>7.8138894575167706E-2</v>
      </c>
      <c r="Z989" s="3">
        <f t="shared" ca="1" si="831"/>
        <v>7.8575986567517936E-2</v>
      </c>
      <c r="AA989" s="3">
        <f t="shared" ca="1" si="832"/>
        <v>7.9070422673062912E-2</v>
      </c>
      <c r="AB989" s="3">
        <f t="shared" ca="1" si="833"/>
        <v>7.9618576980655331E-2</v>
      </c>
      <c r="AC989" s="3">
        <f t="shared" ca="1" si="834"/>
        <v>8.0215684340876559E-2</v>
      </c>
      <c r="AD989" s="3">
        <f t="shared" ca="1" si="835"/>
        <v>8.0855937546096296E-2</v>
      </c>
      <c r="AE989" s="3">
        <f t="shared" ca="1" si="836"/>
        <v>8.1532733510412472E-2</v>
      </c>
      <c r="AF989" s="3">
        <f t="shared" ca="1" si="837"/>
        <v>8.2239091381623955E-2</v>
      </c>
      <c r="AG989" s="3">
        <f t="shared" ca="1" si="838"/>
        <v>8.2968228345290093E-2</v>
      </c>
      <c r="AH989" s="3">
        <f t="shared" ca="1" si="839"/>
        <v>8.3714223326836631E-2</v>
      </c>
      <c r="AI989" s="3">
        <f t="shared" ca="1" si="840"/>
        <v>8.4472634382493597E-2</v>
      </c>
      <c r="AJ989" s="3">
        <f t="shared" ca="1" si="841"/>
        <v>8.5240881308800601E-2</v>
      </c>
      <c r="AK989" s="3">
        <f t="shared" ca="1" si="842"/>
        <v>8.6018186780176212E-2</v>
      </c>
      <c r="AL989" s="3">
        <f t="shared" ca="1" si="843"/>
        <v>8.6804913483833818E-2</v>
      </c>
      <c r="AM989" s="3">
        <f t="shared" ca="1" si="844"/>
        <v>8.7601259589316208E-2</v>
      </c>
      <c r="AN989" s="3">
        <f t="shared" ca="1" si="845"/>
        <v>8.8405482363342835E-2</v>
      </c>
      <c r="AO989" s="3">
        <f t="shared" ca="1" si="846"/>
        <v>8.9212085946600975E-2</v>
      </c>
      <c r="AP989" s="3">
        <f t="shared" ca="1" si="847"/>
        <v>9.0010669317835246E-2</v>
      </c>
      <c r="AQ989" s="3">
        <f t="shared" ca="1" si="848"/>
        <v>9.0786257595282263E-2</v>
      </c>
      <c r="AR989" s="3">
        <f t="shared" ca="1" si="849"/>
        <v>9.1521748100068218E-2</v>
      </c>
      <c r="AS989" s="3">
        <f t="shared" ca="1" si="850"/>
        <v>9.220243875315981E-2</v>
      </c>
      <c r="AT989" s="3">
        <f t="shared" ca="1" si="851"/>
        <v>9.2821570857596042E-2</v>
      </c>
      <c r="AU989" s="3">
        <f t="shared" ca="1" si="852"/>
        <v>9.3384962264812105E-2</v>
      </c>
      <c r="AV989" s="3">
        <f t="shared" ca="1" si="853"/>
        <v>9.3912866921898319E-2</v>
      </c>
      <c r="AW989" s="3">
        <f t="shared" ca="1" si="854"/>
        <v>9.4438069230394286E-2</v>
      </c>
      <c r="AX989" s="3">
        <f t="shared" ca="1" si="855"/>
        <v>9.4999121331576911E-2</v>
      </c>
      <c r="AY989" s="3">
        <f t="shared" ca="1" si="856"/>
        <v>9.5625026212079842E-2</v>
      </c>
      <c r="AZ989" s="3">
        <f t="shared" ca="1" si="805"/>
        <v>9.6308146340135181E-2</v>
      </c>
      <c r="BC989" s="3">
        <f t="shared" ca="1" si="857"/>
        <v>0.43041665723396427</v>
      </c>
      <c r="BD989" s="3">
        <f t="shared" ca="1" si="857"/>
        <v>-1.3386533442776889</v>
      </c>
      <c r="BE989" s="3">
        <f t="shared" ca="1" si="857"/>
        <v>1.1415402751912938</v>
      </c>
    </row>
    <row r="990" spans="1:57" x14ac:dyDescent="0.2">
      <c r="A990" s="3">
        <f t="shared" si="806"/>
        <v>9.7799999999998359</v>
      </c>
      <c r="B990" s="3">
        <f t="shared" ca="1" si="807"/>
        <v>8.0679664248044958E-2</v>
      </c>
      <c r="C990" s="3">
        <f t="shared" ca="1" si="808"/>
        <v>8.0321745284961582E-2</v>
      </c>
      <c r="D990" s="3">
        <f t="shared" ca="1" si="809"/>
        <v>7.9968440611967201E-2</v>
      </c>
      <c r="E990" s="3">
        <f t="shared" ca="1" si="810"/>
        <v>7.9621215710053733E-2</v>
      </c>
      <c r="F990" s="3">
        <f t="shared" ca="1" si="811"/>
        <v>7.928144777551123E-2</v>
      </c>
      <c r="G990" s="3">
        <f t="shared" ca="1" si="812"/>
        <v>7.8950696851807833E-2</v>
      </c>
      <c r="H990" s="3">
        <f t="shared" ca="1" si="813"/>
        <v>7.8630907329215141E-2</v>
      </c>
      <c r="I990" s="3">
        <f t="shared" ca="1" si="814"/>
        <v>7.8324531102196671E-2</v>
      </c>
      <c r="J990" s="3">
        <f t="shared" ca="1" si="815"/>
        <v>7.8034570647458293E-2</v>
      </c>
      <c r="K990" s="3">
        <f t="shared" ca="1" si="816"/>
        <v>7.7764549113787829E-2</v>
      </c>
      <c r="L990" s="3">
        <f t="shared" ca="1" si="817"/>
        <v>7.7518422272615642E-2</v>
      </c>
      <c r="M990" s="3">
        <f t="shared" ca="1" si="818"/>
        <v>7.7300451681087248E-2</v>
      </c>
      <c r="N990" s="3">
        <f t="shared" ca="1" si="819"/>
        <v>7.7115058974718695E-2</v>
      </c>
      <c r="O990" s="3">
        <f t="shared" ca="1" si="820"/>
        <v>7.6966678501866934E-2</v>
      </c>
      <c r="P990" s="3">
        <f t="shared" ca="1" si="821"/>
        <v>7.6859620897553563E-2</v>
      </c>
      <c r="Q990" s="3">
        <f t="shared" ca="1" si="822"/>
        <v>7.6797955012701591E-2</v>
      </c>
      <c r="R990" s="3">
        <f t="shared" ca="1" si="823"/>
        <v>7.6785410761277081E-2</v>
      </c>
      <c r="S990" s="3">
        <f t="shared" ca="1" si="824"/>
        <v>7.6825301318396641E-2</v>
      </c>
      <c r="T990" s="3">
        <f t="shared" ca="1" si="825"/>
        <v>7.6920459810099651E-2</v>
      </c>
      <c r="U990" s="3">
        <f t="shared" ca="1" si="826"/>
        <v>7.7073183276370985E-2</v>
      </c>
      <c r="V990" s="3">
        <f t="shared" ca="1" si="827"/>
        <v>7.7285175492607827E-2</v>
      </c>
      <c r="W990" s="3">
        <f t="shared" ca="1" si="828"/>
        <v>7.7557480557455344E-2</v>
      </c>
      <c r="X990" s="3">
        <f t="shared" ca="1" si="829"/>
        <v>7.7890401388176697E-2</v>
      </c>
      <c r="Y990" s="3">
        <f t="shared" ca="1" si="830"/>
        <v>7.82834017451879E-2</v>
      </c>
      <c r="Z990" s="3">
        <f t="shared" ca="1" si="831"/>
        <v>7.8734997340107443E-2</v>
      </c>
      <c r="AA990" s="3">
        <f t="shared" ca="1" si="832"/>
        <v>7.924265088175686E-2</v>
      </c>
      <c r="AB990" s="3">
        <f t="shared" ca="1" si="833"/>
        <v>7.9802696847419669E-2</v>
      </c>
      <c r="AC990" s="3">
        <f t="shared" ca="1" si="834"/>
        <v>8.0410332386165809E-2</v>
      </c>
      <c r="AD990" s="3">
        <f t="shared" ca="1" si="835"/>
        <v>8.1059717391006092E-2</v>
      </c>
      <c r="AE990" s="3">
        <f t="shared" ca="1" si="836"/>
        <v>8.1744224030737694E-2</v>
      </c>
      <c r="AF990" s="3">
        <f t="shared" ca="1" si="837"/>
        <v>8.2456857932426117E-2</v>
      </c>
      <c r="AG990" s="3">
        <f t="shared" ca="1" si="838"/>
        <v>8.3190835665729601E-2</v>
      </c>
      <c r="AH990" s="3">
        <f t="shared" ca="1" si="839"/>
        <v>8.3940247448956423E-2</v>
      </c>
      <c r="AI990" s="3">
        <f t="shared" ca="1" si="840"/>
        <v>8.4700669784653751E-2</v>
      </c>
      <c r="AJ990" s="3">
        <f t="shared" ca="1" si="841"/>
        <v>8.5469539192293026E-2</v>
      </c>
      <c r="AK990" s="3">
        <f t="shared" ca="1" si="842"/>
        <v>8.6246081232978583E-2</v>
      </c>
      <c r="AL990" s="3">
        <f t="shared" ca="1" si="843"/>
        <v>8.7030634795055545E-2</v>
      </c>
      <c r="AM990" s="3">
        <f t="shared" ca="1" si="844"/>
        <v>8.7823338129592338E-2</v>
      </c>
      <c r="AN990" s="3">
        <f t="shared" ca="1" si="845"/>
        <v>8.8622351772784366E-2</v>
      </c>
      <c r="AO990" s="3">
        <f t="shared" ca="1" si="846"/>
        <v>8.9422059574319063E-2</v>
      </c>
      <c r="AP990" s="3">
        <f t="shared" ca="1" si="847"/>
        <v>9.0211946401784399E-2</v>
      </c>
      <c r="AQ990" s="3">
        <f t="shared" ca="1" si="848"/>
        <v>9.0976971838893875E-2</v>
      </c>
      <c r="AR990" s="3">
        <f t="shared" ca="1" si="849"/>
        <v>9.1700058027318829E-2</v>
      </c>
      <c r="AS990" s="3">
        <f t="shared" ca="1" si="850"/>
        <v>9.2366638515555696E-2</v>
      </c>
      <c r="AT990" s="3">
        <f t="shared" ca="1" si="851"/>
        <v>9.2970183047732011E-2</v>
      </c>
      <c r="AU990" s="3">
        <f t="shared" ca="1" si="852"/>
        <v>9.3516775493356269E-2</v>
      </c>
      <c r="AV990" s="3">
        <f t="shared" ca="1" si="853"/>
        <v>9.4026898365765069E-2</v>
      </c>
      <c r="AW990" s="3">
        <f t="shared" ca="1" si="854"/>
        <v>9.453343035578822E-2</v>
      </c>
      <c r="AX990" s="3">
        <f t="shared" ca="1" si="855"/>
        <v>9.507471289340276E-2</v>
      </c>
      <c r="AY990" s="3">
        <f t="shared" ca="1" si="856"/>
        <v>9.5678998169776416E-2</v>
      </c>
      <c r="AZ990" s="3">
        <f t="shared" ca="1" si="805"/>
        <v>9.6337641310735106E-2</v>
      </c>
      <c r="BC990" s="3">
        <f t="shared" ca="1" si="857"/>
        <v>5.8988535521819152E-2</v>
      </c>
      <c r="BD990" s="3">
        <f t="shared" ca="1" si="857"/>
        <v>0.60104853001447189</v>
      </c>
      <c r="BE990" s="3">
        <f t="shared" ca="1" si="857"/>
        <v>0.60691335169866623</v>
      </c>
    </row>
    <row r="991" spans="1:57" x14ac:dyDescent="0.2">
      <c r="A991" s="3">
        <f t="shared" si="806"/>
        <v>9.7899999999998357</v>
      </c>
      <c r="B991" s="3">
        <f t="shared" ca="1" si="807"/>
        <v>7.9346495065538231E-2</v>
      </c>
      <c r="C991" s="3">
        <f t="shared" ca="1" si="808"/>
        <v>7.9012669442861658E-2</v>
      </c>
      <c r="D991" s="3">
        <f t="shared" ca="1" si="809"/>
        <v>7.8681910269380512E-2</v>
      </c>
      <c r="E991" s="3">
        <f t="shared" ca="1" si="810"/>
        <v>7.8355736142421542E-2</v>
      </c>
      <c r="F991" s="3">
        <f t="shared" ca="1" si="811"/>
        <v>7.8035579969184601E-2</v>
      </c>
      <c r="G991" s="3">
        <f t="shared" ca="1" si="812"/>
        <v>7.7723059207851206E-2</v>
      </c>
      <c r="H991" s="3">
        <f t="shared" ca="1" si="813"/>
        <v>7.7420176252019079E-2</v>
      </c>
      <c r="I991" s="3">
        <f t="shared" ca="1" si="814"/>
        <v>7.7129440390173387E-2</v>
      </c>
      <c r="J991" s="3">
        <f t="shared" ca="1" si="815"/>
        <v>7.6853909781892077E-2</v>
      </c>
      <c r="K991" s="3">
        <f t="shared" ca="1" si="816"/>
        <v>7.6597160699302974E-2</v>
      </c>
      <c r="L991" s="3">
        <f t="shared" ca="1" si="817"/>
        <v>7.6363198975015617E-2</v>
      </c>
      <c r="M991" s="3">
        <f t="shared" ca="1" si="818"/>
        <v>7.6156333021859104E-2</v>
      </c>
      <c r="N991" s="3">
        <f t="shared" ca="1" si="819"/>
        <v>7.598102828963367E-2</v>
      </c>
      <c r="O991" s="3">
        <f t="shared" ca="1" si="820"/>
        <v>7.584176028104879E-2</v>
      </c>
      <c r="P991" s="3">
        <f t="shared" ca="1" si="821"/>
        <v>7.5742878622990908E-2</v>
      </c>
      <c r="Q991" s="3">
        <f t="shared" ca="1" si="822"/>
        <v>7.5688489514342969E-2</v>
      </c>
      <c r="R991" s="3">
        <f t="shared" ca="1" si="823"/>
        <v>7.5682359032493637E-2</v>
      </c>
      <c r="S991" s="3">
        <f t="shared" ca="1" si="824"/>
        <v>7.5727835667983745E-2</v>
      </c>
      <c r="T991" s="3">
        <f t="shared" ca="1" si="825"/>
        <v>7.5827787183041076E-2</v>
      </c>
      <c r="U991" s="3">
        <f t="shared" ca="1" si="826"/>
        <v>7.5984544553895472E-2</v>
      </c>
      <c r="V991" s="3">
        <f t="shared" ca="1" si="827"/>
        <v>7.6199844590756752E-2</v>
      </c>
      <c r="W991" s="3">
        <f t="shared" ca="1" si="828"/>
        <v>7.6474763190279266E-2</v>
      </c>
      <c r="X991" s="3">
        <f t="shared" ca="1" si="829"/>
        <v>7.6809633453521875E-2</v>
      </c>
      <c r="Y991" s="3">
        <f t="shared" ca="1" si="830"/>
        <v>7.720394743192284E-2</v>
      </c>
      <c r="Z991" s="3">
        <f t="shared" ca="1" si="831"/>
        <v>7.7656247243875043E-2</v>
      </c>
      <c r="AA991" s="3">
        <f t="shared" ca="1" si="832"/>
        <v>7.8164020637229714E-2</v>
      </c>
      <c r="AB991" s="3">
        <f t="shared" ca="1" si="833"/>
        <v>7.8723626999660151E-2</v>
      </c>
      <c r="AC991" s="3">
        <f t="shared" ca="1" si="834"/>
        <v>7.9330290358525679E-2</v>
      </c>
      <c r="AD991" s="3">
        <f t="shared" ca="1" si="835"/>
        <v>7.9978202354317185E-2</v>
      </c>
      <c r="AE991" s="3">
        <f t="shared" ca="1" si="836"/>
        <v>8.066077511878017E-2</v>
      </c>
      <c r="AF991" s="3">
        <f t="shared" ca="1" si="837"/>
        <v>8.1371065500101217E-2</v>
      </c>
      <c r="AG991" s="3">
        <f t="shared" ca="1" si="838"/>
        <v>8.2102354173970923E-2</v>
      </c>
      <c r="AH991" s="3">
        <f t="shared" ca="1" si="839"/>
        <v>8.2848807278406544E-2</v>
      </c>
      <c r="AI991" s="3">
        <f t="shared" ca="1" si="840"/>
        <v>8.3606084211562459E-2</v>
      </c>
      <c r="AJ991" s="3">
        <f t="shared" ca="1" si="841"/>
        <v>8.4371702422874811E-2</v>
      </c>
      <c r="AK991" s="3">
        <f t="shared" ca="1" si="842"/>
        <v>8.5144954310180376E-2</v>
      </c>
      <c r="AL991" s="3">
        <f t="shared" ca="1" si="843"/>
        <v>8.5926218724321698E-2</v>
      </c>
      <c r="AM991" s="3">
        <f t="shared" ca="1" si="844"/>
        <v>8.6715637745409593E-2</v>
      </c>
      <c r="AN991" s="3">
        <f t="shared" ca="1" si="845"/>
        <v>8.7511339191663692E-2</v>
      </c>
      <c r="AO991" s="3">
        <f t="shared" ca="1" si="846"/>
        <v>8.8307651229126219E-2</v>
      </c>
      <c r="AP991" s="3">
        <f t="shared" ca="1" si="847"/>
        <v>8.9094010069518975E-2</v>
      </c>
      <c r="AQ991" s="3">
        <f t="shared" ca="1" si="848"/>
        <v>8.9855376052891442E-2</v>
      </c>
      <c r="AR991" s="3">
        <f t="shared" ca="1" si="849"/>
        <v>9.0574762841357598E-2</v>
      </c>
      <c r="AS991" s="3">
        <f t="shared" ca="1" si="850"/>
        <v>9.1237805950972556E-2</v>
      </c>
      <c r="AT991" s="3">
        <f t="shared" ca="1" si="851"/>
        <v>9.1838268802249864E-2</v>
      </c>
      <c r="AU991" s="3">
        <f t="shared" ca="1" si="852"/>
        <v>9.2382565017492577E-2</v>
      </c>
      <c r="AV991" s="3">
        <f t="shared" ca="1" si="853"/>
        <v>9.2891467474502179E-2</v>
      </c>
      <c r="AW991" s="3">
        <f t="shared" ca="1" si="854"/>
        <v>9.3398007537144709E-2</v>
      </c>
      <c r="AX991" s="3">
        <f t="shared" ca="1" si="855"/>
        <v>9.3940369606171775E-2</v>
      </c>
      <c r="AY991" s="3">
        <f t="shared" ca="1" si="856"/>
        <v>9.4546114430104133E-2</v>
      </c>
      <c r="AZ991" s="3">
        <f t="shared" ca="1" si="805"/>
        <v>9.5205731570626798E-2</v>
      </c>
      <c r="BC991" s="3">
        <f t="shared" ca="1" si="857"/>
        <v>-1.7723840541214155</v>
      </c>
      <c r="BD991" s="3">
        <f t="shared" ca="1" si="857"/>
        <v>0.10587223689616554</v>
      </c>
      <c r="BE991" s="3">
        <f t="shared" ca="1" si="857"/>
        <v>0.31279343009858973</v>
      </c>
    </row>
    <row r="992" spans="1:57" x14ac:dyDescent="0.2">
      <c r="A992" s="3">
        <f t="shared" si="806"/>
        <v>9.7999999999998355</v>
      </c>
      <c r="B992" s="3">
        <f t="shared" ca="1" si="807"/>
        <v>7.8878045639023786E-2</v>
      </c>
      <c r="C992" s="3">
        <f t="shared" ca="1" si="808"/>
        <v>7.8561407645378223E-2</v>
      </c>
      <c r="D992" s="3">
        <f t="shared" ca="1" si="809"/>
        <v>7.8244675138514699E-2</v>
      </c>
      <c r="E992" s="3">
        <f t="shared" ca="1" si="810"/>
        <v>7.792952162281816E-2</v>
      </c>
      <c r="F992" s="3">
        <f t="shared" ca="1" si="811"/>
        <v>7.7617537489306235E-2</v>
      </c>
      <c r="G992" s="3">
        <f t="shared" ca="1" si="812"/>
        <v>7.731049936147795E-2</v>
      </c>
      <c r="H992" s="3">
        <f t="shared" ca="1" si="813"/>
        <v>7.7010569362902931E-2</v>
      </c>
      <c r="I992" s="3">
        <f t="shared" ca="1" si="814"/>
        <v>7.6720415880696918E-2</v>
      </c>
      <c r="J992" s="3">
        <f t="shared" ca="1" si="815"/>
        <v>7.6443254444951161E-2</v>
      </c>
      <c r="K992" s="3">
        <f t="shared" ca="1" si="816"/>
        <v>7.6182816128722144E-2</v>
      </c>
      <c r="L992" s="3">
        <f t="shared" ca="1" si="817"/>
        <v>7.5943258500520583E-2</v>
      </c>
      <c r="M992" s="3">
        <f t="shared" ca="1" si="818"/>
        <v>7.5729038506863036E-2</v>
      </c>
      <c r="N992" s="3">
        <f t="shared" ca="1" si="819"/>
        <v>7.55447670974672E-2</v>
      </c>
      <c r="O992" s="3">
        <f t="shared" ca="1" si="820"/>
        <v>7.5395062624977208E-2</v>
      </c>
      <c r="P992" s="3">
        <f t="shared" ca="1" si="821"/>
        <v>7.5284415414098096E-2</v>
      </c>
      <c r="Q992" s="3">
        <f t="shared" ca="1" si="822"/>
        <v>7.5217070726813925E-2</v>
      </c>
      <c r="R992" s="3">
        <f t="shared" ca="1" si="823"/>
        <v>7.5196932525807864E-2</v>
      </c>
      <c r="S992" s="3">
        <f t="shared" ca="1" si="824"/>
        <v>7.5227486342292149E-2</v>
      </c>
      <c r="T992" s="3">
        <f t="shared" ca="1" si="825"/>
        <v>7.5311736299515958E-2</v>
      </c>
      <c r="U992" s="3">
        <f t="shared" ca="1" si="826"/>
        <v>7.5452149030757365E-2</v>
      </c>
      <c r="V992" s="3">
        <f t="shared" ca="1" si="827"/>
        <v>7.5650596095134623E-2</v>
      </c>
      <c r="W992" s="3">
        <f t="shared" ca="1" si="828"/>
        <v>7.5908286893858895E-2</v>
      </c>
      <c r="X992" s="3">
        <f t="shared" ca="1" si="829"/>
        <v>7.6225686412761187E-2</v>
      </c>
      <c r="Y992" s="3">
        <f t="shared" ca="1" si="830"/>
        <v>7.6602416695448858E-2</v>
      </c>
      <c r="Z992" s="3">
        <f t="shared" ca="1" si="831"/>
        <v>7.7037147978566242E-2</v>
      </c>
      <c r="AA992" s="3">
        <f t="shared" ca="1" si="832"/>
        <v>7.7527494785253337E-2</v>
      </c>
      <c r="AB992" s="3">
        <f t="shared" ca="1" si="833"/>
        <v>7.8069943191763067E-2</v>
      </c>
      <c r="AC992" s="3">
        <f t="shared" ca="1" si="834"/>
        <v>7.8659845939959908E-2</v>
      </c>
      <c r="AD992" s="3">
        <f t="shared" ca="1" si="835"/>
        <v>7.9291528320955984E-2</v>
      </c>
      <c r="AE992" s="3">
        <f t="shared" ca="1" si="836"/>
        <v>7.995854439344055E-2</v>
      </c>
      <c r="AF992" s="3">
        <f t="shared" ca="1" si="837"/>
        <v>8.0654104223251338E-2</v>
      </c>
      <c r="AG992" s="3">
        <f t="shared" ca="1" si="838"/>
        <v>8.1371654567216692E-2</v>
      </c>
      <c r="AH992" s="3">
        <f t="shared" ca="1" si="839"/>
        <v>8.210553936141278E-2</v>
      </c>
      <c r="AI992" s="3">
        <f t="shared" ca="1" si="840"/>
        <v>8.2851602599120153E-2</v>
      </c>
      <c r="AJ992" s="3">
        <f t="shared" ca="1" si="841"/>
        <v>8.3607544116706914E-2</v>
      </c>
      <c r="AK992" s="3">
        <f t="shared" ca="1" si="842"/>
        <v>8.437282435008947E-2</v>
      </c>
      <c r="AL992" s="3">
        <f t="shared" ca="1" si="843"/>
        <v>8.5147963128770585E-2</v>
      </c>
      <c r="AM992" s="3">
        <f t="shared" ca="1" si="844"/>
        <v>8.593320736979497E-2</v>
      </c>
      <c r="AN992" s="3">
        <f t="shared" ca="1" si="845"/>
        <v>8.6726753452925007E-2</v>
      </c>
      <c r="AO992" s="3">
        <f t="shared" ca="1" si="846"/>
        <v>8.7522975739945136E-2</v>
      </c>
      <c r="AP992" s="3">
        <f t="shared" ca="1" si="847"/>
        <v>8.8311364513786947E-2</v>
      </c>
      <c r="AQ992" s="3">
        <f t="shared" ca="1" si="848"/>
        <v>8.9076984424949907E-2</v>
      </c>
      <c r="AR992" s="3">
        <f t="shared" ca="1" si="849"/>
        <v>8.9803044603764842E-2</v>
      </c>
      <c r="AS992" s="3">
        <f t="shared" ca="1" si="850"/>
        <v>9.0475486106854006E-2</v>
      </c>
      <c r="AT992" s="3">
        <f t="shared" ca="1" si="851"/>
        <v>9.1088468491476962E-2</v>
      </c>
      <c r="AU992" s="3">
        <f t="shared" ca="1" si="852"/>
        <v>9.1648836083796648E-2</v>
      </c>
      <c r="AV992" s="3">
        <f t="shared" ca="1" si="853"/>
        <v>9.217775111108277E-2</v>
      </c>
      <c r="AW992" s="3">
        <f t="shared" ca="1" si="854"/>
        <v>9.2708493155024191E-2</v>
      </c>
      <c r="AX992" s="3">
        <f t="shared" ca="1" si="855"/>
        <v>9.3279180637710596E-2</v>
      </c>
      <c r="AY992" s="3">
        <f t="shared" ca="1" si="856"/>
        <v>9.3916781121417783E-2</v>
      </c>
      <c r="AZ992" s="3">
        <f t="shared" ca="1" si="805"/>
        <v>9.4611047364764403E-2</v>
      </c>
      <c r="BC992" s="3">
        <f t="shared" ca="1" si="857"/>
        <v>-0.96189869040833376</v>
      </c>
      <c r="BD992" s="3">
        <f t="shared" ca="1" si="857"/>
        <v>-0.50317104297127102</v>
      </c>
      <c r="BE992" s="3">
        <f t="shared" ca="1" si="857"/>
        <v>4.6654501583683228E-2</v>
      </c>
    </row>
    <row r="993" spans="1:57" x14ac:dyDescent="0.2">
      <c r="A993" s="3">
        <f t="shared" si="806"/>
        <v>9.8099999999998353</v>
      </c>
      <c r="B993" s="3">
        <f t="shared" ca="1" si="807"/>
        <v>7.8226460155739114E-2</v>
      </c>
      <c r="C993" s="3">
        <f t="shared" ca="1" si="808"/>
        <v>7.7903544324531601E-2</v>
      </c>
      <c r="D993" s="3">
        <f t="shared" ca="1" si="809"/>
        <v>7.7586736615529159E-2</v>
      </c>
      <c r="E993" s="3">
        <f t="shared" ca="1" si="810"/>
        <v>7.7277385290433015E-2</v>
      </c>
      <c r="F993" s="3">
        <f t="shared" ca="1" si="811"/>
        <v>7.6976758056431463E-2</v>
      </c>
      <c r="G993" s="3">
        <f t="shared" ca="1" si="812"/>
        <v>7.6686310512356956E-2</v>
      </c>
      <c r="H993" s="3">
        <f t="shared" ca="1" si="813"/>
        <v>7.6407884297847117E-2</v>
      </c>
      <c r="I993" s="3">
        <f t="shared" ca="1" si="814"/>
        <v>7.6143826662808778E-2</v>
      </c>
      <c r="J993" s="3">
        <f t="shared" ca="1" si="815"/>
        <v>7.5897030255177689E-2</v>
      </c>
      <c r="K993" s="3">
        <f t="shared" ca="1" si="816"/>
        <v>7.5670900686361314E-2</v>
      </c>
      <c r="L993" s="3">
        <f t="shared" ca="1" si="817"/>
        <v>7.5469266995450146E-2</v>
      </c>
      <c r="M993" s="3">
        <f t="shared" ca="1" si="818"/>
        <v>7.5296254400695692E-2</v>
      </c>
      <c r="N993" s="3">
        <f t="shared" ca="1" si="819"/>
        <v>7.5156139097456318E-2</v>
      </c>
      <c r="O993" s="3">
        <f t="shared" ca="1" si="820"/>
        <v>7.5053202043991379E-2</v>
      </c>
      <c r="P993" s="3">
        <f t="shared" ca="1" si="821"/>
        <v>7.499159402885304E-2</v>
      </c>
      <c r="Q993" s="3">
        <f t="shared" ca="1" si="822"/>
        <v>7.4975219152293229E-2</v>
      </c>
      <c r="R993" s="3">
        <f t="shared" ca="1" si="823"/>
        <v>7.5007639044120014E-2</v>
      </c>
      <c r="S993" s="3">
        <f t="shared" ca="1" si="824"/>
        <v>7.5091996061346908E-2</v>
      </c>
      <c r="T993" s="3">
        <f t="shared" ca="1" si="825"/>
        <v>7.5230950472887928E-2</v>
      </c>
      <c r="U993" s="3">
        <f t="shared" ca="1" si="826"/>
        <v>7.5426624349629448E-2</v>
      </c>
      <c r="V993" s="3">
        <f t="shared" ca="1" si="827"/>
        <v>7.5680543773434042E-2</v>
      </c>
      <c r="W993" s="3">
        <f t="shared" ca="1" si="828"/>
        <v>7.5993571416396788E-2</v>
      </c>
      <c r="X993" s="3">
        <f t="shared" ca="1" si="829"/>
        <v>7.6365823909991692E-2</v>
      </c>
      <c r="Y993" s="3">
        <f t="shared" ca="1" si="830"/>
        <v>7.6796573051239769E-2</v>
      </c>
      <c r="Z993" s="3">
        <f t="shared" ca="1" si="831"/>
        <v>7.728413696690041E-2</v>
      </c>
      <c r="AA993" s="3">
        <f t="shared" ca="1" si="832"/>
        <v>7.7825776752391052E-2</v>
      </c>
      <c r="AB993" s="3">
        <f t="shared" ca="1" si="833"/>
        <v>7.8417625011785674E-2</v>
      </c>
      <c r="AC993" s="3">
        <f t="shared" ca="1" si="834"/>
        <v>7.9054683098899056E-2</v>
      </c>
      <c r="AD993" s="3">
        <f t="shared" ca="1" si="835"/>
        <v>7.9730929919713922E-2</v>
      </c>
      <c r="AE993" s="3">
        <f t="shared" ca="1" si="836"/>
        <v>8.0439581484400294E-2</v>
      </c>
      <c r="AF993" s="3">
        <f t="shared" ca="1" si="837"/>
        <v>8.1173521132439683E-2</v>
      </c>
      <c r="AG993" s="3">
        <f t="shared" ca="1" si="838"/>
        <v>8.1925881734859485E-2</v>
      </c>
      <c r="AH993" s="3">
        <f t="shared" ca="1" si="839"/>
        <v>8.2690704960458938E-2</v>
      </c>
      <c r="AI993" s="3">
        <f t="shared" ca="1" si="840"/>
        <v>8.3463539152203836E-2</v>
      </c>
      <c r="AJ993" s="3">
        <f t="shared" ca="1" si="841"/>
        <v>8.4241786045140057E-2</v>
      </c>
      <c r="AK993" s="3">
        <f t="shared" ca="1" si="842"/>
        <v>8.502459337079811E-2</v>
      </c>
      <c r="AL993" s="3">
        <f t="shared" ca="1" si="843"/>
        <v>8.5812141013229329E-2</v>
      </c>
      <c r="AM993" s="3">
        <f t="shared" ca="1" si="844"/>
        <v>8.6604299799627402E-2</v>
      </c>
      <c r="AN993" s="3">
        <f t="shared" ca="1" si="845"/>
        <v>8.7398854022704295E-2</v>
      </c>
      <c r="AO993" s="3">
        <f t="shared" ca="1" si="846"/>
        <v>8.8189744196218917E-2</v>
      </c>
      <c r="AP993" s="3">
        <f t="shared" ca="1" si="847"/>
        <v>8.8966035477820338E-2</v>
      </c>
      <c r="AQ993" s="3">
        <f t="shared" ca="1" si="848"/>
        <v>8.9712418450336201E-2</v>
      </c>
      <c r="AR993" s="3">
        <f t="shared" ca="1" si="849"/>
        <v>9.0411819712484076E-2</v>
      </c>
      <c r="AS993" s="3">
        <f t="shared" ca="1" si="850"/>
        <v>9.105000747209982E-2</v>
      </c>
      <c r="AT993" s="3">
        <f t="shared" ca="1" si="851"/>
        <v>9.1621057913254172E-2</v>
      </c>
      <c r="AU993" s="3">
        <f t="shared" ca="1" si="852"/>
        <v>9.2131765037604965E-2</v>
      </c>
      <c r="AV993" s="3">
        <f t="shared" ca="1" si="853"/>
        <v>9.2603197397980133E-2</v>
      </c>
      <c r="AW993" s="3">
        <f t="shared" ca="1" si="854"/>
        <v>9.3068396308684534E-2</v>
      </c>
      <c r="AX993" s="3">
        <f t="shared" ca="1" si="855"/>
        <v>9.3564923467717137E-2</v>
      </c>
      <c r="AY993" s="3">
        <f t="shared" ca="1" si="856"/>
        <v>9.4118670177495242E-2</v>
      </c>
      <c r="AZ993" s="3">
        <f t="shared" ca="1" si="805"/>
        <v>9.4718131059494379E-2</v>
      </c>
      <c r="BC993" s="3">
        <f t="shared" ca="1" si="857"/>
        <v>0.17180467992984738</v>
      </c>
      <c r="BD993" s="3">
        <f t="shared" ca="1" si="857"/>
        <v>1.5877285736391755</v>
      </c>
      <c r="BE993" s="3">
        <f t="shared" ca="1" si="857"/>
        <v>0.40215761509118142</v>
      </c>
    </row>
    <row r="994" spans="1:57" x14ac:dyDescent="0.2">
      <c r="A994" s="3">
        <f t="shared" si="806"/>
        <v>9.8199999999998351</v>
      </c>
      <c r="B994" s="3">
        <f t="shared" ca="1" si="807"/>
        <v>7.7620557962550199E-2</v>
      </c>
      <c r="C994" s="3">
        <f t="shared" ca="1" si="808"/>
        <v>7.7299467025463989E-2</v>
      </c>
      <c r="D994" s="3">
        <f t="shared" ca="1" si="809"/>
        <v>7.6985788814699224E-2</v>
      </c>
      <c r="E994" s="3">
        <f t="shared" ca="1" si="810"/>
        <v>7.6680804714785486E-2</v>
      </c>
      <c r="F994" s="3">
        <f t="shared" ca="1" si="811"/>
        <v>7.6385718096600011E-2</v>
      </c>
      <c r="G994" s="3">
        <f t="shared" ca="1" si="812"/>
        <v>7.6101921859458396E-2</v>
      </c>
      <c r="H994" s="3">
        <f t="shared" ca="1" si="813"/>
        <v>7.5831195460335732E-2</v>
      </c>
      <c r="I994" s="3">
        <f t="shared" ca="1" si="814"/>
        <v>7.5575823291366015E-2</v>
      </c>
      <c r="J994" s="3">
        <f t="shared" ca="1" si="815"/>
        <v>7.5338633381074632E-2</v>
      </c>
      <c r="K994" s="3">
        <f t="shared" ca="1" si="816"/>
        <v>7.5122964132199641E-2</v>
      </c>
      <c r="L994" s="3">
        <f t="shared" ca="1" si="817"/>
        <v>7.4932574304769406E-2</v>
      </c>
      <c r="M994" s="3">
        <f t="shared" ca="1" si="818"/>
        <v>7.4771515642583539E-2</v>
      </c>
      <c r="N994" s="3">
        <f t="shared" ca="1" si="819"/>
        <v>7.4643987848175539E-2</v>
      </c>
      <c r="O994" s="3">
        <f t="shared" ca="1" si="820"/>
        <v>7.4554192756919685E-2</v>
      </c>
      <c r="P994" s="3">
        <f t="shared" ca="1" si="821"/>
        <v>7.4506199903038653E-2</v>
      </c>
      <c r="Q994" s="3">
        <f t="shared" ca="1" si="822"/>
        <v>7.4503830515964403E-2</v>
      </c>
      <c r="R994" s="3">
        <f t="shared" ca="1" si="823"/>
        <v>7.4550562190138489E-2</v>
      </c>
      <c r="S994" s="3">
        <f t="shared" ca="1" si="824"/>
        <v>7.4649452409107933E-2</v>
      </c>
      <c r="T994" s="3">
        <f t="shared" ca="1" si="825"/>
        <v>7.4803075887625498E-2</v>
      </c>
      <c r="U994" s="3">
        <f t="shared" ca="1" si="826"/>
        <v>7.5013468430223593E-2</v>
      </c>
      <c r="V994" s="3">
        <f t="shared" ca="1" si="827"/>
        <v>7.5282068930806884E-2</v>
      </c>
      <c r="W994" s="3">
        <f t="shared" ca="1" si="828"/>
        <v>7.560965161418462E-2</v>
      </c>
      <c r="X994" s="3">
        <f t="shared" ca="1" si="829"/>
        <v>7.5996243033964211E-2</v>
      </c>
      <c r="Y994" s="3">
        <f t="shared" ca="1" si="830"/>
        <v>7.6441023017649337E-2</v>
      </c>
      <c r="Z994" s="3">
        <f t="shared" ca="1" si="831"/>
        <v>7.6942215870092728E-2</v>
      </c>
      <c r="AA994" s="3">
        <f t="shared" ca="1" si="832"/>
        <v>7.7496987572435158E-2</v>
      </c>
      <c r="AB994" s="3">
        <f t="shared" ca="1" si="833"/>
        <v>7.8101375612589258E-2</v>
      </c>
      <c r="AC994" s="3">
        <f t="shared" ca="1" si="834"/>
        <v>7.8750288370713531E-2</v>
      </c>
      <c r="AD994" s="3">
        <f t="shared" ca="1" si="835"/>
        <v>7.9437616848728534E-2</v>
      </c>
      <c r="AE994" s="3">
        <f t="shared" ca="1" si="836"/>
        <v>8.0156497549063274E-2</v>
      </c>
      <c r="AF994" s="3">
        <f t="shared" ca="1" si="837"/>
        <v>8.0899745655989216E-2</v>
      </c>
      <c r="AG994" s="3">
        <f t="shared" ca="1" si="838"/>
        <v>8.1660438701438257E-2</v>
      </c>
      <c r="AH994" s="3">
        <f t="shared" ca="1" si="839"/>
        <v>8.2432574533607042E-2</v>
      </c>
      <c r="AI994" s="3">
        <f t="shared" ca="1" si="840"/>
        <v>8.3211664110461381E-2</v>
      </c>
      <c r="AJ994" s="3">
        <f t="shared" ca="1" si="841"/>
        <v>8.3995069087998711E-2</v>
      </c>
      <c r="AK994" s="3">
        <f t="shared" ca="1" si="842"/>
        <v>8.4781882262877348E-2</v>
      </c>
      <c r="AL994" s="3">
        <f t="shared" ca="1" si="843"/>
        <v>8.5572201165144204E-2</v>
      </c>
      <c r="AM994" s="3">
        <f t="shared" ca="1" si="844"/>
        <v>8.6365778126532983E-2</v>
      </c>
      <c r="AN994" s="3">
        <f t="shared" ca="1" si="845"/>
        <v>8.7160243231820728E-2</v>
      </c>
      <c r="AO994" s="3">
        <f t="shared" ca="1" si="846"/>
        <v>8.7949361635530715E-2</v>
      </c>
      <c r="AP994" s="3">
        <f t="shared" ca="1" si="847"/>
        <v>8.8722032705516707E-2</v>
      </c>
      <c r="AQ994" s="3">
        <f t="shared" ca="1" si="848"/>
        <v>8.9462833101990727E-2</v>
      </c>
      <c r="AR994" s="3">
        <f t="shared" ca="1" si="849"/>
        <v>9.0154667400048613E-2</v>
      </c>
      <c r="AS994" s="3">
        <f t="shared" ca="1" si="850"/>
        <v>9.078339106258683E-2</v>
      </c>
      <c r="AT994" s="3">
        <f t="shared" ca="1" si="851"/>
        <v>9.134325587579592E-2</v>
      </c>
      <c r="AU994" s="3">
        <f t="shared" ca="1" si="852"/>
        <v>9.1841262964164949E-2</v>
      </c>
      <c r="AV994" s="3">
        <f t="shared" ca="1" si="853"/>
        <v>9.2298642628556207E-2</v>
      </c>
      <c r="AW994" s="3">
        <f t="shared" ca="1" si="854"/>
        <v>9.2748449861091486E-2</v>
      </c>
      <c r="AX994" s="3">
        <f t="shared" ca="1" si="855"/>
        <v>9.3227937559298618E-2</v>
      </c>
      <c r="AY994" s="3">
        <f t="shared" ca="1" si="856"/>
        <v>9.3762175442525769E-2</v>
      </c>
      <c r="AZ994" s="3">
        <f t="shared" ca="1" si="805"/>
        <v>9.4338902503931607E-2</v>
      </c>
      <c r="BC994" s="3">
        <f t="shared" ca="1" si="857"/>
        <v>-0.61099487430227661</v>
      </c>
      <c r="BD994" s="3">
        <f t="shared" ca="1" si="857"/>
        <v>0.39827955084411393</v>
      </c>
      <c r="BE994" s="3">
        <f t="shared" ca="1" si="857"/>
        <v>0.13657927221755362</v>
      </c>
    </row>
    <row r="995" spans="1:57" x14ac:dyDescent="0.2">
      <c r="A995" s="3">
        <f t="shared" si="806"/>
        <v>9.8299999999998349</v>
      </c>
      <c r="B995" s="3">
        <f t="shared" ca="1" si="807"/>
        <v>7.5985538048529269E-2</v>
      </c>
      <c r="C995" s="3">
        <f t="shared" ca="1" si="808"/>
        <v>7.5610934588150921E-2</v>
      </c>
      <c r="D995" s="3">
        <f t="shared" ca="1" si="809"/>
        <v>7.5255438717835021E-2</v>
      </c>
      <c r="E995" s="3">
        <f t="shared" ca="1" si="810"/>
        <v>7.4919782879527108E-2</v>
      </c>
      <c r="F995" s="3">
        <f t="shared" ca="1" si="811"/>
        <v>7.4604624024299598E-2</v>
      </c>
      <c r="G995" s="3">
        <f t="shared" ca="1" si="812"/>
        <v>7.4310810246058664E-2</v>
      </c>
      <c r="H995" s="3">
        <f t="shared" ca="1" si="813"/>
        <v>7.4039576689385045E-2</v>
      </c>
      <c r="I995" s="3">
        <f t="shared" ca="1" si="814"/>
        <v>7.3792662737177508E-2</v>
      </c>
      <c r="J995" s="3">
        <f t="shared" ca="1" si="815"/>
        <v>7.3572349630536243E-2</v>
      </c>
      <c r="K995" s="3">
        <f t="shared" ca="1" si="816"/>
        <v>7.3381426385892415E-2</v>
      </c>
      <c r="L995" s="3">
        <f t="shared" ca="1" si="817"/>
        <v>7.3223099304074821E-2</v>
      </c>
      <c r="M995" s="3">
        <f t="shared" ca="1" si="818"/>
        <v>7.3100864477834093E-2</v>
      </c>
      <c r="N995" s="3">
        <f t="shared" ca="1" si="819"/>
        <v>7.3018362948048018E-2</v>
      </c>
      <c r="O995" s="3">
        <f t="shared" ca="1" si="820"/>
        <v>7.2979235268347237E-2</v>
      </c>
      <c r="P995" s="3">
        <f t="shared" ca="1" si="821"/>
        <v>7.2986987570065553E-2</v>
      </c>
      <c r="Q995" s="3">
        <f t="shared" ca="1" si="822"/>
        <v>7.3044876072294346E-2</v>
      </c>
      <c r="R995" s="3">
        <f t="shared" ca="1" si="823"/>
        <v>7.3155812201116999E-2</v>
      </c>
      <c r="S995" s="3">
        <f t="shared" ca="1" si="824"/>
        <v>7.3322286436770551E-2</v>
      </c>
      <c r="T995" s="3">
        <f t="shared" ca="1" si="825"/>
        <v>7.3546305809373019E-2</v>
      </c>
      <c r="U995" s="3">
        <f t="shared" ca="1" si="826"/>
        <v>7.3829337722441074E-2</v>
      </c>
      <c r="V995" s="3">
        <f t="shared" ca="1" si="827"/>
        <v>7.4172251740505346E-2</v>
      </c>
      <c r="W995" s="3">
        <f t="shared" ca="1" si="828"/>
        <v>7.457525149224796E-2</v>
      </c>
      <c r="X995" s="3">
        <f t="shared" ca="1" si="829"/>
        <v>7.5037791299347081E-2</v>
      </c>
      <c r="Y995" s="3">
        <f t="shared" ca="1" si="830"/>
        <v>7.555847686651164E-2</v>
      </c>
      <c r="Z995" s="3">
        <f t="shared" ca="1" si="831"/>
        <v>7.6134956534610651E-2</v>
      </c>
      <c r="AA995" s="3">
        <f t="shared" ca="1" si="832"/>
        <v>7.6763819054240928E-2</v>
      </c>
      <c r="AB995" s="3">
        <f t="shared" ca="1" si="833"/>
        <v>7.7440524723774162E-2</v>
      </c>
      <c r="AC995" s="3">
        <f t="shared" ca="1" si="834"/>
        <v>7.8159406934874845E-2</v>
      </c>
      <c r="AD995" s="3">
        <f t="shared" ca="1" si="835"/>
        <v>7.8913786837098182E-2</v>
      </c>
      <c r="AE995" s="3">
        <f t="shared" ca="1" si="836"/>
        <v>7.9696239535953131E-2</v>
      </c>
      <c r="AF995" s="3">
        <f t="shared" ca="1" si="837"/>
        <v>8.0499030200593721E-2</v>
      </c>
      <c r="AG995" s="3">
        <f t="shared" ca="1" si="838"/>
        <v>8.1314699137996632E-2</v>
      </c>
      <c r="AH995" s="3">
        <f t="shared" ca="1" si="839"/>
        <v>8.2136718388238258E-2</v>
      </c>
      <c r="AI995" s="3">
        <f t="shared" ca="1" si="840"/>
        <v>8.2960079354173891E-2</v>
      </c>
      <c r="AJ995" s="3">
        <f t="shared" ca="1" si="841"/>
        <v>8.3781621199406367E-2</v>
      </c>
      <c r="AK995" s="3">
        <f t="shared" ca="1" si="842"/>
        <v>8.4599899121109545E-2</v>
      </c>
      <c r="AL995" s="3">
        <f t="shared" ca="1" si="843"/>
        <v>8.5414445456267168E-2</v>
      </c>
      <c r="AM995" s="3">
        <f t="shared" ca="1" si="844"/>
        <v>8.6224411210673785E-2</v>
      </c>
      <c r="AN995" s="3">
        <f t="shared" ca="1" si="845"/>
        <v>8.7026789721915923E-2</v>
      </c>
      <c r="AO995" s="3">
        <f t="shared" ca="1" si="846"/>
        <v>8.7814688860440346E-2</v>
      </c>
      <c r="AP995" s="3">
        <f t="shared" ca="1" si="847"/>
        <v>8.8576361125419459E-2</v>
      </c>
      <c r="AQ995" s="3">
        <f t="shared" ca="1" si="848"/>
        <v>8.9295788976199927E-2</v>
      </c>
      <c r="AR995" s="3">
        <f t="shared" ca="1" si="849"/>
        <v>8.9955375033599863E-2</v>
      </c>
      <c r="AS995" s="3">
        <f t="shared" ca="1" si="850"/>
        <v>9.0540581666287867E-2</v>
      </c>
      <c r="AT995" s="3">
        <f t="shared" ca="1" si="851"/>
        <v>9.1045354776758902E-2</v>
      </c>
      <c r="AU995" s="3">
        <f t="shared" ca="1" si="852"/>
        <v>9.147641958860768E-2</v>
      </c>
      <c r="AV995" s="3">
        <f t="shared" ca="1" si="853"/>
        <v>9.1854683073096854E-2</v>
      </c>
      <c r="AW995" s="3">
        <f t="shared" ca="1" si="854"/>
        <v>9.2212725334369736E-2</v>
      </c>
      <c r="AX995" s="3">
        <f t="shared" ca="1" si="855"/>
        <v>9.2586998097601445E-2</v>
      </c>
      <c r="AY995" s="3">
        <f t="shared" ca="1" si="856"/>
        <v>9.3001268701936424E-2</v>
      </c>
      <c r="AZ995" s="3">
        <f t="shared" ca="1" si="805"/>
        <v>9.3442118008433994E-2</v>
      </c>
      <c r="BC995" s="3">
        <f t="shared" ca="1" si="857"/>
        <v>-1.4136802325602229</v>
      </c>
      <c r="BD995" s="3">
        <f t="shared" ca="1" si="857"/>
        <v>2.0503167520801249</v>
      </c>
      <c r="BE995" s="3">
        <f t="shared" ca="1" si="857"/>
        <v>-2.0407329324168444E-2</v>
      </c>
    </row>
    <row r="996" spans="1:57" x14ac:dyDescent="0.2">
      <c r="A996" s="3">
        <f t="shared" si="806"/>
        <v>9.8399999999998347</v>
      </c>
      <c r="B996" s="3">
        <f t="shared" ca="1" si="807"/>
        <v>7.5898629338125176E-2</v>
      </c>
      <c r="C996" s="3">
        <f t="shared" ca="1" si="808"/>
        <v>7.5381022119495295E-2</v>
      </c>
      <c r="D996" s="3">
        <f t="shared" ca="1" si="809"/>
        <v>7.4896044968518261E-2</v>
      </c>
      <c r="E996" s="3">
        <f t="shared" ca="1" si="810"/>
        <v>7.4443934814400287E-2</v>
      </c>
      <c r="F996" s="3">
        <f t="shared" ca="1" si="811"/>
        <v>7.4024855600085968E-2</v>
      </c>
      <c r="G996" s="3">
        <f t="shared" ca="1" si="812"/>
        <v>7.3639164003321489E-2</v>
      </c>
      <c r="H996" s="3">
        <f t="shared" ca="1" si="813"/>
        <v>7.3287604221745503E-2</v>
      </c>
      <c r="I996" s="3">
        <f t="shared" ca="1" si="814"/>
        <v>7.2971423972846852E-2</v>
      </c>
      <c r="J996" s="3">
        <f t="shared" ca="1" si="815"/>
        <v>7.2692411037712054E-2</v>
      </c>
      <c r="K996" s="3">
        <f t="shared" ca="1" si="816"/>
        <v>7.2452858364396591E-2</v>
      </c>
      <c r="L996" s="3">
        <f t="shared" ca="1" si="817"/>
        <v>7.2255473110081847E-2</v>
      </c>
      <c r="M996" s="3">
        <f t="shared" ca="1" si="818"/>
        <v>7.2103249035646425E-2</v>
      </c>
      <c r="N996" s="3">
        <f t="shared" ca="1" si="819"/>
        <v>7.1999321847299763E-2</v>
      </c>
      <c r="O996" s="3">
        <f t="shared" ca="1" si="820"/>
        <v>7.1946824153895098E-2</v>
      </c>
      <c r="P996" s="3">
        <f t="shared" ca="1" si="821"/>
        <v>7.1948752031117363E-2</v>
      </c>
      <c r="Q996" s="3">
        <f t="shared" ca="1" si="822"/>
        <v>7.2007850043946192E-2</v>
      </c>
      <c r="R996" s="3">
        <f t="shared" ca="1" si="823"/>
        <v>7.2126516812796831E-2</v>
      </c>
      <c r="S996" s="3">
        <f t="shared" ca="1" si="824"/>
        <v>7.2306729180358964E-2</v>
      </c>
      <c r="T996" s="3">
        <f t="shared" ca="1" si="825"/>
        <v>7.2549979857177357E-2</v>
      </c>
      <c r="U996" s="3">
        <f t="shared" ca="1" si="826"/>
        <v>7.2857221206574896E-2</v>
      </c>
      <c r="V996" s="3">
        <f t="shared" ca="1" si="827"/>
        <v>7.3228806817762171E-2</v>
      </c>
      <c r="W996" s="3">
        <f t="shared" ca="1" si="828"/>
        <v>7.3664423069967316E-2</v>
      </c>
      <c r="X996" s="3">
        <f t="shared" ca="1" si="829"/>
        <v>7.4163005394510997E-2</v>
      </c>
      <c r="Y996" s="3">
        <f t="shared" ca="1" si="830"/>
        <v>7.4722638715872786E-2</v>
      </c>
      <c r="Z996" s="3">
        <f t="shared" ca="1" si="831"/>
        <v>7.5340448764995849E-2</v>
      </c>
      <c r="AA996" s="3">
        <f t="shared" ca="1" si="832"/>
        <v>7.6012500442142208E-2</v>
      </c>
      <c r="AB996" s="3">
        <f t="shared" ca="1" si="833"/>
        <v>7.6733730279552687E-2</v>
      </c>
      <c r="AC996" s="3">
        <f t="shared" ca="1" si="834"/>
        <v>7.7497950162509432E-2</v>
      </c>
      <c r="AD996" s="3">
        <f t="shared" ca="1" si="835"/>
        <v>7.8297964936700298E-2</v>
      </c>
      <c r="AE996" s="3">
        <f t="shared" ca="1" si="836"/>
        <v>7.9125841917739387E-2</v>
      </c>
      <c r="AF996" s="3">
        <f t="shared" ca="1" si="837"/>
        <v>7.9973349894855661E-2</v>
      </c>
      <c r="AG996" s="3">
        <f t="shared" ca="1" si="838"/>
        <v>8.0832545557796343E-2</v>
      </c>
      <c r="AH996" s="3">
        <f t="shared" ca="1" si="839"/>
        <v>8.1696428642966917E-2</v>
      </c>
      <c r="AI996" s="3">
        <f t="shared" ca="1" si="840"/>
        <v>8.2559524318755573E-2</v>
      </c>
      <c r="AJ996" s="3">
        <f t="shared" ca="1" si="841"/>
        <v>8.3418202333617866E-2</v>
      </c>
      <c r="AK996" s="3">
        <f t="shared" ca="1" si="842"/>
        <v>8.4270533112760726E-2</v>
      </c>
      <c r="AL996" s="3">
        <f t="shared" ca="1" si="843"/>
        <v>8.511553645683631E-2</v>
      </c>
      <c r="AM996" s="3">
        <f t="shared" ca="1" si="844"/>
        <v>8.5951814716664146E-2</v>
      </c>
      <c r="AN996" s="3">
        <f t="shared" ca="1" si="845"/>
        <v>8.6775777451291558E-2</v>
      </c>
      <c r="AO996" s="3">
        <f t="shared" ca="1" si="846"/>
        <v>8.7579928834785867E-2</v>
      </c>
      <c r="AP996" s="3">
        <f t="shared" ca="1" si="847"/>
        <v>8.835192893038353E-2</v>
      </c>
      <c r="AQ996" s="3">
        <f t="shared" ca="1" si="848"/>
        <v>8.9075221220886736E-2</v>
      </c>
      <c r="AR996" s="3">
        <f t="shared" ca="1" si="849"/>
        <v>8.973176192942596E-2</v>
      </c>
      <c r="AS996" s="3">
        <f t="shared" ca="1" si="850"/>
        <v>9.0306675454041682E-2</v>
      </c>
      <c r="AT996" s="3">
        <f t="shared" ca="1" si="851"/>
        <v>9.0793655792578462E-2</v>
      </c>
      <c r="AU996" s="3">
        <f t="shared" ca="1" si="852"/>
        <v>9.1199204698551625E-2</v>
      </c>
      <c r="AV996" s="3">
        <f t="shared" ca="1" si="853"/>
        <v>9.1543956161845727E-2</v>
      </c>
      <c r="AW996" s="3">
        <f t="shared" ca="1" si="854"/>
        <v>9.1860062252327249E-2</v>
      </c>
      <c r="AX996" s="3">
        <f t="shared" ca="1" si="855"/>
        <v>9.2183216878050686E-2</v>
      </c>
      <c r="AY996" s="3">
        <f t="shared" ca="1" si="856"/>
        <v>9.2535941262307936E-2</v>
      </c>
      <c r="AZ996" s="3">
        <f t="shared" ca="1" si="805"/>
        <v>9.2904052885610405E-2</v>
      </c>
      <c r="BC996" s="3">
        <f t="shared" ca="1" si="857"/>
        <v>-0.9788248060742939</v>
      </c>
      <c r="BD996" s="3">
        <f t="shared" ca="1" si="857"/>
        <v>0.52227964224426948</v>
      </c>
      <c r="BE996" s="3">
        <f t="shared" ca="1" si="857"/>
        <v>-1.5487974875698773</v>
      </c>
    </row>
    <row r="997" spans="1:57" x14ac:dyDescent="0.2">
      <c r="A997" s="3">
        <f t="shared" si="806"/>
        <v>9.8499999999998344</v>
      </c>
      <c r="B997" s="3">
        <f t="shared" ca="1" si="807"/>
        <v>7.5862280219993014E-2</v>
      </c>
      <c r="C997" s="3">
        <f t="shared" ca="1" si="808"/>
        <v>7.542827939010481E-2</v>
      </c>
      <c r="D997" s="3">
        <f t="shared" ca="1" si="809"/>
        <v>7.5019373555825233E-2</v>
      </c>
      <c r="E997" s="3">
        <f t="shared" ca="1" si="810"/>
        <v>7.4636082537683585E-2</v>
      </c>
      <c r="F997" s="3">
        <f t="shared" ca="1" si="811"/>
        <v>7.4278855656306153E-2</v>
      </c>
      <c r="G997" s="3">
        <f t="shared" ca="1" si="812"/>
        <v>7.3948336536633658E-2</v>
      </c>
      <c r="H997" s="3">
        <f t="shared" ca="1" si="813"/>
        <v>7.3645556768963463E-2</v>
      </c>
      <c r="I997" s="3">
        <f t="shared" ca="1" si="814"/>
        <v>7.3372050723452598E-2</v>
      </c>
      <c r="J997" s="3">
        <f t="shared" ca="1" si="815"/>
        <v>7.3129891022976776E-2</v>
      </c>
      <c r="K997" s="3">
        <f t="shared" ca="1" si="816"/>
        <v>7.2921652839680565E-2</v>
      </c>
      <c r="L997" s="3">
        <f t="shared" ca="1" si="817"/>
        <v>7.2750322477303619E-2</v>
      </c>
      <c r="M997" s="3">
        <f t="shared" ca="1" si="818"/>
        <v>7.2619169658766691E-2</v>
      </c>
      <c r="N997" s="3">
        <f t="shared" ca="1" si="819"/>
        <v>7.2531603057378907E-2</v>
      </c>
      <c r="O997" s="3">
        <f t="shared" ca="1" si="820"/>
        <v>7.2491025648968782E-2</v>
      </c>
      <c r="P997" s="3">
        <f t="shared" ca="1" si="821"/>
        <v>7.2500701775573329E-2</v>
      </c>
      <c r="Q997" s="3">
        <f t="shared" ca="1" si="822"/>
        <v>7.2563642678999452E-2</v>
      </c>
      <c r="R997" s="3">
        <f t="shared" ca="1" si="823"/>
        <v>7.2682512511326833E-2</v>
      </c>
      <c r="S997" s="3">
        <f t="shared" ca="1" si="824"/>
        <v>7.2859552818027445E-2</v>
      </c>
      <c r="T997" s="3">
        <f t="shared" ca="1" si="825"/>
        <v>7.3096520329630529E-2</v>
      </c>
      <c r="U997" s="3">
        <f t="shared" ca="1" si="826"/>
        <v>7.3394630704532879E-2</v>
      </c>
      <c r="V997" s="3">
        <f t="shared" ca="1" si="827"/>
        <v>7.3754499885112498E-2</v>
      </c>
      <c r="W997" s="3">
        <f t="shared" ca="1" si="828"/>
        <v>7.4176075322295615E-2</v>
      </c>
      <c r="X997" s="3">
        <f t="shared" ca="1" si="829"/>
        <v>7.4658551873218126E-2</v>
      </c>
      <c r="Y997" s="3">
        <f t="shared" ca="1" si="830"/>
        <v>7.5200271999506463E-2</v>
      </c>
      <c r="Z997" s="3">
        <f t="shared" ca="1" si="831"/>
        <v>7.5798617151339953E-2</v>
      </c>
      <c r="AA997" s="3">
        <f t="shared" ca="1" si="832"/>
        <v>7.6449906734300049E-2</v>
      </c>
      <c r="AB997" s="3">
        <f t="shared" ca="1" si="833"/>
        <v>7.7149331913661842E-2</v>
      </c>
      <c r="AC997" s="3">
        <f t="shared" ca="1" si="834"/>
        <v>7.7890961526345615E-2</v>
      </c>
      <c r="AD997" s="3">
        <f t="shared" ca="1" si="835"/>
        <v>7.8667862638421446E-2</v>
      </c>
      <c r="AE997" s="3">
        <f t="shared" ca="1" si="836"/>
        <v>7.9472373357778153E-2</v>
      </c>
      <c r="AF997" s="3">
        <f t="shared" ca="1" si="837"/>
        <v>8.0296544702943715E-2</v>
      </c>
      <c r="AG997" s="3">
        <f t="shared" ca="1" si="838"/>
        <v>8.1132728326677214E-2</v>
      </c>
      <c r="AH997" s="3">
        <f t="shared" ca="1" si="839"/>
        <v>8.1974230137067478E-2</v>
      </c>
      <c r="AI997" s="3">
        <f t="shared" ca="1" si="840"/>
        <v>8.2815887358392154E-2</v>
      </c>
      <c r="AJ997" s="3">
        <f t="shared" ca="1" si="841"/>
        <v>8.3654378370793259E-2</v>
      </c>
      <c r="AK997" s="3">
        <f t="shared" ca="1" si="842"/>
        <v>8.4488066626193709E-2</v>
      </c>
      <c r="AL997" s="3">
        <f t="shared" ca="1" si="843"/>
        <v>8.5316237020511318E-2</v>
      </c>
      <c r="AM997" s="3">
        <f t="shared" ca="1" si="844"/>
        <v>8.6137720901089482E-2</v>
      </c>
      <c r="AN997" s="3">
        <f t="shared" ca="1" si="845"/>
        <v>8.6949122004049709E-2</v>
      </c>
      <c r="AO997" s="3">
        <f t="shared" ca="1" si="846"/>
        <v>8.774311938625888E-2</v>
      </c>
      <c r="AP997" s="3">
        <f t="shared" ca="1" si="847"/>
        <v>8.8507560098175522E-2</v>
      </c>
      <c r="AQ997" s="3">
        <f t="shared" ca="1" si="848"/>
        <v>8.9226128851604608E-2</v>
      </c>
      <c r="AR997" s="3">
        <f t="shared" ca="1" si="849"/>
        <v>8.9881115994500341E-2</v>
      </c>
      <c r="AS997" s="3">
        <f t="shared" ca="1" si="850"/>
        <v>9.0458088029564829E-2</v>
      </c>
      <c r="AT997" s="3">
        <f t="shared" ca="1" si="851"/>
        <v>9.0951265972653766E-2</v>
      </c>
      <c r="AU997" s="3">
        <f t="shared" ca="1" si="852"/>
        <v>9.1367705470947302E-2</v>
      </c>
      <c r="AV997" s="3">
        <f t="shared" ca="1" si="853"/>
        <v>9.1728542785864078E-2</v>
      </c>
      <c r="AW997" s="3">
        <f t="shared" ca="1" si="854"/>
        <v>9.2066273711307017E-2</v>
      </c>
      <c r="AX997" s="3">
        <f t="shared" ca="1" si="855"/>
        <v>9.2416602926205529E-2</v>
      </c>
      <c r="AY997" s="3">
        <f t="shared" ca="1" si="856"/>
        <v>9.2801593546675207E-2</v>
      </c>
      <c r="AZ997" s="3">
        <f t="shared" ca="1" si="805"/>
        <v>9.3207317123523023E-2</v>
      </c>
      <c r="BC997" s="3">
        <f t="shared" ca="1" si="857"/>
        <v>0.51094690882596883</v>
      </c>
      <c r="BD997" s="3">
        <f t="shared" ca="1" si="857"/>
        <v>-0.22293592267812645</v>
      </c>
      <c r="BE997" s="3">
        <f t="shared" ca="1" si="857"/>
        <v>0.91325492552485255</v>
      </c>
    </row>
    <row r="998" spans="1:57" x14ac:dyDescent="0.2">
      <c r="A998" s="3">
        <f t="shared" si="806"/>
        <v>9.8599999999998342</v>
      </c>
      <c r="B998" s="3">
        <f t="shared" ca="1" si="807"/>
        <v>7.5799736634820064E-2</v>
      </c>
      <c r="C998" s="3">
        <f t="shared" ca="1" si="808"/>
        <v>7.5514624649452272E-2</v>
      </c>
      <c r="D998" s="3">
        <f t="shared" ca="1" si="809"/>
        <v>7.5239283089813452E-2</v>
      </c>
      <c r="E998" s="3">
        <f t="shared" ca="1" si="810"/>
        <v>7.4974834900209328E-2</v>
      </c>
      <c r="F998" s="3">
        <f t="shared" ca="1" si="811"/>
        <v>7.4722334993064299E-2</v>
      </c>
      <c r="G998" s="3">
        <f t="shared" ca="1" si="812"/>
        <v>7.4483034132149087E-2</v>
      </c>
      <c r="H998" s="3">
        <f t="shared" ca="1" si="813"/>
        <v>7.4258571468346135E-2</v>
      </c>
      <c r="I998" s="3">
        <f t="shared" ca="1" si="814"/>
        <v>7.405108817098921E-2</v>
      </c>
      <c r="J998" s="3">
        <f t="shared" ca="1" si="815"/>
        <v>7.3863261835115435E-2</v>
      </c>
      <c r="K998" s="3">
        <f t="shared" ca="1" si="816"/>
        <v>7.3698269978133987E-2</v>
      </c>
      <c r="L998" s="3">
        <f t="shared" ca="1" si="817"/>
        <v>7.3559698169378629E-2</v>
      </c>
      <c r="M998" s="3">
        <f t="shared" ca="1" si="818"/>
        <v>7.3451412216639617E-2</v>
      </c>
      <c r="N998" s="3">
        <f t="shared" ca="1" si="819"/>
        <v>7.3377413891049417E-2</v>
      </c>
      <c r="O998" s="3">
        <f t="shared" ca="1" si="820"/>
        <v>7.3341696676125542E-2</v>
      </c>
      <c r="P998" s="3">
        <f t="shared" ca="1" si="821"/>
        <v>7.334811333119276E-2</v>
      </c>
      <c r="Q998" s="3">
        <f t="shared" ca="1" si="822"/>
        <v>7.3400261934708125E-2</v>
      </c>
      <c r="R998" s="3">
        <f t="shared" ca="1" si="823"/>
        <v>7.3501392336564331E-2</v>
      </c>
      <c r="S998" s="3">
        <f t="shared" ca="1" si="824"/>
        <v>7.3654330954085814E-2</v>
      </c>
      <c r="T998" s="3">
        <f t="shared" ca="1" si="825"/>
        <v>7.3861418706014287E-2</v>
      </c>
      <c r="U998" s="3">
        <f t="shared" ca="1" si="826"/>
        <v>7.4124454709708437E-2</v>
      </c>
      <c r="V998" s="3">
        <f t="shared" ca="1" si="827"/>
        <v>7.4444637417810502E-2</v>
      </c>
      <c r="W998" s="3">
        <f t="shared" ca="1" si="828"/>
        <v>7.4822495502753314E-2</v>
      </c>
      <c r="X998" s="3">
        <f t="shared" ca="1" si="829"/>
        <v>7.5257803392440786E-2</v>
      </c>
      <c r="Y998" s="3">
        <f t="shared" ca="1" si="830"/>
        <v>7.5749481232014193E-2</v>
      </c>
      <c r="Z998" s="3">
        <f t="shared" ca="1" si="831"/>
        <v>7.6295486349336819E-2</v>
      </c>
      <c r="AA998" s="3">
        <f t="shared" ca="1" si="832"/>
        <v>7.689271284059003E-2</v>
      </c>
      <c r="AB998" s="3">
        <f t="shared" ca="1" si="833"/>
        <v>7.7536926733181438E-2</v>
      </c>
      <c r="AC998" s="3">
        <f t="shared" ca="1" si="834"/>
        <v>7.8222774103770515E-2</v>
      </c>
      <c r="AD998" s="3">
        <f t="shared" ca="1" si="835"/>
        <v>7.8943904592973582E-2</v>
      </c>
      <c r="AE998" s="3">
        <f t="shared" ca="1" si="836"/>
        <v>7.9693247512420823E-2</v>
      </c>
      <c r="AF998" s="3">
        <f t="shared" ca="1" si="837"/>
        <v>8.0463456547339621E-2</v>
      </c>
      <c r="AG998" s="3">
        <f t="shared" ca="1" si="838"/>
        <v>8.1247498720400602E-2</v>
      </c>
      <c r="AH998" s="3">
        <f t="shared" ca="1" si="839"/>
        <v>8.2039306411786153E-2</v>
      </c>
      <c r="AI998" s="3">
        <f t="shared" ca="1" si="840"/>
        <v>8.2834349015905515E-2</v>
      </c>
      <c r="AJ998" s="3">
        <f t="shared" ca="1" si="841"/>
        <v>8.362993341521395E-2</v>
      </c>
      <c r="AK998" s="3">
        <f t="shared" ca="1" si="842"/>
        <v>8.4425035712447458E-2</v>
      </c>
      <c r="AL998" s="3">
        <f t="shared" ca="1" si="843"/>
        <v>8.5219525359540915E-2</v>
      </c>
      <c r="AM998" s="3">
        <f t="shared" ca="1" si="844"/>
        <v>8.6012782186698736E-2</v>
      </c>
      <c r="AN998" s="3">
        <f t="shared" ca="1" si="845"/>
        <v>8.6801923903957259E-2</v>
      </c>
      <c r="AO998" s="3">
        <f t="shared" ca="1" si="846"/>
        <v>8.7580124875797583E-2</v>
      </c>
      <c r="AP998" s="3">
        <f t="shared" ca="1" si="847"/>
        <v>8.833574040746206E-2</v>
      </c>
      <c r="AQ998" s="3">
        <f t="shared" ca="1" si="848"/>
        <v>8.905301848040105E-2</v>
      </c>
      <c r="AR998" s="3">
        <f t="shared" ca="1" si="849"/>
        <v>8.9714905909715426E-2</v>
      </c>
      <c r="AS998" s="3">
        <f t="shared" ca="1" si="850"/>
        <v>9.0307733183762048E-2</v>
      </c>
      <c r="AT998" s="3">
        <f t="shared" ca="1" si="851"/>
        <v>9.0826569056647016E-2</v>
      </c>
      <c r="AU998" s="3">
        <f t="shared" ca="1" si="852"/>
        <v>9.1279342219498849E-2</v>
      </c>
      <c r="AV998" s="3">
        <f t="shared" ca="1" si="853"/>
        <v>9.1688008217046479E-2</v>
      </c>
      <c r="AW998" s="3">
        <f t="shared" ca="1" si="854"/>
        <v>9.2085720090892248E-2</v>
      </c>
      <c r="AX998" s="3">
        <f t="shared" ca="1" si="855"/>
        <v>9.250850409600557E-2</v>
      </c>
      <c r="AY998" s="3">
        <f t="shared" ca="1" si="856"/>
        <v>9.2978299667601377E-2</v>
      </c>
      <c r="AZ998" s="3">
        <f t="shared" ca="1" si="805"/>
        <v>9.3481640613755801E-2</v>
      </c>
      <c r="BC998" s="3">
        <f t="shared" ca="1" si="857"/>
        <v>0.50181124715006753</v>
      </c>
      <c r="BD998" s="3">
        <f t="shared" ca="1" si="857"/>
        <v>-0.91782940295354365</v>
      </c>
      <c r="BE998" s="3">
        <f t="shared" ca="1" si="857"/>
        <v>1.4797719482357321</v>
      </c>
    </row>
    <row r="999" spans="1:57" x14ac:dyDescent="0.2">
      <c r="A999" s="3">
        <f t="shared" si="806"/>
        <v>9.869999999999834</v>
      </c>
      <c r="B999" s="3">
        <f t="shared" ca="1" si="807"/>
        <v>7.6342630604456577E-2</v>
      </c>
      <c r="C999" s="3">
        <f t="shared" ca="1" si="808"/>
        <v>7.5969321600539277E-2</v>
      </c>
      <c r="D999" s="3">
        <f t="shared" ca="1" si="809"/>
        <v>7.5613722732745262E-2</v>
      </c>
      <c r="E999" s="3">
        <f t="shared" ca="1" si="810"/>
        <v>7.527667721810577E-2</v>
      </c>
      <c r="F999" s="3">
        <f t="shared" ca="1" si="811"/>
        <v>7.495896269137263E-2</v>
      </c>
      <c r="G999" s="3">
        <f t="shared" ca="1" si="812"/>
        <v>7.4661554163170329E-2</v>
      </c>
      <c r="H999" s="3">
        <f t="shared" ca="1" si="813"/>
        <v>7.4385815429326901E-2</v>
      </c>
      <c r="I999" s="3">
        <f t="shared" ca="1" si="814"/>
        <v>7.413361152140123E-2</v>
      </c>
      <c r="J999" s="3">
        <f t="shared" ca="1" si="815"/>
        <v>7.390734205364255E-2</v>
      </c>
      <c r="K999" s="3">
        <f t="shared" ca="1" si="816"/>
        <v>7.3709903926719944E-2</v>
      </c>
      <c r="L999" s="3">
        <f t="shared" ca="1" si="817"/>
        <v>7.3544599011535428E-2</v>
      </c>
      <c r="M999" s="3">
        <f t="shared" ca="1" si="818"/>
        <v>7.3415006240596561E-2</v>
      </c>
      <c r="N999" s="3">
        <f t="shared" ca="1" si="819"/>
        <v>7.3324837530645073E-2</v>
      </c>
      <c r="O999" s="3">
        <f t="shared" ca="1" si="820"/>
        <v>7.3277793930668148E-2</v>
      </c>
      <c r="P999" s="3">
        <f t="shared" ca="1" si="821"/>
        <v>7.3277433685254245E-2</v>
      </c>
      <c r="Q999" s="3">
        <f t="shared" ca="1" si="822"/>
        <v>7.3327058786322494E-2</v>
      </c>
      <c r="R999" s="3">
        <f t="shared" ca="1" si="823"/>
        <v>7.3429621864648034E-2</v>
      </c>
      <c r="S999" s="3">
        <f t="shared" ca="1" si="824"/>
        <v>7.3587651295323658E-2</v>
      </c>
      <c r="T999" s="3">
        <f t="shared" ca="1" si="825"/>
        <v>7.3803189270307185E-2</v>
      </c>
      <c r="U999" s="3">
        <f t="shared" ca="1" si="826"/>
        <v>7.4077735446533954E-2</v>
      </c>
      <c r="V999" s="3">
        <f t="shared" ca="1" si="827"/>
        <v>7.4412187860723927E-2</v>
      </c>
      <c r="W999" s="3">
        <f t="shared" ca="1" si="828"/>
        <v>7.4806773473390431E-2</v>
      </c>
      <c r="X999" s="3">
        <f t="shared" ca="1" si="829"/>
        <v>7.5260963345049059E-2</v>
      </c>
      <c r="Y999" s="3">
        <f t="shared" ca="1" si="830"/>
        <v>7.5773372367827899E-2</v>
      </c>
      <c r="Z999" s="3">
        <f t="shared" ca="1" si="831"/>
        <v>7.6341650823121249E-2</v>
      </c>
      <c r="AA999" s="3">
        <f t="shared" ca="1" si="832"/>
        <v>7.6962384600729697E-2</v>
      </c>
      <c r="AB999" s="3">
        <f t="shared" ca="1" si="833"/>
        <v>7.7631031737334169E-2</v>
      </c>
      <c r="AC999" s="3">
        <f t="shared" ca="1" si="834"/>
        <v>7.8341932755618127E-2</v>
      </c>
      <c r="AD999" s="3">
        <f t="shared" ca="1" si="835"/>
        <v>7.9088437142916745E-2</v>
      </c>
      <c r="AE999" s="3">
        <f t="shared" ca="1" si="836"/>
        <v>7.9863182743449362E-2</v>
      </c>
      <c r="AF999" s="3">
        <f t="shared" ca="1" si="837"/>
        <v>8.0658543262795743E-2</v>
      </c>
      <c r="AG999" s="3">
        <f t="shared" ca="1" si="838"/>
        <v>8.1467218415170281E-2</v>
      </c>
      <c r="AH999" s="3">
        <f t="shared" ca="1" si="839"/>
        <v>8.2282884266398446E-2</v>
      </c>
      <c r="AI999" s="3">
        <f t="shared" ca="1" si="840"/>
        <v>8.3100759407253325E-2</v>
      </c>
      <c r="AJ999" s="3">
        <f t="shared" ca="1" si="841"/>
        <v>8.3917896005062081E-2</v>
      </c>
      <c r="AK999" s="3">
        <f t="shared" ca="1" si="842"/>
        <v>8.4732999351066582E-2</v>
      </c>
      <c r="AL999" s="3">
        <f t="shared" ca="1" si="843"/>
        <v>8.5545639831344306E-2</v>
      </c>
      <c r="AM999" s="3">
        <f t="shared" ca="1" si="844"/>
        <v>8.6354862168370419E-2</v>
      </c>
      <c r="AN999" s="3">
        <f t="shared" ca="1" si="845"/>
        <v>8.7157414772358791E-2</v>
      </c>
      <c r="AO999" s="3">
        <f t="shared" ca="1" si="846"/>
        <v>8.7946084673936761E-2</v>
      </c>
      <c r="AP999" s="3">
        <f t="shared" ca="1" si="847"/>
        <v>8.8708853633016407E-2</v>
      </c>
      <c r="AQ999" s="3">
        <f t="shared" ca="1" si="848"/>
        <v>8.9429651864232212E-2</v>
      </c>
      <c r="AR999" s="3">
        <f t="shared" ca="1" si="849"/>
        <v>9.0091201899790502E-2</v>
      </c>
      <c r="AS999" s="3">
        <f t="shared" ca="1" si="850"/>
        <v>9.0679716988343526E-2</v>
      </c>
      <c r="AT999" s="3">
        <f t="shared" ca="1" si="851"/>
        <v>9.1190231227950377E-2</v>
      </c>
      <c r="AU999" s="3">
        <f t="shared" ca="1" si="852"/>
        <v>9.1630662378063887E-2</v>
      </c>
      <c r="AV999" s="3">
        <f t="shared" ca="1" si="853"/>
        <v>9.2022899125599716E-2</v>
      </c>
      <c r="AW999" s="3">
        <f t="shared" ca="1" si="854"/>
        <v>9.2399862146015088E-2</v>
      </c>
      <c r="AX999" s="3">
        <f t="shared" ca="1" si="855"/>
        <v>9.2797007464769307E-2</v>
      </c>
      <c r="AY999" s="3">
        <f t="shared" ca="1" si="856"/>
        <v>9.3235279654528713E-2</v>
      </c>
      <c r="AZ999" s="3">
        <f t="shared" ca="1" si="805"/>
        <v>9.3700526386718261E-2</v>
      </c>
      <c r="BC999" s="3">
        <f t="shared" ca="1" si="857"/>
        <v>0.23575397591561664</v>
      </c>
      <c r="BD999" s="3">
        <f t="shared" ca="1" si="857"/>
        <v>0.20760229878866188</v>
      </c>
      <c r="BE999" s="3">
        <f t="shared" ca="1" si="857"/>
        <v>-0.99107172110276487</v>
      </c>
    </row>
    <row r="1000" spans="1:57" x14ac:dyDescent="0.2">
      <c r="A1000" s="3">
        <f t="shared" si="806"/>
        <v>9.8799999999998338</v>
      </c>
      <c r="B1000" s="3">
        <f t="shared" ca="1" si="807"/>
        <v>7.7039116011697148E-2</v>
      </c>
      <c r="C1000" s="3">
        <f t="shared" ca="1" si="808"/>
        <v>7.6542964263948993E-2</v>
      </c>
      <c r="D1000" s="3">
        <f t="shared" ca="1" si="809"/>
        <v>7.6073507206661325E-2</v>
      </c>
      <c r="E1000" s="3">
        <f t="shared" ca="1" si="810"/>
        <v>7.5631310320669595E-2</v>
      </c>
      <c r="F1000" s="3">
        <f t="shared" ca="1" si="811"/>
        <v>7.5216875935630284E-2</v>
      </c>
      <c r="G1000" s="3">
        <f t="shared" ca="1" si="812"/>
        <v>7.4830905259070116E-2</v>
      </c>
      <c r="H1000" s="3">
        <f t="shared" ca="1" si="813"/>
        <v>7.447448865819499E-2</v>
      </c>
      <c r="I1000" s="3">
        <f t="shared" ca="1" si="814"/>
        <v>7.4149216932015302E-2</v>
      </c>
      <c r="J1000" s="3">
        <f t="shared" ca="1" si="815"/>
        <v>7.3857213603360075E-2</v>
      </c>
      <c r="K1000" s="3">
        <f t="shared" ca="1" si="816"/>
        <v>7.3601096836611077E-2</v>
      </c>
      <c r="L1000" s="3">
        <f t="shared" ca="1" si="817"/>
        <v>7.3383886682788266E-2</v>
      </c>
      <c r="M1000" s="3">
        <f t="shared" ca="1" si="818"/>
        <v>7.3208877081620979E-2</v>
      </c>
      <c r="N1000" s="3">
        <f t="shared" ca="1" si="819"/>
        <v>7.3079491985944128E-2</v>
      </c>
      <c r="O1000" s="3">
        <f t="shared" ca="1" si="820"/>
        <v>7.2999141910697091E-2</v>
      </c>
      <c r="P1000" s="3">
        <f t="shared" ca="1" si="821"/>
        <v>7.2971092496382658E-2</v>
      </c>
      <c r="Q1000" s="3">
        <f t="shared" ca="1" si="822"/>
        <v>7.2998351567817102E-2</v>
      </c>
      <c r="R1000" s="3">
        <f t="shared" ca="1" si="823"/>
        <v>7.3083576462282432E-2</v>
      </c>
      <c r="S1000" s="3">
        <f t="shared" ca="1" si="824"/>
        <v>7.3228999441035406E-2</v>
      </c>
      <c r="T1000" s="3">
        <f t="shared" ca="1" si="825"/>
        <v>7.343636589666383E-2</v>
      </c>
      <c r="U1000" s="3">
        <f t="shared" ca="1" si="826"/>
        <v>7.370687794865638E-2</v>
      </c>
      <c r="V1000" s="3">
        <f t="shared" ca="1" si="827"/>
        <v>7.4041135133977476E-2</v>
      </c>
      <c r="W1000" s="3">
        <f t="shared" ca="1" si="828"/>
        <v>7.4439064610198225E-2</v>
      </c>
      <c r="X1000" s="3">
        <f t="shared" ca="1" si="829"/>
        <v>7.4899835974820056E-2</v>
      </c>
      <c r="Y1000" s="3">
        <f t="shared" ca="1" si="830"/>
        <v>7.5421760773175486E-2</v>
      </c>
      <c r="Z1000" s="3">
        <f t="shared" ca="1" si="831"/>
        <v>7.6002184159078209E-2</v>
      </c>
      <c r="AA1000" s="3">
        <f t="shared" ca="1" si="832"/>
        <v>7.6637385762347784E-2</v>
      </c>
      <c r="AB1000" s="3">
        <f t="shared" ca="1" si="833"/>
        <v>7.7322517619760153E-2</v>
      </c>
      <c r="AC1000" s="3">
        <f t="shared" ca="1" si="834"/>
        <v>7.8051616750123343E-2</v>
      </c>
      <c r="AD1000" s="3">
        <f t="shared" ca="1" si="835"/>
        <v>7.8817734603295442E-2</v>
      </c>
      <c r="AE1000" s="3">
        <f t="shared" ca="1" si="836"/>
        <v>7.9613219727926884E-2</v>
      </c>
      <c r="AF1000" s="3">
        <f t="shared" ca="1" si="837"/>
        <v>8.0430168045460299E-2</v>
      </c>
      <c r="AG1000" s="3">
        <f t="shared" ca="1" si="838"/>
        <v>8.1261014123622563E-2</v>
      </c>
      <c r="AH1000" s="3">
        <f t="shared" ca="1" si="839"/>
        <v>8.2099179766183236E-2</v>
      </c>
      <c r="AI1000" s="3">
        <f t="shared" ca="1" si="840"/>
        <v>8.2939634624136102E-2</v>
      </c>
      <c r="AJ1000" s="3">
        <f t="shared" ca="1" si="841"/>
        <v>8.3779177769839605E-2</v>
      </c>
      <c r="AK1000" s="3">
        <f t="shared" ca="1" si="842"/>
        <v>8.4616245060040896E-2</v>
      </c>
      <c r="AL1000" s="3">
        <f t="shared" ca="1" si="843"/>
        <v>8.5450109036209226E-2</v>
      </c>
      <c r="AM1000" s="3">
        <f t="shared" ca="1" si="844"/>
        <v>8.6279480571335387E-2</v>
      </c>
      <c r="AN1000" s="3">
        <f t="shared" ca="1" si="845"/>
        <v>8.7100740357216752E-2</v>
      </c>
      <c r="AO1000" s="3">
        <f t="shared" ca="1" si="846"/>
        <v>8.7906290308484097E-2</v>
      </c>
      <c r="AP1000" s="3">
        <f t="shared" ca="1" si="847"/>
        <v>8.8683741697376181E-2</v>
      </c>
      <c r="AQ1000" s="3">
        <f t="shared" ca="1" si="848"/>
        <v>8.9416710783476697E-2</v>
      </c>
      <c r="AR1000" s="3">
        <f t="shared" ca="1" si="849"/>
        <v>9.0087699899047871E-2</v>
      </c>
      <c r="AS1000" s="3">
        <f t="shared" ca="1" si="850"/>
        <v>9.0682808646797175E-2</v>
      </c>
      <c r="AT1000" s="3">
        <f t="shared" ca="1" si="851"/>
        <v>9.1197038885310833E-2</v>
      </c>
      <c r="AU1000" s="3">
        <f t="shared" ca="1" si="852"/>
        <v>9.1638298265929841E-2</v>
      </c>
      <c r="AV1000" s="3">
        <f t="shared" ca="1" si="853"/>
        <v>9.2028407249676661E-2</v>
      </c>
      <c r="AW1000" s="3">
        <f t="shared" ca="1" si="854"/>
        <v>9.2400049330682771E-2</v>
      </c>
      <c r="AX1000" s="3">
        <f t="shared" ca="1" si="855"/>
        <v>9.2788103754323267E-2</v>
      </c>
      <c r="AY1000" s="3">
        <f t="shared" ca="1" si="856"/>
        <v>9.3212528347320495E-2</v>
      </c>
      <c r="AZ1000" s="3">
        <f t="shared" ca="1" si="805"/>
        <v>9.3658631725910504E-2</v>
      </c>
      <c r="BC1000" s="3">
        <f t="shared" ca="1" si="857"/>
        <v>-0.21501692200636224</v>
      </c>
      <c r="BD1000" s="3">
        <f t="shared" ca="1" si="857"/>
        <v>-0.29059149246441951</v>
      </c>
      <c r="BE1000" s="3">
        <f t="shared" ca="1" si="857"/>
        <v>-1.5552989313884584</v>
      </c>
    </row>
    <row r="1001" spans="1:57" x14ac:dyDescent="0.2">
      <c r="A1001" s="3">
        <f t="shared" si="806"/>
        <v>9.8899999999998336</v>
      </c>
      <c r="B1001" s="3">
        <f t="shared" ca="1" si="807"/>
        <v>7.6812585845100922E-2</v>
      </c>
      <c r="C1001" s="3">
        <f t="shared" ca="1" si="808"/>
        <v>7.6277889570975976E-2</v>
      </c>
      <c r="D1001" s="3">
        <f t="shared" ca="1" si="809"/>
        <v>7.5773722700606186E-2</v>
      </c>
      <c r="E1001" s="3">
        <f t="shared" ca="1" si="810"/>
        <v>7.5300513299625282E-2</v>
      </c>
      <c r="F1001" s="3">
        <f t="shared" ca="1" si="811"/>
        <v>7.4858628695006368E-2</v>
      </c>
      <c r="G1001" s="3">
        <f t="shared" ca="1" si="812"/>
        <v>7.4448636571040006E-2</v>
      </c>
      <c r="H1001" s="3">
        <f t="shared" ca="1" si="813"/>
        <v>7.4071494122603485E-2</v>
      </c>
      <c r="I1001" s="3">
        <f t="shared" ca="1" si="814"/>
        <v>7.3728658151353335E-2</v>
      </c>
      <c r="J1001" s="3">
        <f t="shared" ca="1" si="815"/>
        <v>7.3422116308173038E-2</v>
      </c>
      <c r="K1001" s="3">
        <f t="shared" ca="1" si="816"/>
        <v>7.315434823185725E-2</v>
      </c>
      <c r="L1001" s="3">
        <f t="shared" ca="1" si="817"/>
        <v>7.2928232362458004E-2</v>
      </c>
      <c r="M1001" s="3">
        <f t="shared" ca="1" si="818"/>
        <v>7.2746917859875873E-2</v>
      </c>
      <c r="N1001" s="3">
        <f t="shared" ca="1" si="819"/>
        <v>7.2613680934008204E-2</v>
      </c>
      <c r="O1001" s="3">
        <f t="shared" ca="1" si="820"/>
        <v>7.2531781796717862E-2</v>
      </c>
      <c r="P1001" s="3">
        <f t="shared" ca="1" si="821"/>
        <v>7.2504333725533665E-2</v>
      </c>
      <c r="Q1001" s="3">
        <f t="shared" ca="1" si="822"/>
        <v>7.2534190628013306E-2</v>
      </c>
      <c r="R1001" s="3">
        <f t="shared" ca="1" si="823"/>
        <v>7.2623854803910814E-2</v>
      </c>
      <c r="S1001" s="3">
        <f t="shared" ca="1" si="824"/>
        <v>7.2775402659308333E-2</v>
      </c>
      <c r="T1001" s="3">
        <f t="shared" ca="1" si="825"/>
        <v>7.2990423045034156E-2</v>
      </c>
      <c r="U1001" s="3">
        <f t="shared" ca="1" si="826"/>
        <v>7.3269960796256167E-2</v>
      </c>
      <c r="V1001" s="3">
        <f t="shared" ca="1" si="827"/>
        <v>7.3614457196491567E-2</v>
      </c>
      <c r="W1001" s="3">
        <f t="shared" ca="1" si="828"/>
        <v>7.4023679839539877E-2</v>
      </c>
      <c r="X1001" s="3">
        <f t="shared" ca="1" si="829"/>
        <v>7.4496637094584775E-2</v>
      </c>
      <c r="Y1001" s="3">
        <f t="shared" ca="1" si="830"/>
        <v>7.5031477396919552E-2</v>
      </c>
      <c r="Z1001" s="3">
        <f t="shared" ca="1" si="831"/>
        <v>7.5625381022501367E-2</v>
      </c>
      <c r="AA1001" s="3">
        <f t="shared" ca="1" si="832"/>
        <v>7.6274461618742295E-2</v>
      </c>
      <c r="AB1001" s="3">
        <f t="shared" ca="1" si="833"/>
        <v>7.6973705544805954E-2</v>
      </c>
      <c r="AC1001" s="3">
        <f t="shared" ca="1" si="834"/>
        <v>7.7716986697324977E-2</v>
      </c>
      <c r="AD1001" s="3">
        <f t="shared" ca="1" si="835"/>
        <v>7.8497198935890536E-2</v>
      </c>
      <c r="AE1001" s="3">
        <f t="shared" ca="1" si="836"/>
        <v>7.9306542016184894E-2</v>
      </c>
      <c r="AF1001" s="3">
        <f t="shared" ca="1" si="837"/>
        <v>8.0136974600638566E-2</v>
      </c>
      <c r="AG1001" s="3">
        <f t="shared" ca="1" si="838"/>
        <v>8.0980806600551625E-2</v>
      </c>
      <c r="AH1001" s="3">
        <f t="shared" ca="1" si="839"/>
        <v>8.183134593645526E-2</v>
      </c>
      <c r="AI1001" s="3">
        <f t="shared" ca="1" si="840"/>
        <v>8.2683453508832286E-2</v>
      </c>
      <c r="AJ1001" s="3">
        <f t="shared" ca="1" si="841"/>
        <v>8.3533815240653897E-2</v>
      </c>
      <c r="AK1001" s="3">
        <f t="shared" ca="1" si="842"/>
        <v>8.4380737258342345E-2</v>
      </c>
      <c r="AL1001" s="3">
        <f t="shared" ca="1" si="843"/>
        <v>8.5223333811033183E-2</v>
      </c>
      <c r="AM1001" s="3">
        <f t="shared" ca="1" si="844"/>
        <v>8.606012151722621E-2</v>
      </c>
      <c r="AN1001" s="3">
        <f t="shared" ca="1" si="845"/>
        <v>8.6887253274722825E-2</v>
      </c>
      <c r="AO1001" s="3">
        <f t="shared" ca="1" si="846"/>
        <v>8.7696886447095682E-2</v>
      </c>
      <c r="AP1001" s="3">
        <f t="shared" ca="1" si="847"/>
        <v>8.8476403221934785E-2</v>
      </c>
      <c r="AQ1001" s="3">
        <f t="shared" ca="1" si="848"/>
        <v>8.9209248051247164E-2</v>
      </c>
      <c r="AR1001" s="3">
        <f t="shared" ca="1" si="849"/>
        <v>8.9877845470803047E-2</v>
      </c>
      <c r="AS1001" s="3">
        <f t="shared" ca="1" si="850"/>
        <v>9.0468323337866599E-2</v>
      </c>
      <c r="AT1001" s="3">
        <f t="shared" ca="1" si="851"/>
        <v>9.0975791986550411E-2</v>
      </c>
      <c r="AU1001" s="3">
        <f t="shared" ca="1" si="852"/>
        <v>9.1408288070100138E-2</v>
      </c>
      <c r="AV1001" s="3">
        <f t="shared" ca="1" si="853"/>
        <v>9.1787700716908407E-2</v>
      </c>
      <c r="AW1001" s="3">
        <f t="shared" ca="1" si="854"/>
        <v>9.2146609720177838E-2</v>
      </c>
      <c r="AX1001" s="3">
        <f t="shared" ca="1" si="855"/>
        <v>9.2519449618254174E-2</v>
      </c>
      <c r="AY1001" s="3">
        <f t="shared" ca="1" si="856"/>
        <v>9.2925340718102947E-2</v>
      </c>
      <c r="AZ1001" s="3">
        <f t="shared" ca="1" si="805"/>
        <v>9.3349309549383849E-2</v>
      </c>
      <c r="BC1001" s="3">
        <f t="shared" ca="1" si="857"/>
        <v>-0.54056637471637448</v>
      </c>
      <c r="BD1001" s="3">
        <f t="shared" ca="1" si="857"/>
        <v>0.18313171699884645</v>
      </c>
      <c r="BE1001" s="3">
        <f t="shared" ca="1" si="857"/>
        <v>-0.4128764281763706</v>
      </c>
    </row>
    <row r="1002" spans="1:57" x14ac:dyDescent="0.2">
      <c r="A1002" s="3">
        <f t="shared" si="806"/>
        <v>9.8999999999998334</v>
      </c>
      <c r="B1002" s="3">
        <f t="shared" ca="1" si="807"/>
        <v>7.6567405864621851E-2</v>
      </c>
      <c r="C1002" s="3">
        <f t="shared" ca="1" si="808"/>
        <v>7.5905920922263545E-2</v>
      </c>
      <c r="D1002" s="3">
        <f t="shared" ca="1" si="809"/>
        <v>7.5289407103244305E-2</v>
      </c>
      <c r="E1002" s="3">
        <f t="shared" ca="1" si="810"/>
        <v>7.4717718034102834E-2</v>
      </c>
      <c r="F1002" s="3">
        <f t="shared" ca="1" si="811"/>
        <v>7.419064899657421E-2</v>
      </c>
      <c r="G1002" s="3">
        <f t="shared" ca="1" si="812"/>
        <v>7.3708197086587282E-2</v>
      </c>
      <c r="H1002" s="3">
        <f t="shared" ca="1" si="813"/>
        <v>7.3270749238046579E-2</v>
      </c>
      <c r="I1002" s="3">
        <f t="shared" ca="1" si="814"/>
        <v>7.2879191145619318E-2</v>
      </c>
      <c r="J1002" s="3">
        <f t="shared" ca="1" si="815"/>
        <v>7.2534937463026916E-2</v>
      </c>
      <c r="K1002" s="3">
        <f t="shared" ca="1" si="816"/>
        <v>7.2239892169625688E-2</v>
      </c>
      <c r="L1002" s="3">
        <f t="shared" ca="1" si="817"/>
        <v>7.1996354958978825E-2</v>
      </c>
      <c r="M1002" s="3">
        <f t="shared" ca="1" si="818"/>
        <v>7.1806893079752354E-2</v>
      </c>
      <c r="N1002" s="3">
        <f t="shared" ca="1" si="819"/>
        <v>7.167419787555962E-2</v>
      </c>
      <c r="O1002" s="3">
        <f t="shared" ca="1" si="820"/>
        <v>7.1600942141845342E-2</v>
      </c>
      <c r="P1002" s="3">
        <f t="shared" ca="1" si="821"/>
        <v>7.1589649689935073E-2</v>
      </c>
      <c r="Q1002" s="3">
        <f t="shared" ca="1" si="822"/>
        <v>7.1642583415578845E-2</v>
      </c>
      <c r="R1002" s="3">
        <f t="shared" ca="1" si="823"/>
        <v>7.1761653492506156E-2</v>
      </c>
      <c r="S1002" s="3">
        <f t="shared" ca="1" si="824"/>
        <v>7.1948343385749153E-2</v>
      </c>
      <c r="T1002" s="3">
        <f t="shared" ca="1" si="825"/>
        <v>7.2203648317381783E-2</v>
      </c>
      <c r="U1002" s="3">
        <f t="shared" ca="1" si="826"/>
        <v>7.2528018746724918E-2</v>
      </c>
      <c r="V1002" s="3">
        <f t="shared" ca="1" si="827"/>
        <v>7.2921300605498424E-2</v>
      </c>
      <c r="W1002" s="3">
        <f t="shared" ca="1" si="828"/>
        <v>7.3382664818295654E-2</v>
      </c>
      <c r="X1002" s="3">
        <f t="shared" ca="1" si="829"/>
        <v>7.391052141620448E-2</v>
      </c>
      <c r="Y1002" s="3">
        <f t="shared" ca="1" si="830"/>
        <v>7.4502418616978941E-2</v>
      </c>
      <c r="Z1002" s="3">
        <f t="shared" ca="1" si="831"/>
        <v>7.5154934724484979E-2</v>
      </c>
      <c r="AA1002" s="3">
        <f t="shared" ca="1" si="832"/>
        <v>7.5863580337679482E-2</v>
      </c>
      <c r="AB1002" s="3">
        <f t="shared" ca="1" si="833"/>
        <v>7.6622739117078786E-2</v>
      </c>
      <c r="AC1002" s="3">
        <f t="shared" ca="1" si="834"/>
        <v>7.7425684875634684E-2</v>
      </c>
      <c r="AD1002" s="3">
        <f t="shared" ca="1" si="835"/>
        <v>7.8264716986473734E-2</v>
      </c>
      <c r="AE1002" s="3">
        <f t="shared" ca="1" si="836"/>
        <v>7.913144957084553E-2</v>
      </c>
      <c r="AF1002" s="3">
        <f t="shared" ca="1" si="837"/>
        <v>8.0017267212076498E-2</v>
      </c>
      <c r="AG1002" s="3">
        <f t="shared" ca="1" si="838"/>
        <v>8.0913918308360019E-2</v>
      </c>
      <c r="AH1002" s="3">
        <f t="shared" ca="1" si="839"/>
        <v>8.1814159927499838E-2</v>
      </c>
      <c r="AI1002" s="3">
        <f t="shared" ca="1" si="840"/>
        <v>8.2712307059346596E-2</v>
      </c>
      <c r="AJ1002" s="3">
        <f t="shared" ca="1" si="841"/>
        <v>8.3604495073721877E-2</v>
      </c>
      <c r="AK1002" s="3">
        <f t="shared" ca="1" si="842"/>
        <v>8.4488462723339139E-2</v>
      </c>
      <c r="AL1002" s="3">
        <f t="shared" ca="1" si="843"/>
        <v>8.5362728173613511E-2</v>
      </c>
      <c r="AM1002" s="3">
        <f t="shared" ca="1" si="844"/>
        <v>8.6225176045619994E-2</v>
      </c>
      <c r="AN1002" s="3">
        <f t="shared" ca="1" si="845"/>
        <v>8.7071294035879154E-2</v>
      </c>
      <c r="AO1002" s="3">
        <f t="shared" ca="1" si="846"/>
        <v>8.7892558194090059E-2</v>
      </c>
      <c r="AP1002" s="3">
        <f t="shared" ca="1" si="847"/>
        <v>8.8675685696591719E-2</v>
      </c>
      <c r="AQ1002" s="3">
        <f t="shared" ca="1" si="848"/>
        <v>8.9403513995892567E-2</v>
      </c>
      <c r="AR1002" s="3">
        <f t="shared" ca="1" si="849"/>
        <v>9.0057954880148172E-2</v>
      </c>
      <c r="AS1002" s="3">
        <f t="shared" ca="1" si="850"/>
        <v>9.0624728993455111E-2</v>
      </c>
      <c r="AT1002" s="3">
        <f t="shared" ca="1" si="851"/>
        <v>9.1098618483836255E-2</v>
      </c>
      <c r="AU1002" s="3">
        <f t="shared" ca="1" si="852"/>
        <v>9.148735072760758E-2</v>
      </c>
      <c r="AV1002" s="3">
        <f t="shared" ca="1" si="853"/>
        <v>9.1812443001022259E-2</v>
      </c>
      <c r="AW1002" s="3">
        <f t="shared" ca="1" si="854"/>
        <v>9.2105927504088386E-2</v>
      </c>
      <c r="AX1002" s="3">
        <f t="shared" ca="1" si="855"/>
        <v>9.2401349139724157E-2</v>
      </c>
      <c r="AY1002" s="3">
        <f t="shared" ca="1" si="856"/>
        <v>9.2716564731658221E-2</v>
      </c>
      <c r="AZ1002" s="3">
        <f t="shared" ca="1" si="805"/>
        <v>9.3035959313645042E-2</v>
      </c>
      <c r="BC1002" s="3">
        <f t="shared" ca="1" si="857"/>
        <v>-0.59537652655899187</v>
      </c>
      <c r="BD1002" s="3">
        <f t="shared" ca="1" si="857"/>
        <v>1.1457445029113487</v>
      </c>
      <c r="BE1002" s="3">
        <f t="shared" ca="1" si="857"/>
        <v>-1.1700851289234659</v>
      </c>
    </row>
    <row r="1003" spans="1:57" x14ac:dyDescent="0.2">
      <c r="A1003" s="3">
        <f t="shared" si="806"/>
        <v>9.9099999999998332</v>
      </c>
      <c r="B1003" s="3">
        <f t="shared" ca="1" si="807"/>
        <v>7.6850112979617816E-2</v>
      </c>
      <c r="C1003" s="3">
        <f t="shared" ca="1" si="808"/>
        <v>7.6232953822554919E-2</v>
      </c>
      <c r="D1003" s="3">
        <f t="shared" ca="1" si="809"/>
        <v>7.5656597762509908E-2</v>
      </c>
      <c r="E1003" s="3">
        <f t="shared" ca="1" si="810"/>
        <v>7.5121062427381702E-2</v>
      </c>
      <c r="F1003" s="3">
        <f t="shared" ca="1" si="811"/>
        <v>7.4626309475382971E-2</v>
      </c>
      <c r="G1003" s="3">
        <f t="shared" ca="1" si="812"/>
        <v>7.417250381320678E-2</v>
      </c>
      <c r="H1003" s="3">
        <f t="shared" ca="1" si="813"/>
        <v>7.3760200489442665E-2</v>
      </c>
      <c r="I1003" s="3">
        <f t="shared" ca="1" si="814"/>
        <v>7.3390452446543172E-2</v>
      </c>
      <c r="J1003" s="3">
        <f t="shared" ca="1" si="815"/>
        <v>7.3064839680400298E-2</v>
      </c>
      <c r="K1003" s="3">
        <f t="shared" ca="1" si="816"/>
        <v>7.2785428841769043E-2</v>
      </c>
      <c r="L1003" s="3">
        <f t="shared" ca="1" si="817"/>
        <v>7.255467920700702E-2</v>
      </c>
      <c r="M1003" s="3">
        <f t="shared" ca="1" si="818"/>
        <v>7.237531444702279E-2</v>
      </c>
      <c r="N1003" s="3">
        <f t="shared" ca="1" si="819"/>
        <v>7.2250179380721133E-2</v>
      </c>
      <c r="O1003" s="3">
        <f t="shared" ca="1" si="820"/>
        <v>7.2182097738711093E-2</v>
      </c>
      <c r="P1003" s="3">
        <f t="shared" ca="1" si="821"/>
        <v>7.2173742227780904E-2</v>
      </c>
      <c r="Q1003" s="3">
        <f t="shared" ca="1" si="822"/>
        <v>7.2227523102166777E-2</v>
      </c>
      <c r="R1003" s="3">
        <f t="shared" ca="1" si="823"/>
        <v>7.234549678585124E-2</v>
      </c>
      <c r="S1003" s="3">
        <f t="shared" ca="1" si="824"/>
        <v>7.2529292181640503E-2</v>
      </c>
      <c r="T1003" s="3">
        <f t="shared" ca="1" si="825"/>
        <v>7.2780049260490379E-2</v>
      </c>
      <c r="U1003" s="3">
        <f t="shared" ca="1" si="826"/>
        <v>7.3098362478933906E-2</v>
      </c>
      <c r="V1003" s="3">
        <f t="shared" ca="1" si="827"/>
        <v>7.3484220783123513E-2</v>
      </c>
      <c r="W1003" s="3">
        <f t="shared" ca="1" si="828"/>
        <v>7.393693678764672E-2</v>
      </c>
      <c r="X1003" s="3">
        <f t="shared" ca="1" si="829"/>
        <v>7.4455060540484799E-2</v>
      </c>
      <c r="Y1003" s="3">
        <f t="shared" ca="1" si="830"/>
        <v>7.5036278399339656E-2</v>
      </c>
      <c r="Z1003" s="3">
        <f t="shared" ca="1" si="831"/>
        <v>7.5677305067036835E-2</v>
      </c>
      <c r="AA1003" s="3">
        <f t="shared" ca="1" si="832"/>
        <v>7.6373786493652313E-2</v>
      </c>
      <c r="AB1003" s="3">
        <f t="shared" ca="1" si="833"/>
        <v>7.71202420859326E-2</v>
      </c>
      <c r="AC1003" s="3">
        <f t="shared" ca="1" si="834"/>
        <v>7.7910084077671055E-2</v>
      </c>
      <c r="AD1003" s="3">
        <f t="shared" ca="1" si="835"/>
        <v>7.8735755925148407E-2</v>
      </c>
      <c r="AE1003" s="3">
        <f t="shared" ca="1" si="836"/>
        <v>7.958902473886624E-2</v>
      </c>
      <c r="AF1003" s="3">
        <f t="shared" ca="1" si="837"/>
        <v>8.0461439666944981E-2</v>
      </c>
      <c r="AG1003" s="3">
        <f t="shared" ca="1" si="838"/>
        <v>8.134492620025699E-2</v>
      </c>
      <c r="AH1003" s="3">
        <f t="shared" ca="1" si="839"/>
        <v>8.2232429045298622E-2</v>
      </c>
      <c r="AI1003" s="3">
        <f t="shared" ca="1" si="840"/>
        <v>8.3118455581016076E-2</v>
      </c>
      <c r="AJ1003" s="3">
        <f t="shared" ca="1" si="841"/>
        <v>8.3999328680248286E-2</v>
      </c>
      <c r="AK1003" s="3">
        <f t="shared" ca="1" si="842"/>
        <v>8.4872957540377769E-2</v>
      </c>
      <c r="AL1003" s="3">
        <f t="shared" ca="1" si="843"/>
        <v>8.5738001917403273E-2</v>
      </c>
      <c r="AM1003" s="3">
        <f t="shared" ca="1" si="844"/>
        <v>8.6592452163476025E-2</v>
      </c>
      <c r="AN1003" s="3">
        <f t="shared" ca="1" si="845"/>
        <v>8.7431868844161945E-2</v>
      </c>
      <c r="AO1003" s="3">
        <f t="shared" ca="1" si="846"/>
        <v>8.8247785413917132E-2</v>
      </c>
      <c r="AP1003" s="3">
        <f t="shared" ca="1" si="847"/>
        <v>8.9026993590642756E-2</v>
      </c>
      <c r="AQ1003" s="3">
        <f t="shared" ca="1" si="848"/>
        <v>8.9752464104964444E-2</v>
      </c>
      <c r="AR1003" s="3">
        <f t="shared" ca="1" si="849"/>
        <v>9.0406336500690174E-2</v>
      </c>
      <c r="AS1003" s="3">
        <f t="shared" ca="1" si="850"/>
        <v>9.0974664181868559E-2</v>
      </c>
      <c r="AT1003" s="3">
        <f t="shared" ca="1" si="851"/>
        <v>9.1452639881194148E-2</v>
      </c>
      <c r="AU1003" s="3">
        <f t="shared" ca="1" si="852"/>
        <v>9.1848418839127088E-2</v>
      </c>
      <c r="AV1003" s="3">
        <f t="shared" ca="1" si="853"/>
        <v>9.2183881357538133E-2</v>
      </c>
      <c r="AW1003" s="3">
        <f t="shared" ca="1" si="854"/>
        <v>9.2491243594974293E-2</v>
      </c>
      <c r="AX1003" s="3">
        <f t="shared" ca="1" si="855"/>
        <v>9.2803891734548172E-2</v>
      </c>
      <c r="AY1003" s="3">
        <f t="shared" ca="1" si="856"/>
        <v>9.313916994907627E-2</v>
      </c>
      <c r="AZ1003" s="3">
        <f t="shared" ca="1" si="805"/>
        <v>9.3481850973731614E-2</v>
      </c>
      <c r="BC1003" s="3">
        <f t="shared" ca="1" si="857"/>
        <v>0.70036159380660479</v>
      </c>
      <c r="BD1003" s="3">
        <f t="shared" ca="1" si="857"/>
        <v>-0.17716674523965104</v>
      </c>
      <c r="BE1003" s="3">
        <f t="shared" ca="1" si="857"/>
        <v>0.45772827522349324</v>
      </c>
    </row>
    <row r="1004" spans="1:57" x14ac:dyDescent="0.2">
      <c r="A1004" s="3">
        <f t="shared" si="806"/>
        <v>9.919999999999833</v>
      </c>
      <c r="B1004" s="3">
        <f t="shared" ca="1" si="807"/>
        <v>7.6850697343261526E-2</v>
      </c>
      <c r="C1004" s="3">
        <f t="shared" ca="1" si="808"/>
        <v>7.6278822888799225E-2</v>
      </c>
      <c r="D1004" s="3">
        <f t="shared" ca="1" si="809"/>
        <v>7.5743113051148142E-2</v>
      </c>
      <c r="E1004" s="3">
        <f t="shared" ca="1" si="810"/>
        <v>7.5243774056567514E-2</v>
      </c>
      <c r="F1004" s="3">
        <f t="shared" ca="1" si="811"/>
        <v>7.4780958517931012E-2</v>
      </c>
      <c r="G1004" s="3">
        <f t="shared" ca="1" si="812"/>
        <v>7.4355023708271989E-2</v>
      </c>
      <c r="H1004" s="3">
        <f t="shared" ca="1" si="813"/>
        <v>7.3966717323024719E-2</v>
      </c>
      <c r="I1004" s="3">
        <f t="shared" ca="1" si="814"/>
        <v>7.3617284063812433E-2</v>
      </c>
      <c r="J1004" s="3">
        <f t="shared" ca="1" si="815"/>
        <v>7.3308493764779978E-2</v>
      </c>
      <c r="K1004" s="3">
        <f t="shared" ca="1" si="816"/>
        <v>7.3042600235806651E-2</v>
      </c>
      <c r="L1004" s="3">
        <f t="shared" ca="1" si="817"/>
        <v>7.2822246822331141E-2</v>
      </c>
      <c r="M1004" s="3">
        <f t="shared" ca="1" si="818"/>
        <v>7.2650338108063192E-2</v>
      </c>
      <c r="N1004" s="3">
        <f t="shared" ca="1" si="819"/>
        <v>7.252989688589416E-2</v>
      </c>
      <c r="O1004" s="3">
        <f t="shared" ca="1" si="820"/>
        <v>7.2463922330301078E-2</v>
      </c>
      <c r="P1004" s="3">
        <f t="shared" ca="1" si="821"/>
        <v>7.2455260562293039E-2</v>
      </c>
      <c r="Q1004" s="3">
        <f t="shared" ca="1" si="822"/>
        <v>7.2506493721925414E-2</v>
      </c>
      <c r="R1004" s="3">
        <f t="shared" ca="1" si="823"/>
        <v>7.2619849016681906E-2</v>
      </c>
      <c r="S1004" s="3">
        <f t="shared" ca="1" si="824"/>
        <v>7.2797125322862616E-2</v>
      </c>
      <c r="T1004" s="3">
        <f t="shared" ca="1" si="825"/>
        <v>7.303963189476953E-2</v>
      </c>
      <c r="U1004" s="3">
        <f t="shared" ca="1" si="826"/>
        <v>7.3348131715989931E-2</v>
      </c>
      <c r="V1004" s="3">
        <f t="shared" ca="1" si="827"/>
        <v>7.3722781270117749E-2</v>
      </c>
      <c r="W1004" s="3">
        <f t="shared" ca="1" si="828"/>
        <v>7.4163059377770318E-2</v>
      </c>
      <c r="X1004" s="3">
        <f t="shared" ca="1" si="829"/>
        <v>7.4667680615781121E-2</v>
      </c>
      <c r="Y1004" s="3">
        <f t="shared" ca="1" si="830"/>
        <v>7.5234493996477816E-2</v>
      </c>
      <c r="Z1004" s="3">
        <f t="shared" ca="1" si="831"/>
        <v>7.5860375150186468E-2</v>
      </c>
      <c r="AA1004" s="3">
        <f t="shared" ca="1" si="832"/>
        <v>7.6541129935502022E-2</v>
      </c>
      <c r="AB1004" s="3">
        <f t="shared" ca="1" si="833"/>
        <v>7.7271438108391099E-2</v>
      </c>
      <c r="AC1004" s="3">
        <f t="shared" ca="1" si="834"/>
        <v>7.8044874986232526E-2</v>
      </c>
      <c r="AD1004" s="3">
        <f t="shared" ca="1" si="835"/>
        <v>7.8854052836080907E-2</v>
      </c>
      <c r="AE1004" s="3">
        <f t="shared" ca="1" si="836"/>
        <v>7.9690916538698309E-2</v>
      </c>
      <c r="AF1004" s="3">
        <f t="shared" ca="1" si="837"/>
        <v>8.0547204607054529E-2</v>
      </c>
      <c r="AG1004" s="3">
        <f t="shared" ca="1" si="838"/>
        <v>8.1415044385118887E-2</v>
      </c>
      <c r="AH1004" s="3">
        <f t="shared" ca="1" si="839"/>
        <v>8.2287592862586106E-2</v>
      </c>
      <c r="AI1004" s="3">
        <f t="shared" ca="1" si="840"/>
        <v>8.3159574259274061E-2</v>
      </c>
      <c r="AJ1004" s="3">
        <f t="shared" ca="1" si="841"/>
        <v>8.4027523159369746E-2</v>
      </c>
      <c r="AK1004" s="3">
        <f t="shared" ca="1" si="842"/>
        <v>8.4889543177340737E-2</v>
      </c>
      <c r="AL1004" s="3">
        <f t="shared" ca="1" si="843"/>
        <v>8.5744459492076916E-2</v>
      </c>
      <c r="AM1004" s="3">
        <f t="shared" ca="1" si="844"/>
        <v>8.6590392079062814E-2</v>
      </c>
      <c r="AN1004" s="3">
        <f t="shared" ca="1" si="845"/>
        <v>8.7422998613121639E-2</v>
      </c>
      <c r="AO1004" s="3">
        <f t="shared" ca="1" si="846"/>
        <v>8.8233894845700309E-2</v>
      </c>
      <c r="AP1004" s="3">
        <f t="shared" ca="1" si="847"/>
        <v>8.9009972760490927E-2</v>
      </c>
      <c r="AQ1004" s="3">
        <f t="shared" ca="1" si="848"/>
        <v>8.9734362805284712E-2</v>
      </c>
      <c r="AR1004" s="3">
        <f t="shared" ca="1" si="849"/>
        <v>9.0389458929125741E-2</v>
      </c>
      <c r="AS1004" s="3">
        <f t="shared" ca="1" si="850"/>
        <v>9.0961673402006754E-2</v>
      </c>
      <c r="AT1004" s="3">
        <f t="shared" ca="1" si="851"/>
        <v>9.1446634436381083E-2</v>
      </c>
      <c r="AU1004" s="3">
        <f t="shared" ca="1" si="852"/>
        <v>9.1852948389580219E-2</v>
      </c>
      <c r="AV1004" s="3">
        <f t="shared" ca="1" si="853"/>
        <v>9.2202879557248624E-2</v>
      </c>
      <c r="AW1004" s="3">
        <f t="shared" ca="1" si="854"/>
        <v>9.2528845752403027E-2</v>
      </c>
      <c r="AX1004" s="3">
        <f t="shared" ca="1" si="855"/>
        <v>9.2864091909225954E-2</v>
      </c>
      <c r="AY1004" s="3">
        <f t="shared" ca="1" si="856"/>
        <v>9.3225492106166097E-2</v>
      </c>
      <c r="AZ1004" s="3">
        <f t="shared" ca="1" si="805"/>
        <v>9.359815909888286E-2</v>
      </c>
      <c r="BC1004" s="3">
        <f t="shared" ca="1" si="857"/>
        <v>0.18469005041346165</v>
      </c>
      <c r="BD1004" s="3">
        <f t="shared" ca="1" si="857"/>
        <v>-0.28622334028069396</v>
      </c>
      <c r="BE1004" s="3">
        <f t="shared" ca="1" si="857"/>
        <v>0.43706834650387449</v>
      </c>
    </row>
    <row r="1005" spans="1:57" x14ac:dyDescent="0.2">
      <c r="A1005" s="3">
        <f t="shared" si="806"/>
        <v>9.9299999999998327</v>
      </c>
      <c r="B1005" s="3">
        <f t="shared" ca="1" si="807"/>
        <v>7.5912150641706588E-2</v>
      </c>
      <c r="C1005" s="3">
        <f t="shared" ca="1" si="808"/>
        <v>7.5232458628993679E-2</v>
      </c>
      <c r="D1005" s="3">
        <f t="shared" ca="1" si="809"/>
        <v>7.4599466824903718E-2</v>
      </c>
      <c r="E1005" s="3">
        <f t="shared" ca="1" si="810"/>
        <v>7.401299152370984E-2</v>
      </c>
      <c r="F1005" s="3">
        <f t="shared" ca="1" si="811"/>
        <v>7.3472797743707838E-2</v>
      </c>
      <c r="G1005" s="3">
        <f t="shared" ca="1" si="812"/>
        <v>7.2978856552409085E-2</v>
      </c>
      <c r="H1005" s="3">
        <f t="shared" ca="1" si="813"/>
        <v>7.2531529696866645E-2</v>
      </c>
      <c r="I1005" s="3">
        <f t="shared" ca="1" si="814"/>
        <v>7.2131675021983643E-2</v>
      </c>
      <c r="J1005" s="3">
        <f t="shared" ca="1" si="815"/>
        <v>7.1780673569102824E-2</v>
      </c>
      <c r="K1005" s="3">
        <f t="shared" ca="1" si="816"/>
        <v>7.1480387667954448E-2</v>
      </c>
      <c r="L1005" s="3">
        <f t="shared" ca="1" si="817"/>
        <v>7.1233066092460259E-2</v>
      </c>
      <c r="M1005" s="3">
        <f t="shared" ca="1" si="818"/>
        <v>7.1041215702882493E-2</v>
      </c>
      <c r="N1005" s="3">
        <f t="shared" ca="1" si="819"/>
        <v>7.0907458638024293E-2</v>
      </c>
      <c r="O1005" s="3">
        <f t="shared" ca="1" si="820"/>
        <v>7.0834390898165275E-2</v>
      </c>
      <c r="P1005" s="3">
        <f t="shared" ca="1" si="821"/>
        <v>7.0824453410494939E-2</v>
      </c>
      <c r="Q1005" s="3">
        <f t="shared" ca="1" si="822"/>
        <v>7.0879821601369075E-2</v>
      </c>
      <c r="R1005" s="3">
        <f t="shared" ca="1" si="823"/>
        <v>7.100231486809995E-2</v>
      </c>
      <c r="S1005" s="3">
        <f t="shared" ca="1" si="824"/>
        <v>7.1193323469206177E-2</v>
      </c>
      <c r="T1005" s="3">
        <f t="shared" ca="1" si="825"/>
        <v>7.1453747349737667E-2</v>
      </c>
      <c r="U1005" s="3">
        <f t="shared" ca="1" si="826"/>
        <v>7.1783939423071277E-2</v>
      </c>
      <c r="V1005" s="3">
        <f t="shared" ca="1" si="827"/>
        <v>7.2183645106141739E-2</v>
      </c>
      <c r="W1005" s="3">
        <f t="shared" ca="1" si="828"/>
        <v>7.2651930814580268E-2</v>
      </c>
      <c r="X1005" s="3">
        <f t="shared" ca="1" si="829"/>
        <v>7.3187097039115565E-2</v>
      </c>
      <c r="Y1005" s="3">
        <f t="shared" ca="1" si="830"/>
        <v>7.378657683468616E-2</v>
      </c>
      <c r="Z1005" s="3">
        <f t="shared" ca="1" si="831"/>
        <v>7.4446828161266534E-2</v>
      </c>
      <c r="AA1005" s="3">
        <f t="shared" ca="1" si="832"/>
        <v>7.5163238217312217E-2</v>
      </c>
      <c r="AB1005" s="3">
        <f t="shared" ca="1" si="833"/>
        <v>7.593006858522483E-2</v>
      </c>
      <c r="AC1005" s="3">
        <f t="shared" ca="1" si="834"/>
        <v>7.6740479203040016E-2</v>
      </c>
      <c r="AD1005" s="3">
        <f t="shared" ca="1" si="835"/>
        <v>7.7586672750303537E-2</v>
      </c>
      <c r="AE1005" s="3">
        <f t="shared" ca="1" si="836"/>
        <v>7.8460193532457298E-2</v>
      </c>
      <c r="AF1005" s="3">
        <f t="shared" ca="1" si="837"/>
        <v>7.9352391099613021E-2</v>
      </c>
      <c r="AG1005" s="3">
        <f t="shared" ca="1" si="838"/>
        <v>8.0255016279966576E-2</v>
      </c>
      <c r="AH1005" s="3">
        <f t="shared" ca="1" si="839"/>
        <v>8.1160859860092069E-2</v>
      </c>
      <c r="AI1005" s="3">
        <f t="shared" ca="1" si="840"/>
        <v>8.2064284220616193E-2</v>
      </c>
      <c r="AJ1005" s="3">
        <f t="shared" ca="1" si="841"/>
        <v>8.2961456733716285E-2</v>
      </c>
      <c r="AK1005" s="3">
        <f t="shared" ca="1" si="842"/>
        <v>8.385009627358872E-2</v>
      </c>
      <c r="AL1005" s="3">
        <f t="shared" ca="1" si="843"/>
        <v>8.4728614148550901E-2</v>
      </c>
      <c r="AM1005" s="3">
        <f t="shared" ca="1" si="844"/>
        <v>8.5594680729666694E-2</v>
      </c>
      <c r="AN1005" s="3">
        <f t="shared" ca="1" si="845"/>
        <v>8.6443471927298884E-2</v>
      </c>
      <c r="AO1005" s="3">
        <f t="shared" ca="1" si="846"/>
        <v>8.7266107571788779E-2</v>
      </c>
      <c r="AP1005" s="3">
        <f t="shared" ca="1" si="847"/>
        <v>8.8049002524174455E-2</v>
      </c>
      <c r="AQ1005" s="3">
        <f t="shared" ca="1" si="848"/>
        <v>8.8774870265701758E-2</v>
      </c>
      <c r="AR1005" s="3">
        <f t="shared" ca="1" si="849"/>
        <v>8.9425782662392539E-2</v>
      </c>
      <c r="AS1005" s="3">
        <f t="shared" ca="1" si="850"/>
        <v>8.9987933804987569E-2</v>
      </c>
      <c r="AT1005" s="3">
        <f t="shared" ca="1" si="851"/>
        <v>9.0456809120968776E-2</v>
      </c>
      <c r="AU1005" s="3">
        <f t="shared" ca="1" si="852"/>
        <v>9.0840886164604645E-2</v>
      </c>
      <c r="AV1005" s="3">
        <f t="shared" ca="1" si="853"/>
        <v>9.1162231001054805E-2</v>
      </c>
      <c r="AW1005" s="3">
        <f t="shared" ca="1" si="854"/>
        <v>9.1452877662265286E-2</v>
      </c>
      <c r="AX1005" s="3">
        <f t="shared" ca="1" si="855"/>
        <v>9.1745344679107402E-2</v>
      </c>
      <c r="AY1005" s="3">
        <f t="shared" ca="1" si="856"/>
        <v>9.2055473660486636E-2</v>
      </c>
      <c r="AZ1005" s="3">
        <f t="shared" ca="1" si="805"/>
        <v>9.2368054724953685E-2</v>
      </c>
      <c r="BC1005" s="3">
        <f t="shared" ca="1" si="857"/>
        <v>-2.022994717849933</v>
      </c>
      <c r="BD1005" s="3">
        <f t="shared" ca="1" si="857"/>
        <v>0.48153600649210659</v>
      </c>
      <c r="BE1005" s="3">
        <f t="shared" ca="1" si="857"/>
        <v>-1.1473519331636428</v>
      </c>
    </row>
    <row r="1006" spans="1:57" x14ac:dyDescent="0.2">
      <c r="A1006" s="3">
        <f t="shared" si="806"/>
        <v>9.9399999999998325</v>
      </c>
      <c r="B1006" s="3">
        <f t="shared" ca="1" si="807"/>
        <v>7.7501345462715768E-2</v>
      </c>
      <c r="C1006" s="3">
        <f t="shared" ca="1" si="808"/>
        <v>7.6700163449951966E-2</v>
      </c>
      <c r="D1006" s="3">
        <f t="shared" ca="1" si="809"/>
        <v>7.5954864120924948E-2</v>
      </c>
      <c r="E1006" s="3">
        <f t="shared" ca="1" si="810"/>
        <v>7.5264972823995024E-2</v>
      </c>
      <c r="F1006" s="3">
        <f t="shared" ca="1" si="811"/>
        <v>7.4629965949986457E-2</v>
      </c>
      <c r="G1006" s="3">
        <f t="shared" ca="1" si="812"/>
        <v>7.4049527305356577E-2</v>
      </c>
      <c r="H1006" s="3">
        <f t="shared" ca="1" si="813"/>
        <v>7.3523731609935639E-2</v>
      </c>
      <c r="I1006" s="3">
        <f t="shared" ca="1" si="814"/>
        <v>7.3053148752510247E-2</v>
      </c>
      <c r="J1006" s="3">
        <f t="shared" ca="1" si="815"/>
        <v>7.2638869867199196E-2</v>
      </c>
      <c r="K1006" s="3">
        <f t="shared" ca="1" si="816"/>
        <v>7.2282464681081585E-2</v>
      </c>
      <c r="L1006" s="3">
        <f t="shared" ca="1" si="817"/>
        <v>7.1985886272848743E-2</v>
      </c>
      <c r="M1006" s="3">
        <f t="shared" ca="1" si="818"/>
        <v>7.1751342660027764E-2</v>
      </c>
      <c r="N1006" s="3">
        <f t="shared" ca="1" si="819"/>
        <v>7.1581154216256535E-2</v>
      </c>
      <c r="O1006" s="3">
        <f t="shared" ca="1" si="820"/>
        <v>7.1477612666550033E-2</v>
      </c>
      <c r="P1006" s="3">
        <f t="shared" ca="1" si="821"/>
        <v>7.1442852653205713E-2</v>
      </c>
      <c r="Q1006" s="3">
        <f t="shared" ca="1" si="822"/>
        <v>7.1478741806275489E-2</v>
      </c>
      <c r="R1006" s="3">
        <f t="shared" ca="1" si="823"/>
        <v>7.1586790636073205E-2</v>
      </c>
      <c r="S1006" s="3">
        <f t="shared" ca="1" si="824"/>
        <v>7.1768079708831714E-2</v>
      </c>
      <c r="T1006" s="3">
        <f t="shared" ca="1" si="825"/>
        <v>7.2023198584454884E-2</v>
      </c>
      <c r="U1006" s="3">
        <f t="shared" ca="1" si="826"/>
        <v>7.2352189025505304E-2</v>
      </c>
      <c r="V1006" s="3">
        <f t="shared" ca="1" si="827"/>
        <v>7.2754484294817179E-2</v>
      </c>
      <c r="W1006" s="3">
        <f t="shared" ca="1" si="828"/>
        <v>7.3228837308738359E-2</v>
      </c>
      <c r="X1006" s="3">
        <f t="shared" ca="1" si="829"/>
        <v>7.377323337379231E-2</v>
      </c>
      <c r="Y1006" s="3">
        <f t="shared" ca="1" si="830"/>
        <v>7.4384788492594292E-2</v>
      </c>
      <c r="Z1006" s="3">
        <f t="shared" ca="1" si="831"/>
        <v>7.5059641874296645E-2</v>
      </c>
      <c r="AA1006" s="3">
        <f t="shared" ca="1" si="832"/>
        <v>7.5792861006272139E-2</v>
      </c>
      <c r="AB1006" s="3">
        <f t="shared" ca="1" si="833"/>
        <v>7.657838829256701E-2</v>
      </c>
      <c r="AC1006" s="3">
        <f t="shared" ca="1" si="834"/>
        <v>7.7409067347035565E-2</v>
      </c>
      <c r="AD1006" s="3">
        <f t="shared" ca="1" si="835"/>
        <v>7.8276790381283656E-2</v>
      </c>
      <c r="AE1006" s="3">
        <f t="shared" ca="1" si="836"/>
        <v>7.9172800297007462E-2</v>
      </c>
      <c r="AF1006" s="3">
        <f t="shared" ca="1" si="837"/>
        <v>8.0088156869727492E-2</v>
      </c>
      <c r="AG1006" s="3">
        <f t="shared" ca="1" si="838"/>
        <v>8.1014333557444376E-2</v>
      </c>
      <c r="AH1006" s="3">
        <f t="shared" ca="1" si="839"/>
        <v>8.1943853970215363E-2</v>
      </c>
      <c r="AI1006" s="3">
        <f t="shared" ca="1" si="840"/>
        <v>8.2870817481344783E-2</v>
      </c>
      <c r="AJ1006" s="3">
        <f t="shared" ca="1" si="841"/>
        <v>8.3791122839760257E-2</v>
      </c>
      <c r="AK1006" s="3">
        <f t="shared" ca="1" si="842"/>
        <v>8.4702202536106067E-2</v>
      </c>
      <c r="AL1006" s="3">
        <f t="shared" ca="1" si="843"/>
        <v>8.5602152232775369E-2</v>
      </c>
      <c r="AM1006" s="3">
        <f t="shared" ca="1" si="844"/>
        <v>8.6488290992535757E-2</v>
      </c>
      <c r="AN1006" s="3">
        <f t="shared" ca="1" si="845"/>
        <v>8.7355411617481837E-2</v>
      </c>
      <c r="AO1006" s="3">
        <f t="shared" ca="1" si="846"/>
        <v>8.8194237332143502E-2</v>
      </c>
      <c r="AP1006" s="3">
        <f t="shared" ca="1" si="847"/>
        <v>8.8990806017352181E-2</v>
      </c>
      <c r="AQ1006" s="3">
        <f t="shared" ca="1" si="848"/>
        <v>8.9727515024803944E-2</v>
      </c>
      <c r="AR1006" s="3">
        <f t="shared" ca="1" si="849"/>
        <v>9.0386215154899002E-2</v>
      </c>
      <c r="AS1006" s="3">
        <f t="shared" ca="1" si="850"/>
        <v>9.0952982766336954E-2</v>
      </c>
      <c r="AT1006" s="3">
        <f t="shared" ca="1" si="851"/>
        <v>9.1423259720591635E-2</v>
      </c>
      <c r="AU1006" s="3">
        <f t="shared" ca="1" si="852"/>
        <v>9.1805492319645285E-2</v>
      </c>
      <c r="AV1006" s="3">
        <f t="shared" ca="1" si="853"/>
        <v>9.2121643626486144E-2</v>
      </c>
      <c r="AW1006" s="3">
        <f t="shared" ca="1" si="854"/>
        <v>9.2403455978869897E-2</v>
      </c>
      <c r="AX1006" s="3">
        <f t="shared" ca="1" si="855"/>
        <v>9.2682814322357157E-2</v>
      </c>
      <c r="AY1006" s="3">
        <f t="shared" ca="1" si="856"/>
        <v>9.2974640932284122E-2</v>
      </c>
      <c r="AZ1006" s="3">
        <f t="shared" ca="1" si="805"/>
        <v>9.3263684976413824E-2</v>
      </c>
      <c r="BC1006" s="3">
        <f t="shared" ca="1" si="857"/>
        <v>1.2507492533088111</v>
      </c>
      <c r="BD1006" s="3">
        <f t="shared" ca="1" si="857"/>
        <v>-0.21175145033071185</v>
      </c>
      <c r="BE1006" s="3">
        <f t="shared" ca="1" si="857"/>
        <v>-1.5222367540376016</v>
      </c>
    </row>
    <row r="1007" spans="1:57" x14ac:dyDescent="0.2">
      <c r="A1007" s="3">
        <f t="shared" si="806"/>
        <v>9.9499999999998323</v>
      </c>
      <c r="B1007" s="3">
        <f t="shared" ca="1" si="807"/>
        <v>7.6414518690845354E-2</v>
      </c>
      <c r="C1007" s="3">
        <f t="shared" ca="1" si="808"/>
        <v>7.5604736731128275E-2</v>
      </c>
      <c r="D1007" s="3">
        <f t="shared" ca="1" si="809"/>
        <v>7.4851783310133549E-2</v>
      </c>
      <c r="E1007" s="3">
        <f t="shared" ca="1" si="810"/>
        <v>7.4155155277452797E-2</v>
      </c>
      <c r="F1007" s="3">
        <f t="shared" ca="1" si="811"/>
        <v>7.3514302824542299E-2</v>
      </c>
      <c r="G1007" s="3">
        <f t="shared" ca="1" si="812"/>
        <v>7.2928884902257213E-2</v>
      </c>
      <c r="H1007" s="3">
        <f t="shared" ca="1" si="813"/>
        <v>7.2398951585402382E-2</v>
      </c>
      <c r="I1007" s="3">
        <f t="shared" ca="1" si="814"/>
        <v>7.1925047168400924E-2</v>
      </c>
      <c r="J1007" s="3">
        <f t="shared" ca="1" si="815"/>
        <v>7.1508235225014427E-2</v>
      </c>
      <c r="K1007" s="3">
        <f t="shared" ca="1" si="816"/>
        <v>7.1150055218594466E-2</v>
      </c>
      <c r="L1007" s="3">
        <f t="shared" ca="1" si="817"/>
        <v>7.0852426870427115E-2</v>
      </c>
      <c r="M1007" s="3">
        <f t="shared" ca="1" si="818"/>
        <v>7.0617521697630956E-2</v>
      </c>
      <c r="N1007" s="3">
        <f t="shared" ca="1" si="819"/>
        <v>7.0447620659251892E-2</v>
      </c>
      <c r="O1007" s="3">
        <f t="shared" ca="1" si="820"/>
        <v>7.0344973565622915E-2</v>
      </c>
      <c r="P1007" s="3">
        <f t="shared" ca="1" si="821"/>
        <v>7.0311671144696455E-2</v>
      </c>
      <c r="Q1007" s="3">
        <f t="shared" ca="1" si="822"/>
        <v>7.0349535609181946E-2</v>
      </c>
      <c r="R1007" s="3">
        <f t="shared" ca="1" si="823"/>
        <v>7.0460030967064227E-2</v>
      </c>
      <c r="S1007" s="3">
        <f t="shared" ca="1" si="824"/>
        <v>7.0644190479208488E-2</v>
      </c>
      <c r="T1007" s="3">
        <f t="shared" ca="1" si="825"/>
        <v>7.0902555705834397E-2</v>
      </c>
      <c r="U1007" s="3">
        <f t="shared" ca="1" si="826"/>
        <v>7.1235119639399797E-2</v>
      </c>
      <c r="V1007" s="3">
        <f t="shared" ca="1" si="827"/>
        <v>7.1641265762509967E-2</v>
      </c>
      <c r="W1007" s="3">
        <f t="shared" ca="1" si="828"/>
        <v>7.2119695859306193E-2</v>
      </c>
      <c r="X1007" s="3">
        <f t="shared" ca="1" si="829"/>
        <v>7.266834241551956E-2</v>
      </c>
      <c r="Y1007" s="3">
        <f t="shared" ca="1" si="830"/>
        <v>7.3284266748247354E-2</v>
      </c>
      <c r="Z1007" s="3">
        <f t="shared" ca="1" si="831"/>
        <v>7.3963551697389773E-2</v>
      </c>
      <c r="AA1007" s="3">
        <f t="shared" ca="1" si="832"/>
        <v>7.4701207450666648E-2</v>
      </c>
      <c r="AB1007" s="3">
        <f t="shared" ca="1" si="833"/>
        <v>7.5491119691627528E-2</v>
      </c>
      <c r="AC1007" s="3">
        <f t="shared" ca="1" si="834"/>
        <v>7.6326078227845456E-2</v>
      </c>
      <c r="AD1007" s="3">
        <f t="shared" ca="1" si="835"/>
        <v>7.7197927385045523E-2</v>
      </c>
      <c r="AE1007" s="3">
        <f t="shared" ca="1" si="836"/>
        <v>7.8097871294536478E-2</v>
      </c>
      <c r="AF1007" s="3">
        <f t="shared" ca="1" si="837"/>
        <v>7.9016942606110793E-2</v>
      </c>
      <c r="AG1007" s="3">
        <f t="shared" ca="1" si="838"/>
        <v>7.9946600012222674E-2</v>
      </c>
      <c r="AH1007" s="3">
        <f t="shared" ca="1" si="839"/>
        <v>8.0879362430571672E-2</v>
      </c>
      <c r="AI1007" s="3">
        <f t="shared" ca="1" si="840"/>
        <v>8.1809328515596386E-2</v>
      </c>
      <c r="AJ1007" s="3">
        <f t="shared" ca="1" si="841"/>
        <v>8.2732390438543926E-2</v>
      </c>
      <c r="AK1007" s="3">
        <f t="shared" ca="1" si="842"/>
        <v>8.3645956122034321E-2</v>
      </c>
      <c r="AL1007" s="3">
        <f t="shared" ca="1" si="843"/>
        <v>8.4548067270064253E-2</v>
      </c>
      <c r="AM1007" s="3">
        <f t="shared" ca="1" si="844"/>
        <v>8.5435953401880857E-2</v>
      </c>
      <c r="AN1007" s="3">
        <f t="shared" ca="1" si="845"/>
        <v>8.6304286342134925E-2</v>
      </c>
      <c r="AO1007" s="3">
        <f t="shared" ca="1" si="846"/>
        <v>8.7143655502832276E-2</v>
      </c>
      <c r="AP1007" s="3">
        <f t="shared" ca="1" si="847"/>
        <v>8.7939985402386067E-2</v>
      </c>
      <c r="AQ1007" s="3">
        <f t="shared" ca="1" si="848"/>
        <v>8.8675621564996407E-2</v>
      </c>
      <c r="AR1007" s="3">
        <f t="shared" ca="1" si="849"/>
        <v>8.9332458192888722E-2</v>
      </c>
      <c r="AS1007" s="3">
        <f t="shared" ca="1" si="850"/>
        <v>8.9896717796817335E-2</v>
      </c>
      <c r="AT1007" s="3">
        <f t="shared" ca="1" si="851"/>
        <v>9.0364061319297639E-2</v>
      </c>
      <c r="AU1007" s="3">
        <f t="shared" ca="1" si="852"/>
        <v>9.0743164775803214E-2</v>
      </c>
      <c r="AV1007" s="3">
        <f t="shared" ca="1" si="853"/>
        <v>9.1056146854085737E-2</v>
      </c>
      <c r="AW1007" s="3">
        <f t="shared" ca="1" si="854"/>
        <v>9.1334713760663391E-2</v>
      </c>
      <c r="AX1007" s="3">
        <f t="shared" ca="1" si="855"/>
        <v>9.1610373541596193E-2</v>
      </c>
      <c r="AY1007" s="3">
        <f t="shared" ca="1" si="856"/>
        <v>9.1897409107081884E-2</v>
      </c>
      <c r="AZ1007" s="3">
        <f t="shared" ca="1" si="805"/>
        <v>9.2180896586864541E-2</v>
      </c>
      <c r="BC1007" s="3">
        <f t="shared" ca="1" si="857"/>
        <v>-1.7164050773943682</v>
      </c>
      <c r="BD1007" s="3">
        <f t="shared" ca="1" si="857"/>
        <v>4.7848404285604218E-2</v>
      </c>
      <c r="BE1007" s="3">
        <f t="shared" ca="1" si="857"/>
        <v>-0.1051961066234659</v>
      </c>
    </row>
    <row r="1008" spans="1:57" x14ac:dyDescent="0.2">
      <c r="A1008" s="3">
        <f t="shared" si="806"/>
        <v>9.9599999999998321</v>
      </c>
      <c r="B1008" s="3">
        <f t="shared" ca="1" si="807"/>
        <v>7.5976906079045503E-2</v>
      </c>
      <c r="C1008" s="3">
        <f t="shared" ca="1" si="808"/>
        <v>7.5196554360872081E-2</v>
      </c>
      <c r="D1008" s="3">
        <f t="shared" ca="1" si="809"/>
        <v>7.4476955354689178E-2</v>
      </c>
      <c r="E1008" s="3">
        <f t="shared" ca="1" si="810"/>
        <v>7.3817345765363168E-2</v>
      </c>
      <c r="F1008" s="3">
        <f t="shared" ca="1" si="811"/>
        <v>7.321691791991318E-2</v>
      </c>
      <c r="G1008" s="3">
        <f t="shared" ca="1" si="812"/>
        <v>7.267507422585924E-2</v>
      </c>
      <c r="H1008" s="3">
        <f t="shared" ca="1" si="813"/>
        <v>7.2191608402049467E-2</v>
      </c>
      <c r="I1008" s="3">
        <f t="shared" ca="1" si="814"/>
        <v>7.1766807417279144E-2</v>
      </c>
      <c r="J1008" s="3">
        <f t="shared" ca="1" si="815"/>
        <v>7.1401475538940704E-2</v>
      </c>
      <c r="K1008" s="3">
        <f t="shared" ca="1" si="816"/>
        <v>7.1096890212840158E-2</v>
      </c>
      <c r="L1008" s="3">
        <f t="shared" ca="1" si="817"/>
        <v>7.0854706048053717E-2</v>
      </c>
      <c r="M1008" s="3">
        <f t="shared" ca="1" si="818"/>
        <v>7.0676826311063284E-2</v>
      </c>
      <c r="N1008" s="3">
        <f t="shared" ca="1" si="819"/>
        <v>7.0565260804376459E-2</v>
      </c>
      <c r="O1008" s="3">
        <f t="shared" ca="1" si="820"/>
        <v>7.0521985691706493E-2</v>
      </c>
      <c r="P1008" s="3">
        <f t="shared" ca="1" si="821"/>
        <v>7.0548816064656336E-2</v>
      </c>
      <c r="Q1008" s="3">
        <f t="shared" ca="1" si="822"/>
        <v>7.0647297004948637E-2</v>
      </c>
      <c r="R1008" s="3">
        <f t="shared" ca="1" si="823"/>
        <v>7.0818614310234007E-2</v>
      </c>
      <c r="S1008" s="3">
        <f t="shared" ca="1" si="824"/>
        <v>7.106352223017913E-2</v>
      </c>
      <c r="T1008" s="3">
        <f t="shared" ca="1" si="825"/>
        <v>7.1382282617966503E-2</v>
      </c>
      <c r="U1008" s="3">
        <f t="shared" ca="1" si="826"/>
        <v>7.1774607983802266E-2</v>
      </c>
      <c r="V1008" s="3">
        <f t="shared" ca="1" si="827"/>
        <v>7.2239600311078678E-2</v>
      </c>
      <c r="W1008" s="3">
        <f t="shared" ca="1" si="828"/>
        <v>7.277567852601427E-2</v>
      </c>
      <c r="X1008" s="3">
        <f t="shared" ca="1" si="829"/>
        <v>7.338049056430869E-2</v>
      </c>
      <c r="Y1008" s="3">
        <f t="shared" ca="1" si="830"/>
        <v>7.4050811331922053E-2</v>
      </c>
      <c r="Z1008" s="3">
        <f t="shared" ca="1" si="831"/>
        <v>7.4782435588949911E-2</v>
      </c>
      <c r="AA1008" s="3">
        <f t="shared" ca="1" si="832"/>
        <v>7.5570084543097757E-2</v>
      </c>
      <c r="AB1008" s="3">
        <f t="shared" ca="1" si="833"/>
        <v>7.6407355523758227E-2</v>
      </c>
      <c r="AC1008" s="3">
        <f t="shared" ca="1" si="834"/>
        <v>7.728675295868663E-2</v>
      </c>
      <c r="AD1008" s="3">
        <f t="shared" ca="1" si="835"/>
        <v>7.8199841778092624E-2</v>
      </c>
      <c r="AE1008" s="3">
        <f t="shared" ca="1" si="836"/>
        <v>7.9137555883846245E-2</v>
      </c>
      <c r="AF1008" s="3">
        <f t="shared" ca="1" si="837"/>
        <v>8.0090669355270996E-2</v>
      </c>
      <c r="AG1008" s="3">
        <f t="shared" ca="1" si="838"/>
        <v>8.1050394628793959E-2</v>
      </c>
      <c r="AH1008" s="3">
        <f t="shared" ca="1" si="839"/>
        <v>8.2009014317282275E-2</v>
      </c>
      <c r="AI1008" s="3">
        <f t="shared" ca="1" si="840"/>
        <v>8.2960394547188024E-2</v>
      </c>
      <c r="AJ1008" s="3">
        <f t="shared" ca="1" si="841"/>
        <v>8.3900188860326463E-2</v>
      </c>
      <c r="AK1008" s="3">
        <f t="shared" ca="1" si="842"/>
        <v>8.4825548331541337E-2</v>
      </c>
      <c r="AL1008" s="3">
        <f t="shared" ca="1" si="843"/>
        <v>8.5734228302785889E-2</v>
      </c>
      <c r="AM1008" s="3">
        <f t="shared" ca="1" si="844"/>
        <v>8.6623136429163819E-2</v>
      </c>
      <c r="AN1008" s="3">
        <f t="shared" ca="1" si="845"/>
        <v>8.7486591609235997E-2</v>
      </c>
      <c r="AO1008" s="3">
        <f t="shared" ca="1" si="846"/>
        <v>8.8314818159541744E-2</v>
      </c>
      <c r="AP1008" s="3">
        <f t="shared" ca="1" si="847"/>
        <v>8.9093396774829928E-2</v>
      </c>
      <c r="AQ1008" s="3">
        <f t="shared" ca="1" si="848"/>
        <v>8.9804391364446554E-2</v>
      </c>
      <c r="AR1008" s="3">
        <f t="shared" ca="1" si="849"/>
        <v>9.0429509895502358E-2</v>
      </c>
      <c r="AS1008" s="3">
        <f t="shared" ca="1" si="850"/>
        <v>9.0954890797441609E-2</v>
      </c>
      <c r="AT1008" s="3">
        <f t="shared" ca="1" si="851"/>
        <v>9.1376182614525778E-2</v>
      </c>
      <c r="AU1008" s="3">
        <f t="shared" ca="1" si="852"/>
        <v>9.1702057902000658E-2</v>
      </c>
      <c r="AV1008" s="3">
        <f t="shared" ca="1" si="853"/>
        <v>9.1954555445316846E-2</v>
      </c>
      <c r="AW1008" s="3">
        <f t="shared" ca="1" si="854"/>
        <v>9.2165106812445288E-2</v>
      </c>
      <c r="AX1008" s="3">
        <f t="shared" ca="1" si="855"/>
        <v>9.2364606208688083E-2</v>
      </c>
      <c r="AY1008" s="3">
        <f t="shared" ca="1" si="856"/>
        <v>9.2566484813702415E-2</v>
      </c>
      <c r="AZ1008" s="3">
        <f t="shared" ca="1" si="805"/>
        <v>9.2755922798427398E-2</v>
      </c>
      <c r="BC1008" s="3">
        <f t="shared" ca="1" si="857"/>
        <v>0.94808314355572154</v>
      </c>
      <c r="BD1008" s="3">
        <f t="shared" ca="1" si="857"/>
        <v>1.7485449090626064</v>
      </c>
      <c r="BE1008" s="3">
        <f t="shared" ca="1" si="857"/>
        <v>0.86139187114791138</v>
      </c>
    </row>
    <row r="1009" spans="1:57" x14ac:dyDescent="0.2">
      <c r="A1009" s="3">
        <f t="shared" si="806"/>
        <v>9.9699999999998319</v>
      </c>
      <c r="B1009" s="3">
        <f t="shared" ca="1" si="807"/>
        <v>7.6029263960833621E-2</v>
      </c>
      <c r="C1009" s="3">
        <f t="shared" ca="1" si="808"/>
        <v>7.5204869384107143E-2</v>
      </c>
      <c r="D1009" s="3">
        <f t="shared" ca="1" si="809"/>
        <v>7.44442042974649E-2</v>
      </c>
      <c r="E1009" s="3">
        <f t="shared" ca="1" si="810"/>
        <v>7.3746425343339084E-2</v>
      </c>
      <c r="F1009" s="3">
        <f t="shared" ca="1" si="811"/>
        <v>7.3110647047418847E-2</v>
      </c>
      <c r="G1009" s="3">
        <f t="shared" ca="1" si="812"/>
        <v>7.2536195314321872E-2</v>
      </c>
      <c r="H1009" s="3">
        <f t="shared" ca="1" si="813"/>
        <v>7.2022787524231358E-2</v>
      </c>
      <c r="I1009" s="3">
        <f t="shared" ca="1" si="814"/>
        <v>7.1570633317385141E-2</v>
      </c>
      <c r="J1009" s="3">
        <f t="shared" ca="1" si="815"/>
        <v>7.118045763726813E-2</v>
      </c>
      <c r="K1009" s="3">
        <f t="shared" ca="1" si="816"/>
        <v>7.0853455886932717E-2</v>
      </c>
      <c r="L1009" s="3">
        <f t="shared" ca="1" si="817"/>
        <v>7.0591197537161934E-2</v>
      </c>
      <c r="M1009" s="3">
        <f t="shared" ca="1" si="818"/>
        <v>7.0395497582368155E-2</v>
      </c>
      <c r="N1009" s="3">
        <f t="shared" ca="1" si="819"/>
        <v>7.0268274655404306E-2</v>
      </c>
      <c r="O1009" s="3">
        <f t="shared" ca="1" si="820"/>
        <v>7.0211411270254431E-2</v>
      </c>
      <c r="P1009" s="3">
        <f t="shared" ca="1" si="821"/>
        <v>7.02266268889645E-2</v>
      </c>
      <c r="Q1009" s="3">
        <f t="shared" ca="1" si="822"/>
        <v>7.0315369477368633E-2</v>
      </c>
      <c r="R1009" s="3">
        <f t="shared" ca="1" si="823"/>
        <v>7.0478726643451173E-2</v>
      </c>
      <c r="S1009" s="3">
        <f t="shared" ca="1" si="824"/>
        <v>7.0717353648448639E-2</v>
      </c>
      <c r="T1009" s="3">
        <f t="shared" ca="1" si="825"/>
        <v>7.1031412659687349E-2</v>
      </c>
      <c r="U1009" s="3">
        <f t="shared" ca="1" si="826"/>
        <v>7.1420515721467695E-2</v>
      </c>
      <c r="V1009" s="3">
        <f t="shared" ca="1" si="827"/>
        <v>7.1883663327479932E-2</v>
      </c>
      <c r="W1009" s="3">
        <f t="shared" ca="1" si="828"/>
        <v>7.2419171548862848E-2</v>
      </c>
      <c r="X1009" s="3">
        <f t="shared" ca="1" si="829"/>
        <v>7.3024583770747775E-2</v>
      </c>
      <c r="Y1009" s="3">
        <f t="shared" ca="1" si="830"/>
        <v>7.3696568491269487E-2</v>
      </c>
      <c r="Z1009" s="3">
        <f t="shared" ca="1" si="831"/>
        <v>7.4430812409399943E-2</v>
      </c>
      <c r="AA1009" s="3">
        <f t="shared" ca="1" si="832"/>
        <v>7.5221927802032601E-2</v>
      </c>
      <c r="AB1009" s="3">
        <f t="shared" ca="1" si="833"/>
        <v>7.6063403740575228E-2</v>
      </c>
      <c r="AC1009" s="3">
        <f t="shared" ca="1" si="834"/>
        <v>7.6947639429336606E-2</v>
      </c>
      <c r="AD1009" s="3">
        <f t="shared" ca="1" si="835"/>
        <v>7.7866100623017728E-2</v>
      </c>
      <c r="AE1009" s="3">
        <f t="shared" ca="1" si="836"/>
        <v>7.8809631263914479E-2</v>
      </c>
      <c r="AF1009" s="3">
        <f t="shared" ca="1" si="837"/>
        <v>7.9768927143855486E-2</v>
      </c>
      <c r="AG1009" s="3">
        <f t="shared" ca="1" si="838"/>
        <v>8.0735134678949771E-2</v>
      </c>
      <c r="AH1009" s="3">
        <f t="shared" ca="1" si="839"/>
        <v>8.1700480289454216E-2</v>
      </c>
      <c r="AI1009" s="3">
        <f t="shared" ca="1" si="840"/>
        <v>8.2658777488490681E-2</v>
      </c>
      <c r="AJ1009" s="3">
        <f t="shared" ca="1" si="841"/>
        <v>8.3605620860760829E-2</v>
      </c>
      <c r="AK1009" s="3">
        <f t="shared" ca="1" si="842"/>
        <v>8.4538084079732068E-2</v>
      </c>
      <c r="AL1009" s="3">
        <f t="shared" ca="1" si="843"/>
        <v>8.5453815451957363E-2</v>
      </c>
      <c r="AM1009" s="3">
        <f t="shared" ca="1" si="844"/>
        <v>8.6349580183843283E-2</v>
      </c>
      <c r="AN1009" s="3">
        <f t="shared" ca="1" si="845"/>
        <v>8.7219524041158403E-2</v>
      </c>
      <c r="AO1009" s="3">
        <f t="shared" ca="1" si="846"/>
        <v>8.8053686707096845E-2</v>
      </c>
      <c r="AP1009" s="3">
        <f t="shared" ca="1" si="847"/>
        <v>8.8837486333604554E-2</v>
      </c>
      <c r="AQ1009" s="3">
        <f t="shared" ca="1" si="848"/>
        <v>8.9552887159453476E-2</v>
      </c>
      <c r="AR1009" s="3">
        <f t="shared" ca="1" si="849"/>
        <v>9.0181592996400911E-2</v>
      </c>
      <c r="AS1009" s="3">
        <f t="shared" ca="1" si="850"/>
        <v>9.0709839662927422E-2</v>
      </c>
      <c r="AT1009" s="3">
        <f t="shared" ca="1" si="851"/>
        <v>9.1133443520486287E-2</v>
      </c>
      <c r="AU1009" s="3">
        <f t="shared" ca="1" si="852"/>
        <v>9.1461252171939247E-2</v>
      </c>
      <c r="AV1009" s="3">
        <f t="shared" ca="1" si="853"/>
        <v>9.1715400642396125E-2</v>
      </c>
      <c r="AW1009" s="3">
        <f t="shared" ca="1" si="854"/>
        <v>9.1927219113921599E-2</v>
      </c>
      <c r="AX1009" s="3">
        <f t="shared" ca="1" si="855"/>
        <v>9.2127163229949405E-2</v>
      </c>
      <c r="AY1009" s="3">
        <f t="shared" ca="1" si="856"/>
        <v>9.2328011591716094E-2</v>
      </c>
      <c r="AZ1009" s="3">
        <f t="shared" ca="1" si="805"/>
        <v>9.2515404217908839E-2</v>
      </c>
      <c r="BC1009" s="3">
        <f t="shared" ca="1" si="857"/>
        <v>-0.44262149219361557</v>
      </c>
      <c r="BD1009" s="3">
        <f t="shared" ca="1" si="857"/>
        <v>-0.1906419642015722</v>
      </c>
      <c r="BE1009" s="3">
        <f t="shared" ca="1" si="857"/>
        <v>-0.59948763506852387</v>
      </c>
    </row>
    <row r="1010" spans="1:57" x14ac:dyDescent="0.2">
      <c r="A1010" s="3">
        <f t="shared" si="806"/>
        <v>9.9799999999998317</v>
      </c>
      <c r="B1010" s="3">
        <f t="shared" ca="1" si="807"/>
        <v>7.6522706953082595E-2</v>
      </c>
      <c r="C1010" s="3">
        <f t="shared" ca="1" si="808"/>
        <v>7.5831184738778062E-2</v>
      </c>
      <c r="D1010" s="3">
        <f t="shared" ca="1" si="809"/>
        <v>7.5187745588839547E-2</v>
      </c>
      <c r="E1010" s="3">
        <f t="shared" ca="1" si="810"/>
        <v>7.4592195357607124E-2</v>
      </c>
      <c r="F1010" s="3">
        <f t="shared" ca="1" si="811"/>
        <v>7.4044300024528692E-2</v>
      </c>
      <c r="G1010" s="3">
        <f t="shared" ca="1" si="812"/>
        <v>7.3544038223724406E-2</v>
      </c>
      <c r="H1010" s="3">
        <f t="shared" ca="1" si="813"/>
        <v>7.3091780206034782E-2</v>
      </c>
      <c r="I1010" s="3">
        <f t="shared" ca="1" si="814"/>
        <v>7.2688387472353247E-2</v>
      </c>
      <c r="J1010" s="3">
        <f t="shared" ca="1" si="815"/>
        <v>7.2335234817000438E-2</v>
      </c>
      <c r="K1010" s="3">
        <f t="shared" ca="1" si="816"/>
        <v>7.2034164767484365E-2</v>
      </c>
      <c r="L1010" s="3">
        <f t="shared" ca="1" si="817"/>
        <v>7.1787390822739466E-2</v>
      </c>
      <c r="M1010" s="3">
        <f t="shared" ca="1" si="818"/>
        <v>7.1597368876276934E-2</v>
      </c>
      <c r="N1010" s="3">
        <f t="shared" ca="1" si="819"/>
        <v>7.146665557081365E-2</v>
      </c>
      <c r="O1010" s="3">
        <f t="shared" ca="1" si="820"/>
        <v>7.1397768960127977E-2</v>
      </c>
      <c r="P1010" s="3">
        <f t="shared" ca="1" si="821"/>
        <v>7.1393062076102354E-2</v>
      </c>
      <c r="Q1010" s="3">
        <f t="shared" ca="1" si="822"/>
        <v>7.1454614976326922E-2</v>
      </c>
      <c r="R1010" s="3">
        <f t="shared" ca="1" si="823"/>
        <v>7.1584146292264519E-2</v>
      </c>
      <c r="S1010" s="3">
        <f t="shared" ca="1" si="824"/>
        <v>7.1782941511893128E-2</v>
      </c>
      <c r="T1010" s="3">
        <f t="shared" ca="1" si="825"/>
        <v>7.2051792330201953E-2</v>
      </c>
      <c r="U1010" s="3">
        <f t="shared" ca="1" si="826"/>
        <v>7.2390939534229773E-2</v>
      </c>
      <c r="V1010" s="3">
        <f t="shared" ca="1" si="827"/>
        <v>7.2800011329777425E-2</v>
      </c>
      <c r="W1010" s="3">
        <f t="shared" ca="1" si="828"/>
        <v>7.3277950128114236E-2</v>
      </c>
      <c r="X1010" s="3">
        <f t="shared" ca="1" si="829"/>
        <v>7.3822923955778164E-2</v>
      </c>
      <c r="Y1010" s="3">
        <f t="shared" ca="1" si="830"/>
        <v>7.4432224099132777E-2</v>
      </c>
      <c r="Z1010" s="3">
        <f t="shared" ca="1" si="831"/>
        <v>7.5102158407752764E-2</v>
      </c>
      <c r="AA1010" s="3">
        <f t="shared" ca="1" si="832"/>
        <v>7.5827959470296177E-2</v>
      </c>
      <c r="AB1010" s="3">
        <f t="shared" ca="1" si="833"/>
        <v>7.6603737389996721E-2</v>
      </c>
      <c r="AC1010" s="3">
        <f t="shared" ca="1" si="834"/>
        <v>7.7422515497795566E-2</v>
      </c>
      <c r="AD1010" s="3">
        <f t="shared" ca="1" si="835"/>
        <v>7.8276389786323786E-2</v>
      </c>
      <c r="AE1010" s="3">
        <f t="shared" ca="1" si="836"/>
        <v>7.9156843700864787E-2</v>
      </c>
      <c r="AF1010" s="3">
        <f t="shared" ca="1" si="837"/>
        <v>8.0055224220215951E-2</v>
      </c>
      <c r="AG1010" s="3">
        <f t="shared" ca="1" si="838"/>
        <v>8.0963341165842473E-2</v>
      </c>
      <c r="AH1010" s="3">
        <f t="shared" ca="1" si="839"/>
        <v>8.1874094066096664E-2</v>
      </c>
      <c r="AI1010" s="3">
        <f t="shared" ca="1" si="840"/>
        <v>8.2781972923014577E-2</v>
      </c>
      <c r="AJ1010" s="3">
        <f t="shared" ca="1" si="841"/>
        <v>8.3683242224419155E-2</v>
      </c>
      <c r="AK1010" s="3">
        <f t="shared" ca="1" si="842"/>
        <v>8.4575626878841001E-2</v>
      </c>
      <c r="AL1010" s="3">
        <f t="shared" ca="1" si="843"/>
        <v>8.5457396678287029E-2</v>
      </c>
      <c r="AM1010" s="3">
        <f t="shared" ca="1" si="844"/>
        <v>8.6325902995904785E-2</v>
      </c>
      <c r="AN1010" s="3">
        <f t="shared" ca="1" si="845"/>
        <v>8.7175847463779668E-2</v>
      </c>
      <c r="AO1010" s="3">
        <f t="shared" ca="1" si="846"/>
        <v>8.7997814802691462E-2</v>
      </c>
      <c r="AP1010" s="3">
        <f t="shared" ca="1" si="847"/>
        <v>8.8777791108347867E-2</v>
      </c>
      <c r="AQ1010" s="3">
        <f t="shared" ca="1" si="848"/>
        <v>8.9498372088371303E-2</v>
      </c>
      <c r="AR1010" s="3">
        <f t="shared" ca="1" si="849"/>
        <v>9.0141988659173472E-2</v>
      </c>
      <c r="AS1010" s="3">
        <f t="shared" ca="1" si="850"/>
        <v>9.069570466595446E-2</v>
      </c>
      <c r="AT1010" s="3">
        <f t="shared" ca="1" si="851"/>
        <v>9.1156233661087896E-2</v>
      </c>
      <c r="AU1010" s="3">
        <f t="shared" ca="1" si="852"/>
        <v>9.1533325948012445E-2</v>
      </c>
      <c r="AV1010" s="3">
        <f t="shared" ca="1" si="853"/>
        <v>9.1849938068105916E-2</v>
      </c>
      <c r="AW1010" s="3">
        <f t="shared" ca="1" si="854"/>
        <v>9.2138021303127565E-2</v>
      </c>
      <c r="AX1010" s="3">
        <f t="shared" ca="1" si="855"/>
        <v>9.2428317683431807E-2</v>
      </c>
      <c r="AY1010" s="3">
        <f t="shared" ca="1" si="856"/>
        <v>9.2733704709478032E-2</v>
      </c>
      <c r="AZ1010" s="3">
        <f t="shared" ca="1" si="805"/>
        <v>9.3041022582172297E-2</v>
      </c>
      <c r="BC1010" s="3">
        <f t="shared" ca="1" si="857"/>
        <v>0.87006369086836965</v>
      </c>
      <c r="BD1010" s="3">
        <f t="shared" ca="1" si="857"/>
        <v>-1.3827673066768815</v>
      </c>
      <c r="BE1010" s="3">
        <f t="shared" ca="1" si="857"/>
        <v>1.1395529949019849</v>
      </c>
    </row>
    <row r="1011" spans="1:57" x14ac:dyDescent="0.2">
      <c r="A1011" s="3">
        <f t="shared" si="806"/>
        <v>9.9899999999998315</v>
      </c>
      <c r="B1011" s="3">
        <f t="shared" ca="1" si="807"/>
        <v>7.7069750060075395E-2</v>
      </c>
      <c r="C1011" s="3">
        <f t="shared" ca="1" si="808"/>
        <v>7.6392674575404954E-2</v>
      </c>
      <c r="D1011" s="3">
        <f t="shared" ca="1" si="809"/>
        <v>7.5762431882874223E-2</v>
      </c>
      <c r="E1011" s="3">
        <f t="shared" ca="1" si="810"/>
        <v>7.5178881763854732E-2</v>
      </c>
      <c r="F1011" s="3">
        <f t="shared" ca="1" si="811"/>
        <v>7.4641846347354504E-2</v>
      </c>
      <c r="G1011" s="3">
        <f t="shared" ca="1" si="812"/>
        <v>7.4151361670105789E-2</v>
      </c>
      <c r="H1011" s="3">
        <f t="shared" ca="1" si="813"/>
        <v>7.3707855503692951E-2</v>
      </c>
      <c r="I1011" s="3">
        <f t="shared" ca="1" si="814"/>
        <v>7.3312245839755139E-2</v>
      </c>
      <c r="J1011" s="3">
        <f t="shared" ca="1" si="815"/>
        <v>7.2965961939207638E-2</v>
      </c>
      <c r="K1011" s="3">
        <f t="shared" ca="1" si="816"/>
        <v>7.2670898062374534E-2</v>
      </c>
      <c r="L1011" s="3">
        <f t="shared" ca="1" si="817"/>
        <v>7.2429316344047118E-2</v>
      </c>
      <c r="M1011" s="3">
        <f t="shared" ca="1" si="818"/>
        <v>7.2243718189337322E-2</v>
      </c>
      <c r="N1011" s="3">
        <f t="shared" ca="1" si="819"/>
        <v>7.2116702871711041E-2</v>
      </c>
      <c r="O1011" s="3">
        <f t="shared" ca="1" si="820"/>
        <v>7.2050828615628393E-2</v>
      </c>
      <c r="P1011" s="3">
        <f t="shared" ca="1" si="821"/>
        <v>7.2048486663533182E-2</v>
      </c>
      <c r="Q1011" s="3">
        <f t="shared" ca="1" si="822"/>
        <v>7.2111793813692551E-2</v>
      </c>
      <c r="R1011" s="3">
        <f t="shared" ca="1" si="823"/>
        <v>7.2242504375399641E-2</v>
      </c>
      <c r="S1011" s="3">
        <f t="shared" ca="1" si="824"/>
        <v>7.2441938719678842E-2</v>
      </c>
      <c r="T1011" s="3">
        <f t="shared" ca="1" si="825"/>
        <v>7.2710922723770319E-2</v>
      </c>
      <c r="U1011" s="3">
        <f t="shared" ca="1" si="826"/>
        <v>7.3049730567125201E-2</v>
      </c>
      <c r="V1011" s="3">
        <f t="shared" ca="1" si="827"/>
        <v>7.345802281050183E-2</v>
      </c>
      <c r="W1011" s="3">
        <f t="shared" ca="1" si="828"/>
        <v>7.3934772841612151E-2</v>
      </c>
      <c r="X1011" s="3">
        <f t="shared" ca="1" si="829"/>
        <v>7.4478177961623704E-2</v>
      </c>
      <c r="Y1011" s="3">
        <f t="shared" ca="1" si="830"/>
        <v>7.5085556882662885E-2</v>
      </c>
      <c r="Z1011" s="3">
        <f t="shared" ca="1" si="831"/>
        <v>7.5753243258416869E-2</v>
      </c>
      <c r="AA1011" s="3">
        <f t="shared" ca="1" si="832"/>
        <v>7.6476494673996073E-2</v>
      </c>
      <c r="AB1011" s="3">
        <f t="shared" ca="1" si="833"/>
        <v>7.7249446996642809E-2</v>
      </c>
      <c r="AC1011" s="3">
        <f t="shared" ca="1" si="834"/>
        <v>7.8065152476443106E-2</v>
      </c>
      <c r="AD1011" s="3">
        <f t="shared" ca="1" si="835"/>
        <v>7.8915742199545807E-2</v>
      </c>
      <c r="AE1011" s="3">
        <f t="shared" ca="1" si="836"/>
        <v>7.9792744018188019E-2</v>
      </c>
      <c r="AF1011" s="3">
        <f t="shared" ca="1" si="837"/>
        <v>8.0687561012790121E-2</v>
      </c>
      <c r="AG1011" s="3">
        <f t="shared" ca="1" si="838"/>
        <v>8.1592071274514844E-2</v>
      </c>
      <c r="AH1011" s="3">
        <f t="shared" ca="1" si="839"/>
        <v>8.2499252177712798E-2</v>
      </c>
      <c r="AI1011" s="3">
        <f t="shared" ca="1" si="840"/>
        <v>8.3403674751904952E-2</v>
      </c>
      <c r="AJ1011" s="3">
        <f t="shared" ca="1" si="841"/>
        <v>8.4301677684960843E-2</v>
      </c>
      <c r="AK1011" s="3">
        <f t="shared" ca="1" si="842"/>
        <v>8.5191041195768688E-2</v>
      </c>
      <c r="AL1011" s="3">
        <f t="shared" ca="1" si="843"/>
        <v>8.6070060525701583E-2</v>
      </c>
      <c r="AM1011" s="3">
        <f t="shared" ca="1" si="844"/>
        <v>8.6936077278926105E-2</v>
      </c>
      <c r="AN1011" s="3">
        <f t="shared" ca="1" si="845"/>
        <v>8.7783753407556384E-2</v>
      </c>
      <c r="AO1011" s="3">
        <f t="shared" ca="1" si="846"/>
        <v>8.8603623798367948E-2</v>
      </c>
      <c r="AP1011" s="3">
        <f t="shared" ca="1" si="847"/>
        <v>8.9381648431618541E-2</v>
      </c>
      <c r="AQ1011" s="3">
        <f t="shared" ca="1" si="848"/>
        <v>9.0100461066783641E-2</v>
      </c>
      <c r="AR1011" s="3">
        <f t="shared" ca="1" si="849"/>
        <v>9.0742626413657268E-2</v>
      </c>
      <c r="AS1011" s="3">
        <f t="shared" ca="1" si="850"/>
        <v>9.1295442397729493E-2</v>
      </c>
      <c r="AT1011" s="3">
        <f t="shared" ca="1" si="851"/>
        <v>9.1755924542774051E-2</v>
      </c>
      <c r="AU1011" s="3">
        <f t="shared" ca="1" si="852"/>
        <v>9.2134128899406822E-2</v>
      </c>
      <c r="AV1011" s="3">
        <f t="shared" ca="1" si="853"/>
        <v>9.2453234187228672E-2</v>
      </c>
      <c r="AW1011" s="3">
        <f t="shared" ca="1" si="854"/>
        <v>9.2745210763724523E-2</v>
      </c>
      <c r="AX1011" s="3">
        <f t="shared" ca="1" si="855"/>
        <v>9.3040487966702043E-2</v>
      </c>
      <c r="AY1011" s="3">
        <f t="shared" ca="1" si="856"/>
        <v>9.3351468891789871E-2</v>
      </c>
      <c r="AZ1011" s="3">
        <f t="shared" ca="1" si="805"/>
        <v>9.3665266857110713E-2</v>
      </c>
      <c r="BC1011" s="3">
        <f t="shared" ca="1" si="857"/>
        <v>0.95553996739415492</v>
      </c>
      <c r="BD1011" s="3">
        <f t="shared" ca="1" si="857"/>
        <v>-4.0904357683915649E-2</v>
      </c>
      <c r="BE1011" s="3">
        <f t="shared" ca="1" si="857"/>
        <v>0.14345135760425265</v>
      </c>
    </row>
    <row r="1012" spans="1:57" x14ac:dyDescent="0.2">
      <c r="A1012" s="3">
        <f t="shared" si="806"/>
        <v>9.9999999999998312</v>
      </c>
      <c r="B1012" s="3">
        <f t="shared" ca="1" si="807"/>
        <v>7.7128406519102341E-2</v>
      </c>
      <c r="C1012" s="3">
        <f t="shared" ca="1" si="808"/>
        <v>7.6314380862934614E-2</v>
      </c>
      <c r="D1012" s="3">
        <f t="shared" ca="1" si="809"/>
        <v>7.556012025011534E-2</v>
      </c>
      <c r="E1012" s="3">
        <f t="shared" ca="1" si="810"/>
        <v>7.4865012033244208E-2</v>
      </c>
      <c r="F1012" s="3">
        <f t="shared" ca="1" si="811"/>
        <v>7.4228408115696531E-2</v>
      </c>
      <c r="G1012" s="3">
        <f t="shared" ca="1" si="812"/>
        <v>7.3649875538925408E-2</v>
      </c>
      <c r="H1012" s="3">
        <f t="shared" ca="1" si="813"/>
        <v>7.3129373174405155E-2</v>
      </c>
      <c r="I1012" s="3">
        <f t="shared" ca="1" si="814"/>
        <v>7.266734906378379E-2</v>
      </c>
      <c r="J1012" s="3">
        <f t="shared" ca="1" si="815"/>
        <v>7.226476047964174E-2</v>
      </c>
      <c r="K1012" s="3">
        <f t="shared" ca="1" si="816"/>
        <v>7.1923026952926142E-2</v>
      </c>
      <c r="L1012" s="3">
        <f t="shared" ca="1" si="817"/>
        <v>7.1643932791546114E-2</v>
      </c>
      <c r="M1012" s="3">
        <f t="shared" ca="1" si="818"/>
        <v>7.142949845434339E-2</v>
      </c>
      <c r="N1012" s="3">
        <f t="shared" ca="1" si="819"/>
        <v>7.128183939607767E-2</v>
      </c>
      <c r="O1012" s="3">
        <f t="shared" ca="1" si="820"/>
        <v>7.1203027572434491E-2</v>
      </c>
      <c r="P1012" s="3">
        <f t="shared" ca="1" si="821"/>
        <v>7.1194966006767516E-2</v>
      </c>
      <c r="Q1012" s="3">
        <f t="shared" ca="1" si="822"/>
        <v>7.125928181651002E-2</v>
      </c>
      <c r="R1012" s="3">
        <f t="shared" ca="1" si="823"/>
        <v>7.1397238572635899E-2</v>
      </c>
      <c r="S1012" s="3">
        <f t="shared" ca="1" si="824"/>
        <v>7.1609665114946153E-2</v>
      </c>
      <c r="T1012" s="3">
        <f t="shared" ca="1" si="825"/>
        <v>7.1896895086881241E-2</v>
      </c>
      <c r="U1012" s="3">
        <f t="shared" ca="1" si="826"/>
        <v>7.2258709639301671E-2</v>
      </c>
      <c r="V1012" s="3">
        <f t="shared" ca="1" si="827"/>
        <v>7.2694275260099098E-2</v>
      </c>
      <c r="W1012" s="3">
        <f t="shared" ca="1" si="828"/>
        <v>7.3202069879137938E-2</v>
      </c>
      <c r="X1012" s="3">
        <f t="shared" ca="1" si="829"/>
        <v>7.3779793634984117E-2</v>
      </c>
      <c r="Y1012" s="3">
        <f t="shared" ca="1" si="830"/>
        <v>7.4424266232839931E-2</v>
      </c>
      <c r="Z1012" s="3">
        <f t="shared" ca="1" si="831"/>
        <v>7.5131320714097949E-2</v>
      </c>
      <c r="AA1012" s="3">
        <f t="shared" ca="1" si="832"/>
        <v>7.5895713275418206E-2</v>
      </c>
      <c r="AB1012" s="3">
        <f t="shared" ca="1" si="833"/>
        <v>7.6711079210900479E-2</v>
      </c>
      <c r="AC1012" s="3">
        <f t="shared" ca="1" si="834"/>
        <v>7.7569973413009197E-2</v>
      </c>
      <c r="AD1012" s="3">
        <f t="shared" ca="1" si="835"/>
        <v>7.8464035847425825E-2</v>
      </c>
      <c r="AE1012" s="3">
        <f t="shared" ca="1" si="836"/>
        <v>7.9384312606980659E-2</v>
      </c>
      <c r="AF1012" s="3">
        <f t="shared" ca="1" si="837"/>
        <v>8.0321736716824674E-2</v>
      </c>
      <c r="AG1012" s="3">
        <f t="shared" ca="1" si="838"/>
        <v>8.126772832909028E-2</v>
      </c>
      <c r="AH1012" s="3">
        <f t="shared" ca="1" si="839"/>
        <v>8.2214816327502244E-2</v>
      </c>
      <c r="AI1012" s="3">
        <f t="shared" ca="1" si="840"/>
        <v>8.3157126232263748E-2</v>
      </c>
      <c r="AJ1012" s="3">
        <f t="shared" ca="1" si="841"/>
        <v>8.409054415324331E-2</v>
      </c>
      <c r="AK1012" s="3">
        <f t="shared" ca="1" si="842"/>
        <v>8.5012378622213017E-2</v>
      </c>
      <c r="AL1012" s="3">
        <f t="shared" ca="1" si="843"/>
        <v>8.5920423225291323E-2</v>
      </c>
      <c r="AM1012" s="3">
        <f t="shared" ca="1" si="844"/>
        <v>8.6811482799190168E-2</v>
      </c>
      <c r="AN1012" s="3">
        <f t="shared" ca="1" si="845"/>
        <v>8.7679653012717809E-2</v>
      </c>
      <c r="AO1012" s="3">
        <f t="shared" ca="1" si="846"/>
        <v>8.8514892992762786E-2</v>
      </c>
      <c r="AP1012" s="3">
        <f t="shared" ca="1" si="847"/>
        <v>8.9302611487225014E-2</v>
      </c>
      <c r="AQ1012" s="3">
        <f t="shared" ca="1" si="848"/>
        <v>9.0024955822009756E-2</v>
      </c>
      <c r="AR1012" s="3">
        <f t="shared" ca="1" si="849"/>
        <v>9.0664100105777579E-2</v>
      </c>
      <c r="AS1012" s="3">
        <f t="shared" ca="1" si="850"/>
        <v>9.1207051301876924E-2</v>
      </c>
      <c r="AT1012" s="3">
        <f t="shared" ca="1" si="851"/>
        <v>9.1650600580743188E-2</v>
      </c>
      <c r="AU1012" s="3">
        <f t="shared" ca="1" si="852"/>
        <v>9.2004581668536575E-2</v>
      </c>
      <c r="AV1012" s="3">
        <f t="shared" ca="1" si="853"/>
        <v>9.2291865000777171E-2</v>
      </c>
      <c r="AW1012" s="3">
        <f t="shared" ca="1" si="854"/>
        <v>9.2543906975056184E-2</v>
      </c>
      <c r="AX1012" s="3">
        <f t="shared" ca="1" si="855"/>
        <v>9.2790294602135004E-2</v>
      </c>
      <c r="AY1012" s="3">
        <f t="shared" ca="1" si="856"/>
        <v>9.3042445122998571E-2</v>
      </c>
      <c r="AZ1012" s="3">
        <f t="shared" ca="1" si="805"/>
        <v>9.3287195386516322E-2</v>
      </c>
      <c r="BC1012" s="3">
        <f t="shared" ca="1" si="857"/>
        <v>-0.72225136284171221</v>
      </c>
      <c r="BD1012" s="3">
        <f t="shared" ca="1" si="857"/>
        <v>0.48696124556635745</v>
      </c>
      <c r="BE1012" s="3">
        <f t="shared" ca="1" si="857"/>
        <v>-1.4941945656218323</v>
      </c>
    </row>
  </sheetData>
  <mergeCells count="4">
    <mergeCell ref="BA12:BB14"/>
    <mergeCell ref="BC9:BE9"/>
    <mergeCell ref="BC1:BE3"/>
    <mergeCell ref="BC11:BE11"/>
  </mergeCells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K55"/>
  <sheetViews>
    <sheetView zoomScale="150" zoomScaleNormal="150" zoomScalePageLayoutView="150" workbookViewId="0">
      <selection activeCell="A3" sqref="A3"/>
    </sheetView>
  </sheetViews>
  <sheetFormatPr defaultColWidth="8.85546875" defaultRowHeight="12" x14ac:dyDescent="0.2"/>
  <cols>
    <col min="1" max="1" width="13.7109375" style="57" customWidth="1"/>
    <col min="2" max="2" width="10.7109375" style="57" customWidth="1"/>
    <col min="3" max="3" width="9.42578125" style="57" customWidth="1"/>
    <col min="4" max="4" width="11.28515625" style="57" customWidth="1"/>
    <col min="5" max="5" width="8.85546875" style="57"/>
    <col min="6" max="6" width="9.28515625" style="57" customWidth="1"/>
    <col min="7" max="16384" width="8.85546875" style="57"/>
  </cols>
  <sheetData>
    <row r="1" spans="1:11" x14ac:dyDescent="0.2">
      <c r="A1" s="56" t="s">
        <v>67</v>
      </c>
    </row>
    <row r="2" spans="1:11" x14ac:dyDescent="0.2">
      <c r="A2" s="58" t="s">
        <v>90</v>
      </c>
    </row>
    <row r="3" spans="1:11" x14ac:dyDescent="0.2">
      <c r="A3" s="58"/>
      <c r="B3" s="59"/>
      <c r="F3" s="70" t="s">
        <v>66</v>
      </c>
      <c r="J3" s="58" t="s">
        <v>86</v>
      </c>
    </row>
    <row r="4" spans="1:11" x14ac:dyDescent="0.2">
      <c r="A4" s="57" t="s">
        <v>33</v>
      </c>
      <c r="B4" s="59">
        <v>0.5</v>
      </c>
      <c r="D4" s="57" t="s">
        <v>64</v>
      </c>
      <c r="E4" s="57">
        <v>0</v>
      </c>
      <c r="F4" s="62">
        <v>0.5</v>
      </c>
      <c r="G4" s="57">
        <v>1</v>
      </c>
      <c r="H4" s="57">
        <v>1.5</v>
      </c>
      <c r="I4" s="57">
        <v>2</v>
      </c>
      <c r="J4" s="58">
        <v>2.5</v>
      </c>
      <c r="K4" s="57">
        <v>3</v>
      </c>
    </row>
    <row r="5" spans="1:11" x14ac:dyDescent="0.2">
      <c r="A5" s="57" t="s">
        <v>32</v>
      </c>
      <c r="B5" s="59">
        <v>1</v>
      </c>
      <c r="D5" s="57" t="s">
        <v>65</v>
      </c>
      <c r="E5" s="57">
        <v>0.5</v>
      </c>
      <c r="F5" s="62">
        <v>1</v>
      </c>
      <c r="G5" s="57">
        <v>1.5</v>
      </c>
      <c r="H5" s="57">
        <v>2</v>
      </c>
      <c r="I5" s="57">
        <v>2.5</v>
      </c>
      <c r="J5" s="58">
        <v>3</v>
      </c>
      <c r="K5" s="57">
        <v>3.5</v>
      </c>
    </row>
    <row r="6" spans="1:11" x14ac:dyDescent="0.2">
      <c r="A6" s="57" t="s">
        <v>31</v>
      </c>
      <c r="B6" s="59">
        <f>B5-B4</f>
        <v>0.5</v>
      </c>
    </row>
    <row r="7" spans="1:11" x14ac:dyDescent="0.2">
      <c r="A7" s="57" t="s">
        <v>61</v>
      </c>
      <c r="B7" s="60">
        <f ca="1">EXP(-SUM(MC!B12:B112)*dt)</f>
        <v>0.95353628877781482</v>
      </c>
      <c r="D7" s="57" t="s">
        <v>78</v>
      </c>
      <c r="H7" s="57" t="s">
        <v>68</v>
      </c>
    </row>
    <row r="8" spans="1:11" x14ac:dyDescent="0.2">
      <c r="B8" s="59"/>
    </row>
    <row r="9" spans="1:11" x14ac:dyDescent="0.2">
      <c r="A9" s="57" t="s">
        <v>63</v>
      </c>
      <c r="B9" s="61">
        <f ca="1">1/CplTau*(EXP(SUM(MC!C62)*CplTau)-1)</f>
        <v>4.7206743251906769E-2</v>
      </c>
      <c r="C9" s="58"/>
      <c r="D9" s="57" t="s">
        <v>62</v>
      </c>
      <c r="H9" s="57" t="s">
        <v>97</v>
      </c>
    </row>
    <row r="10" spans="1:11" x14ac:dyDescent="0.2">
      <c r="A10" s="62" t="s">
        <v>35</v>
      </c>
      <c r="B10" s="63">
        <v>0.03</v>
      </c>
      <c r="D10" s="57" t="s">
        <v>36</v>
      </c>
    </row>
    <row r="11" spans="1:11" x14ac:dyDescent="0.2">
      <c r="A11" s="57" t="s">
        <v>34</v>
      </c>
      <c r="B11" s="64">
        <f ca="1">MAX(CplRate-CplStrike,0)*CplDF*CplTau</f>
        <v>8.2036270511879443E-3</v>
      </c>
      <c r="D11" s="57" t="s">
        <v>37</v>
      </c>
    </row>
    <row r="12" spans="1:11" x14ac:dyDescent="0.2">
      <c r="B12" s="59"/>
    </row>
    <row r="13" spans="1:11" x14ac:dyDescent="0.2">
      <c r="A13" s="62" t="s">
        <v>95</v>
      </c>
      <c r="B13" s="59"/>
    </row>
    <row r="14" spans="1:11" x14ac:dyDescent="0.2">
      <c r="A14" s="57" t="s">
        <v>93</v>
      </c>
      <c r="B14" s="61">
        <f>1/CplTau*(EXP(SUM(MC!C12)*CplTau)-1)</f>
        <v>4.5766974442314812E-2</v>
      </c>
      <c r="D14" s="57" t="s">
        <v>73</v>
      </c>
    </row>
    <row r="15" spans="1:11" x14ac:dyDescent="0.2">
      <c r="A15" s="57" t="s">
        <v>94</v>
      </c>
      <c r="B15" s="61">
        <f ca="1">1/CplTau*(EXP(SUM(MC!C62)*CplTau)-1)</f>
        <v>4.7206743251906769E-2</v>
      </c>
    </row>
    <row r="16" spans="1:11" x14ac:dyDescent="0.2">
      <c r="B16" s="59"/>
    </row>
    <row r="17" spans="1:8" x14ac:dyDescent="0.2">
      <c r="A17" s="62" t="s">
        <v>96</v>
      </c>
      <c r="B17" s="59"/>
    </row>
    <row r="18" spans="1:8" x14ac:dyDescent="0.2">
      <c r="A18" s="57" t="s">
        <v>74</v>
      </c>
      <c r="B18" s="61">
        <f ca="1">1/CplTau*(EXP(SUM(MC!F62)*CplTau)-1)</f>
        <v>5.0189024302089713E-2</v>
      </c>
      <c r="D18" s="57" t="s">
        <v>88</v>
      </c>
      <c r="H18" s="65" t="s">
        <v>87</v>
      </c>
    </row>
    <row r="19" spans="1:8" x14ac:dyDescent="0.2">
      <c r="A19" s="57" t="s">
        <v>92</v>
      </c>
      <c r="B19" s="61">
        <f ca="1">1/CplTau*(EXP(SUM(MC!E112)*CplTau)-1)</f>
        <v>5.2517709126564061E-2</v>
      </c>
      <c r="H19" s="65"/>
    </row>
    <row r="20" spans="1:8" s="59" customFormat="1" x14ac:dyDescent="0.2">
      <c r="B20" s="60"/>
      <c r="D20" s="57"/>
      <c r="H20" s="65"/>
    </row>
    <row r="21" spans="1:8" x14ac:dyDescent="0.2">
      <c r="A21" s="62" t="s">
        <v>75</v>
      </c>
      <c r="B21" s="59"/>
      <c r="H21" s="65" t="s">
        <v>76</v>
      </c>
    </row>
    <row r="22" spans="1:8" x14ac:dyDescent="0.2">
      <c r="A22" s="57" t="s">
        <v>89</v>
      </c>
      <c r="B22" s="60">
        <f>SUM(MC!B12:H12)/(MC!H11/0.5+1)</f>
        <v>4.416135410092794E-2</v>
      </c>
      <c r="C22" s="61">
        <f>2*(EXP(B22/2)-1)</f>
        <v>4.4652518821394427E-2</v>
      </c>
      <c r="H22" s="65" t="s">
        <v>77</v>
      </c>
    </row>
    <row r="23" spans="1:8" x14ac:dyDescent="0.2">
      <c r="A23" s="57" t="s">
        <v>91</v>
      </c>
      <c r="B23" s="60">
        <f ca="1">SUM(MC!B62:G62)/(MC!G11/0.5+1)</f>
        <v>4.8129776887317267E-2</v>
      </c>
      <c r="C23" s="61">
        <f ca="1">2*(EXP(B23/2)-1)</f>
        <v>4.8713569303286075E-2</v>
      </c>
    </row>
    <row r="24" spans="1:8" x14ac:dyDescent="0.2">
      <c r="B24" s="59"/>
    </row>
    <row r="25" spans="1:8" x14ac:dyDescent="0.2">
      <c r="A25" s="56" t="s">
        <v>85</v>
      </c>
      <c r="B25" s="59"/>
    </row>
    <row r="26" spans="1:8" x14ac:dyDescent="0.2">
      <c r="A26" s="58" t="s">
        <v>69</v>
      </c>
      <c r="B26" s="59"/>
    </row>
    <row r="27" spans="1:8" x14ac:dyDescent="0.2">
      <c r="A27" s="62"/>
      <c r="B27" s="59"/>
    </row>
    <row r="28" spans="1:8" x14ac:dyDescent="0.2">
      <c r="A28" s="62" t="s">
        <v>38</v>
      </c>
      <c r="B28" s="68">
        <v>3.7496883683080712E-2</v>
      </c>
      <c r="C28" s="69"/>
    </row>
    <row r="29" spans="1:8" x14ac:dyDescent="0.2">
      <c r="A29" s="57" t="s">
        <v>39</v>
      </c>
      <c r="B29" s="60">
        <f ca="1">(LN(CplRate/CplStrike)+0.5*CplIV^2*CplTau)/(CplIV*SQRT(CplTau))</f>
        <v>17.111176153470947</v>
      </c>
    </row>
    <row r="30" spans="1:8" x14ac:dyDescent="0.2">
      <c r="A30" s="57" t="s">
        <v>40</v>
      </c>
      <c r="B30" s="60">
        <f ca="1">(LN(CplRate/CplStrike)-0.5*CplIV^2*CplTau)/(CplIV*SQRT(CplTau))</f>
        <v>17.084661852745281</v>
      </c>
      <c r="D30" s="65"/>
    </row>
    <row r="31" spans="1:8" x14ac:dyDescent="0.2">
      <c r="A31" s="57" t="s">
        <v>41</v>
      </c>
      <c r="B31" s="60">
        <f ca="1">(CplRate*NORMSDIST(B29)-CplStrike*NORMSDIST(B30))*CplTau/(1+CplRate*CplTau)</f>
        <v>8.4049856266956904E-3</v>
      </c>
      <c r="D31" s="57" t="s">
        <v>71</v>
      </c>
      <c r="E31" s="65"/>
    </row>
    <row r="32" spans="1:8" x14ac:dyDescent="0.2">
      <c r="A32" s="57" t="s">
        <v>70</v>
      </c>
      <c r="B32" s="60">
        <f ca="1">EXP(-SUM(MC!B12:B62)*dt)</f>
        <v>0.97677830166525859</v>
      </c>
      <c r="D32" s="57" t="s">
        <v>72</v>
      </c>
      <c r="E32" s="65"/>
    </row>
    <row r="33" spans="1:8" x14ac:dyDescent="0.2">
      <c r="A33" s="57" t="s">
        <v>34</v>
      </c>
      <c r="B33" s="64">
        <f ca="1">B32*CplBl</f>
        <v>8.2098075859647259E-3</v>
      </c>
    </row>
    <row r="34" spans="1:8" x14ac:dyDescent="0.2">
      <c r="B34" s="66"/>
    </row>
    <row r="35" spans="1:8" x14ac:dyDescent="0.2">
      <c r="A35" s="57" t="s">
        <v>42</v>
      </c>
      <c r="B35" s="67">
        <f ca="1">B11-B33</f>
        <v>-6.1805347767816127E-6</v>
      </c>
    </row>
    <row r="37" spans="1:8" x14ac:dyDescent="0.2">
      <c r="A37" s="62" t="s">
        <v>79</v>
      </c>
      <c r="H37" s="57" t="s">
        <v>83</v>
      </c>
    </row>
    <row r="38" spans="1:8" x14ac:dyDescent="0.2">
      <c r="H38" s="57" t="s">
        <v>80</v>
      </c>
    </row>
    <row r="39" spans="1:8" x14ac:dyDescent="0.2">
      <c r="A39" s="62"/>
      <c r="B39" s="65"/>
      <c r="C39" s="65"/>
    </row>
    <row r="40" spans="1:8" x14ac:dyDescent="0.2">
      <c r="A40" s="65" t="s">
        <v>81</v>
      </c>
    </row>
    <row r="41" spans="1:8" x14ac:dyDescent="0.2">
      <c r="A41" s="65" t="s">
        <v>84</v>
      </c>
    </row>
    <row r="42" spans="1:8" x14ac:dyDescent="0.2">
      <c r="A42" s="65" t="s">
        <v>82</v>
      </c>
    </row>
    <row r="44" spans="1:8" x14ac:dyDescent="0.2">
      <c r="A44" s="56" t="s">
        <v>98</v>
      </c>
    </row>
    <row r="45" spans="1:8" x14ac:dyDescent="0.2">
      <c r="A45" s="58" t="s">
        <v>102</v>
      </c>
    </row>
    <row r="47" spans="1:8" x14ac:dyDescent="0.2">
      <c r="A47" s="65" t="s">
        <v>99</v>
      </c>
    </row>
    <row r="48" spans="1:8" x14ac:dyDescent="0.2">
      <c r="A48" s="65" t="s">
        <v>100</v>
      </c>
    </row>
    <row r="49" spans="1:1" x14ac:dyDescent="0.2">
      <c r="A49" s="65" t="s">
        <v>101</v>
      </c>
    </row>
    <row r="51" spans="1:1" x14ac:dyDescent="0.2">
      <c r="A51" s="56" t="s">
        <v>103</v>
      </c>
    </row>
    <row r="52" spans="1:1" x14ac:dyDescent="0.2">
      <c r="A52" s="58" t="s">
        <v>106</v>
      </c>
    </row>
    <row r="53" spans="1:1" x14ac:dyDescent="0.2">
      <c r="A53" s="58"/>
    </row>
    <row r="54" spans="1:1" x14ac:dyDescent="0.2">
      <c r="A54" s="65" t="s">
        <v>104</v>
      </c>
    </row>
    <row r="55" spans="1:1" x14ac:dyDescent="0.2">
      <c r="A55" s="65" t="s">
        <v>105</v>
      </c>
    </row>
  </sheetData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Volatility</vt:lpstr>
      <vt:lpstr>Vol_1</vt:lpstr>
      <vt:lpstr>Vol_2</vt:lpstr>
      <vt:lpstr>Vol_3</vt:lpstr>
      <vt:lpstr>MC</vt:lpstr>
      <vt:lpstr>Caplet</vt:lpstr>
      <vt:lpstr>RN</vt:lpstr>
      <vt:lpstr>CplBl</vt:lpstr>
      <vt:lpstr>CplDF</vt:lpstr>
      <vt:lpstr>CplIV</vt:lpstr>
      <vt:lpstr>CplRate</vt:lpstr>
      <vt:lpstr>CplStrike</vt:lpstr>
      <vt:lpstr>CplTau</vt:lpstr>
      <vt:lpstr>dt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Sandoval, Tanya SIPC-ITD/ECM</cp:lastModifiedBy>
  <dcterms:created xsi:type="dcterms:W3CDTF">2008-11-15T19:46:46Z</dcterms:created>
  <dcterms:modified xsi:type="dcterms:W3CDTF">2016-06-14T16:22:01Z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-1253926494</vt:i4>
  </property>
  <property fmtid="{D5CDD505-2E9C-101B-9397-08002B2CF9AE}" pid="3" name="_NewReviewCycle">
    <vt:lpwstr/>
  </property>
  <property fmtid="{D5CDD505-2E9C-101B-9397-08002B2CF9AE}" pid="4" name="_EmailSubject">
    <vt:lpwstr>CQF Lecture Tuesday 10th May - Heath Jarrow and Morton Model (New York)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  <property fmtid="{D5CDD505-2E9C-101B-9397-08002B2CF9AE}" pid="7" name="_PreviousAdHocReviewCycleID">
    <vt:i4>-1515360770</vt:i4>
  </property>
  <property fmtid="{D5CDD505-2E9C-101B-9397-08002B2CF9AE}" pid="8" name="_ReviewingToolsShownOnce">
    <vt:lpwstr/>
  </property>
</Properties>
</file>